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Dat\3995bic\Web site\Opdateringer\Output\Output 2021\Q2, 2021\"/>
    </mc:Choice>
  </mc:AlternateContent>
  <bookViews>
    <workbookView xWindow="0" yWindow="0" windowWidth="28800" windowHeight="12420" tabRatio="756" firstSheet="7" activeTab="13"/>
  </bookViews>
  <sheets>
    <sheet name="Disclaimer" sheetId="1" r:id="rId1"/>
    <sheet name="1. Group" sheetId="2" r:id="rId2"/>
    <sheet name="2. Business units" sheetId="3" r:id="rId3"/>
    <sheet name="3. Product units" sheetId="4" r:id="rId4"/>
    <sheet name="4. About Danske Bank" sheetId="5" r:id="rId5"/>
    <sheet name="5. Macroeconomics" sheetId="6" r:id="rId6"/>
    <sheet name="Income statement_Group" sheetId="8" r:id="rId7"/>
    <sheet name="Statement of comprehensive inc." sheetId="9" r:id="rId8"/>
    <sheet name="Balance sheet" sheetId="10" r:id="rId9"/>
    <sheet name="Changes in shareholders' equity" sheetId="11" r:id="rId10"/>
    <sheet name="Statement of capital" sheetId="12" r:id="rId11"/>
    <sheet name="Cash flow statement" sheetId="13" r:id="rId12"/>
    <sheet name="Business segm." sheetId="14" r:id="rId13"/>
    <sheet name="Contingent liabilities" sheetId="15" r:id="rId14"/>
  </sheets>
  <externalReferences>
    <externalReference r:id="rId15"/>
    <externalReference r:id="rId16"/>
    <externalReference r:id="rId17"/>
  </externalReferences>
  <definedNames>
    <definedName name="_xlnm.Print_Area" localSheetId="1">'1. Group'!$A$1:$L$537</definedName>
    <definedName name="_xlnm.Print_Area" localSheetId="13">'Contingent liabilities'!$T$74</definedName>
    <definedName name="T_Q1TABLE">[1]T_Calculation!$A$4:$N$68</definedName>
    <definedName name="T_Q2TABLE">[1]T_Calculation!$Q$4:$AD$68</definedName>
    <definedName name="T_Q3TABLE">[1]T_Calculation!$AG$4:$AT$68</definedName>
    <definedName name="T_Q4TABLE">[1]T_Calculation!$AW$4:$BJ$68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<sst xmlns="http://schemas.openxmlformats.org/spreadsheetml/2006/main" count="2473" uniqueCount="805">
  <si>
    <t>INCOME STATEMENT, QUARTERLY - DANSKE BANK GROUP</t>
  </si>
  <si>
    <t>INCOME STATEMENT, YEARLY - DANSKE BANK GROUP</t>
  </si>
  <si>
    <t>BALANCE SHEET - DANSKE BANK GROUP</t>
  </si>
  <si>
    <t>RATIOS AND KEY FIGURES</t>
  </si>
  <si>
    <t>NET INTEREST INCOME BY BUSINESS UNIT</t>
  </si>
  <si>
    <t>NET FEE INCOME BY BUSINESS UNIT</t>
  </si>
  <si>
    <t>NET TRADING INCOME BY BUSINESS UNIT</t>
  </si>
  <si>
    <t>OPERATING EXPENSES BY BUSINESS UNIT</t>
  </si>
  <si>
    <t>EXPENSE BREAKDOWN</t>
  </si>
  <si>
    <t>IMPAIRMENTS BY BUSINESS UNIT (EX. NON-CORE)</t>
  </si>
  <si>
    <t>QUARTERLY LOAN IMPAIRMENT CHARGES (EX. NON-CORE)</t>
  </si>
  <si>
    <t>LOAN LOSS RATIO</t>
  </si>
  <si>
    <t>LOAN PORTFOLIO BY BUSINESS UNIT</t>
  </si>
  <si>
    <t>DEPOSIT PORTFOLIO BY BUSINESS UNIT</t>
  </si>
  <si>
    <t>CREDIT EXPOSURE BY INDUSTRY</t>
  </si>
  <si>
    <t>TOTAL LOANS AND GUARANTEES</t>
  </si>
  <si>
    <t>NON-PERFORMING LOANS (EX. NON-CORE)</t>
  </si>
  <si>
    <t>NON-PERFORMING LOANS BY BUSINESS UNIT (EX. NON-CORE)</t>
  </si>
  <si>
    <t>FORBEARANCE (EX. NON-CORE)</t>
  </si>
  <si>
    <t>TOTAL ALLOWANCE ACCOUNT BY BUSINESS UNIT</t>
  </si>
  <si>
    <t>CHANGE IN ACCUMULATED IMPAIRMENT CHARGES (ALLOWANCE ACCOUNT) EX. NON-CORE</t>
  </si>
  <si>
    <t>(DKK millions)</t>
  </si>
  <si>
    <t>Net interest income</t>
  </si>
  <si>
    <t>Net fee income</t>
  </si>
  <si>
    <t>Net trading income</t>
  </si>
  <si>
    <t>Other income</t>
  </si>
  <si>
    <t>Total income</t>
  </si>
  <si>
    <t>Operating expenses</t>
  </si>
  <si>
    <t>Goodwill impairment charges</t>
  </si>
  <si>
    <t>Profit before loan impairment charges</t>
  </si>
  <si>
    <t>Loan impairment charges</t>
  </si>
  <si>
    <t>Profit before tax, core</t>
  </si>
  <si>
    <t>Profit before tax, Non-core</t>
  </si>
  <si>
    <t>Profit before tax</t>
  </si>
  <si>
    <t>Tax</t>
  </si>
  <si>
    <t>Return on avg. shareholders' equity (%)</t>
  </si>
  <si>
    <t>Cash in hand and demand deposits with central banks</t>
  </si>
  <si>
    <t>Due from credit institutions and central banks</t>
  </si>
  <si>
    <t>Trading portfolio assets</t>
  </si>
  <si>
    <t>Investment securities</t>
  </si>
  <si>
    <t>Intangible assets</t>
  </si>
  <si>
    <t>Total assets</t>
  </si>
  <si>
    <t>Due to credit institutions and central banks</t>
  </si>
  <si>
    <t>Trading portfolio liabilities</t>
  </si>
  <si>
    <t>Subordinated debt</t>
  </si>
  <si>
    <t>Total liabilities</t>
  </si>
  <si>
    <t>Share capital</t>
  </si>
  <si>
    <t>Foreign currency translation reserve</t>
  </si>
  <si>
    <t>Retained earnings</t>
  </si>
  <si>
    <t>Additional tier 1 capital holders</t>
  </si>
  <si>
    <t>Total equity</t>
  </si>
  <si>
    <t>Total liabilities and equity</t>
  </si>
  <si>
    <t>Other</t>
  </si>
  <si>
    <t>Full-time-equivalent staff, end of period</t>
  </si>
  <si>
    <t>Northern Ireland</t>
  </si>
  <si>
    <t xml:space="preserve">Total </t>
  </si>
  <si>
    <t>Total</t>
  </si>
  <si>
    <t xml:space="preserve"> (DKK millions) </t>
  </si>
  <si>
    <t>(%)</t>
  </si>
  <si>
    <t>Non-core</t>
  </si>
  <si>
    <t>Share of</t>
  </si>
  <si>
    <t>Volume (DKK billions)</t>
  </si>
  <si>
    <t>Segment</t>
  </si>
  <si>
    <t>unit (%)</t>
  </si>
  <si>
    <t>total (%)</t>
  </si>
  <si>
    <t>Finland</t>
  </si>
  <si>
    <t>Sweden</t>
  </si>
  <si>
    <t>Norway</t>
  </si>
  <si>
    <t>Personal</t>
  </si>
  <si>
    <t>Agriculture</t>
  </si>
  <si>
    <t>(DKK billions)</t>
  </si>
  <si>
    <t>Tier 2 capital instruments</t>
  </si>
  <si>
    <t>Total capital</t>
  </si>
  <si>
    <t>Total risk exposure amount</t>
  </si>
  <si>
    <t>Capital ratios and requirements</t>
  </si>
  <si>
    <t xml:space="preserve"> </t>
  </si>
  <si>
    <t>Performing</t>
  </si>
  <si>
    <t>Non-performing*</t>
  </si>
  <si>
    <t>Foreign currency translation</t>
  </si>
  <si>
    <t>NORTHERN IRELAND, INCOME STATEMENT</t>
  </si>
  <si>
    <t>NORTHERN IRELAND, CREDIT EXPOSURE</t>
  </si>
  <si>
    <t>NON-CORE, INCOME STATEMENT</t>
  </si>
  <si>
    <t>NON-CORE, LOAN IMPAIRMENT CHARGES</t>
  </si>
  <si>
    <t xml:space="preserve">PROFIT BEFORE TAX </t>
  </si>
  <si>
    <t>Lending margin (%)</t>
  </si>
  <si>
    <t>Deposit margin (%)</t>
  </si>
  <si>
    <t>Loans, excluding reverse transactions before impairments</t>
  </si>
  <si>
    <t>Allowance account, loans</t>
  </si>
  <si>
    <t>Allowance account, guarantees</t>
  </si>
  <si>
    <t>No. of customers, end of period (000s)</t>
  </si>
  <si>
    <t>No. of full-time employees, end of period</t>
  </si>
  <si>
    <t>Deposits, excluding repo deposits</t>
  </si>
  <si>
    <t>Cost/income ratio (%)</t>
  </si>
  <si>
    <t>No. of customers, end of period</t>
  </si>
  <si>
    <t>Capital markets</t>
  </si>
  <si>
    <t>Total assets under management</t>
  </si>
  <si>
    <t>Allocated capital (average)</t>
  </si>
  <si>
    <t>Non-core conduits etc.</t>
  </si>
  <si>
    <t>Additional tier 1 capital</t>
  </si>
  <si>
    <t>Group support functions</t>
  </si>
  <si>
    <t>REALKREDIT DANMARK</t>
  </si>
  <si>
    <t>NEW LOANS BY LOAN TYPE, NOMINAL VALUE</t>
  </si>
  <si>
    <t>NEW LOANS BY LOAN TYPE , NOMINAL VALUE</t>
  </si>
  <si>
    <t>STOCK OF LOANS BY LOAN TYPE AND SEGMENT END OF YEAR, NOMINAL VALUE</t>
  </si>
  <si>
    <t>LOANS BY BUSINESS SEGMENT &amp; LENDING SPREAD, NOMINAL VALUE</t>
  </si>
  <si>
    <t>BOND DEBT OUTSTANDING BY GEOGRAPHIC AREA, NOMINAL VALUE</t>
  </si>
  <si>
    <t>ONLINE BANKING</t>
  </si>
  <si>
    <t>MOBILEPAY Denmark</t>
  </si>
  <si>
    <t>MOBILEPAY Finland</t>
  </si>
  <si>
    <t xml:space="preserve">RETAIL </t>
  </si>
  <si>
    <t>Interest-only</t>
  </si>
  <si>
    <t>RD BOR</t>
  </si>
  <si>
    <t>FlexKort®</t>
  </si>
  <si>
    <t>Flexlån® F1</t>
  </si>
  <si>
    <t>Flexlån® F2</t>
  </si>
  <si>
    <t>Flexlån® F3</t>
  </si>
  <si>
    <t>Flexlån® F4</t>
  </si>
  <si>
    <t>Flexlån® F5</t>
  </si>
  <si>
    <t>Flexlån®F6 - F10</t>
  </si>
  <si>
    <t>Fixed rate</t>
  </si>
  <si>
    <t>Total Interest-only</t>
  </si>
  <si>
    <t>Repayment</t>
  </si>
  <si>
    <t>Total Repayment</t>
  </si>
  <si>
    <t>Retail</t>
  </si>
  <si>
    <t>Rental Residential</t>
  </si>
  <si>
    <t>Commercial</t>
  </si>
  <si>
    <t>Total loans, nominal value</t>
  </si>
  <si>
    <t>Fair value</t>
  </si>
  <si>
    <t>Lending spread (%)</t>
  </si>
  <si>
    <t xml:space="preserve">    Retail</t>
  </si>
  <si>
    <t>Loan to value, end of period (%)</t>
  </si>
  <si>
    <t>AAA</t>
  </si>
  <si>
    <t xml:space="preserve">(DKK millions) </t>
  </si>
  <si>
    <t xml:space="preserve">Total DKK </t>
  </si>
  <si>
    <t xml:space="preserve"> - Metropolitan area</t>
  </si>
  <si>
    <t xml:space="preserve"> - Other Zealand</t>
  </si>
  <si>
    <t xml:space="preserve"> - Region South Denmark</t>
  </si>
  <si>
    <t xml:space="preserve"> - Region Central Jutland</t>
  </si>
  <si>
    <t xml:space="preserve"> - Region North Jutland</t>
  </si>
  <si>
    <t xml:space="preserve"> - Other area</t>
  </si>
  <si>
    <t>DISTRIBUTION OF LOAN PORTFOLIO BY LOAN-TO-VALUE RATIOS, FAIR VALUE</t>
  </si>
  <si>
    <t>Sector</t>
  </si>
  <si>
    <t>0-20%</t>
  </si>
  <si>
    <t>20-40%</t>
  </si>
  <si>
    <t>Average LTV</t>
  </si>
  <si>
    <t>40-60%</t>
  </si>
  <si>
    <t>60-80%</t>
  </si>
  <si>
    <t>&gt;80%</t>
  </si>
  <si>
    <t>end of period</t>
  </si>
  <si>
    <t>Residential rental property</t>
  </si>
  <si>
    <t>Weighted share</t>
  </si>
  <si>
    <t>(End of period)</t>
  </si>
  <si>
    <t xml:space="preserve">   Hereof eBanking customers from Denmark (000s)</t>
  </si>
  <si>
    <t>Number of teller payments and transactions (000s)</t>
  </si>
  <si>
    <t>Number of transactions (mio.)</t>
  </si>
  <si>
    <t>Volume of transactions, DKK (mio.)</t>
  </si>
  <si>
    <t>Number of transactions (000s)</t>
  </si>
  <si>
    <t>Volume of transactions, EUR (000s)</t>
  </si>
  <si>
    <t>MARKET SHARE</t>
  </si>
  <si>
    <t>FTE BY BUSINESS UNIT</t>
  </si>
  <si>
    <t>BRANCHES</t>
  </si>
  <si>
    <t>DIVIDENDS AND SHARE BUYBACKS</t>
  </si>
  <si>
    <t>PROFIT, DIVIDENDS AND SHARE BUYBACKS</t>
  </si>
  <si>
    <t>SHARE DATA</t>
  </si>
  <si>
    <t>Deposits</t>
  </si>
  <si>
    <t>Total core</t>
  </si>
  <si>
    <t>MACROECONOMIC INDICATORS</t>
  </si>
  <si>
    <t xml:space="preserve">DENMARK  </t>
  </si>
  <si>
    <t xml:space="preserve">FINLAND </t>
  </si>
  <si>
    <t xml:space="preserve">SWEDEN  </t>
  </si>
  <si>
    <t xml:space="preserve">NORWAY </t>
  </si>
  <si>
    <t xml:space="preserve">UK </t>
  </si>
  <si>
    <t>EURO ZONE (EA 19)</t>
  </si>
  <si>
    <t>Euro (EUR)</t>
  </si>
  <si>
    <t>US dollar (USD)</t>
  </si>
  <si>
    <t>British pound sterling (GBP)</t>
  </si>
  <si>
    <t>Swedish krona (SEK)</t>
  </si>
  <si>
    <t>Norwegian krona (NOK)</t>
  </si>
  <si>
    <t>Polish zloty (PLN)</t>
  </si>
  <si>
    <t>Source: Danmarks Nationalbank (www.nationalbanken.dk).</t>
  </si>
  <si>
    <t>Rating (S&amp;P): AAA</t>
  </si>
  <si>
    <t>GDP growth</t>
  </si>
  <si>
    <t>Export</t>
  </si>
  <si>
    <t>Private consumption*</t>
  </si>
  <si>
    <t>Public consumption</t>
  </si>
  <si>
    <t>Inflation</t>
  </si>
  <si>
    <t>Unemployment rate**</t>
  </si>
  <si>
    <t>3-month interest rate (avg.)</t>
  </si>
  <si>
    <t>10-year interest rate (avg.)</t>
  </si>
  <si>
    <t>Gross public debt (% of GDP)</t>
  </si>
  <si>
    <t>Budget balance (% of GDP)</t>
  </si>
  <si>
    <t>*Household consumption</t>
  </si>
  <si>
    <t>**Gross, average year</t>
  </si>
  <si>
    <t>Rating (S&amp;P): AA+</t>
  </si>
  <si>
    <t>Private consumption</t>
  </si>
  <si>
    <t>Unemployment rate</t>
  </si>
  <si>
    <t>GDP growth - mainland</t>
  </si>
  <si>
    <t>Rating (S&amp;P): AA</t>
  </si>
  <si>
    <t>Gross public debt (% of GDP)*</t>
  </si>
  <si>
    <t>Budget balance (% of GDP)*</t>
  </si>
  <si>
    <t>* euro area 19</t>
  </si>
  <si>
    <t>EXCHANGE RATES</t>
  </si>
  <si>
    <t>Equity</t>
  </si>
  <si>
    <t>INCOME STATEMENT - DANSKE BANK GROUP</t>
  </si>
  <si>
    <t>STATEMENT OF COMPREHENSIVE INCOME - DANSKE BANK GROUP</t>
  </si>
  <si>
    <t>Loans at amortised cost</t>
  </si>
  <si>
    <t>Loans at fair value</t>
  </si>
  <si>
    <t>Total capital and total capital ratio</t>
  </si>
  <si>
    <t>CASH FLOW STATEMENT - DANSKE BANK GROUP</t>
  </si>
  <si>
    <t>NET FEE INCOME BREAKDOWN</t>
  </si>
  <si>
    <t xml:space="preserve">    Commercial</t>
  </si>
  <si>
    <t>Rating (covered bond/long-term - S&amp;P/Fitch/Scope)</t>
  </si>
  <si>
    <t>No. of Mobile Banking customers, Denmark, end of period (000s)</t>
  </si>
  <si>
    <t>Interest expense</t>
  </si>
  <si>
    <t>Fee expenses</t>
  </si>
  <si>
    <t>Net premiums</t>
  </si>
  <si>
    <t>Net insurance benefits</t>
  </si>
  <si>
    <t>Portion attributable to</t>
  </si>
  <si>
    <t>Earnings per share (DKK)</t>
  </si>
  <si>
    <t>Diluted earnings per share (DKK)</t>
  </si>
  <si>
    <t>Other comprehensive income</t>
  </si>
  <si>
    <t>Items that will not be reclassified to profit or loss</t>
  </si>
  <si>
    <t xml:space="preserve"> Tax</t>
  </si>
  <si>
    <t>Items that are or may be reclassified subsequently to profit or loss</t>
  </si>
  <si>
    <t xml:space="preserve"> Translation of units outside Denmark</t>
  </si>
  <si>
    <t xml:space="preserve"> Hedging of units outside Denmark</t>
  </si>
  <si>
    <t xml:space="preserve"> Unrealised value adjustments of bonds at fair value (OCI)</t>
  </si>
  <si>
    <t xml:space="preserve"> Realised value adjustments of bonds at fair value (OCI)</t>
  </si>
  <si>
    <t>Total other comprehensive income</t>
  </si>
  <si>
    <t>Assets</t>
  </si>
  <si>
    <t>Tax assets</t>
  </si>
  <si>
    <t>Other assets</t>
  </si>
  <si>
    <t>Liabilities</t>
  </si>
  <si>
    <t>Issued bonds at fair value</t>
  </si>
  <si>
    <t>Issued bonds at amortised cost</t>
  </si>
  <si>
    <t>Tax liabilities</t>
  </si>
  <si>
    <t>Other liabilities</t>
  </si>
  <si>
    <t>Proposed dividends</t>
  </si>
  <si>
    <t>Shareholders of Danske Bank A/S (the Parent Company)</t>
  </si>
  <si>
    <t>Transactions with owners</t>
  </si>
  <si>
    <t xml:space="preserve">Common equity tier 1 capital </t>
  </si>
  <si>
    <t xml:space="preserve">Tier 1 capital </t>
  </si>
  <si>
    <t>Cash flow from operations</t>
  </si>
  <si>
    <t>Tax paid</t>
  </si>
  <si>
    <t>Adjustment for non-cash operating items</t>
  </si>
  <si>
    <t>Changes in operating capital</t>
  </si>
  <si>
    <t>Cash flow from investing activities</t>
  </si>
  <si>
    <t>Acquisition/sale of businesses</t>
  </si>
  <si>
    <t>Acquisition of intangible assets</t>
  </si>
  <si>
    <t>Acquisition of tangible assets</t>
  </si>
  <si>
    <t>Sale of tangible assets</t>
  </si>
  <si>
    <t>Cash flow from financing activities</t>
  </si>
  <si>
    <t>Redemption of subordinated debt</t>
  </si>
  <si>
    <t>Change in cash and cash equivalents</t>
  </si>
  <si>
    <t>Cash and cash equivalents, end of period</t>
  </si>
  <si>
    <t>Cash in hand</t>
  </si>
  <si>
    <t>Demand deposits with central banks</t>
  </si>
  <si>
    <t>Amounts due from credit institutions and central banks within three months</t>
  </si>
  <si>
    <t>Eliminations</t>
  </si>
  <si>
    <t>Financial highlights</t>
  </si>
  <si>
    <t>Loans, excluding reverse transactions</t>
  </si>
  <si>
    <t>Total assets in Non-core</t>
  </si>
  <si>
    <t>Allocated capital</t>
  </si>
  <si>
    <t>Total liabilities in Non-core</t>
  </si>
  <si>
    <t>Financial guarantees</t>
  </si>
  <si>
    <t>Other guarantees</t>
  </si>
  <si>
    <t>Loan commitments shorter than 1 year</t>
  </si>
  <si>
    <t>Loan commitments longer than 1 year</t>
  </si>
  <si>
    <t>Reserve for bonds at fair value (OCI)</t>
  </si>
  <si>
    <t>COMMERCIAL</t>
  </si>
  <si>
    <t>Retail market</t>
  </si>
  <si>
    <t>Commercial market</t>
  </si>
  <si>
    <t>(%, end of period)</t>
  </si>
  <si>
    <t>Lending</t>
  </si>
  <si>
    <t>Business</t>
  </si>
  <si>
    <t>Lending, incl. property finance</t>
  </si>
  <si>
    <t xml:space="preserve">Note: The market shares for Denmark, Finland, Sweden and Norway are based on the MFI3 reporting to the respective central banks. </t>
  </si>
  <si>
    <t>The market share for Northern Ireland is based on an annual survey completed by PWC, where customers are asked who they consider to be their main bank.</t>
  </si>
  <si>
    <t xml:space="preserve">Denmark </t>
  </si>
  <si>
    <t>Branches, total</t>
  </si>
  <si>
    <t>Share buybacks</t>
  </si>
  <si>
    <t>Dividend per share (DKK)</t>
  </si>
  <si>
    <t>Dividend yield (%)</t>
  </si>
  <si>
    <t>Number of shares</t>
  </si>
  <si>
    <t>The Group's trading portfolio of own shares</t>
  </si>
  <si>
    <t>Adjustment for share buy-back</t>
  </si>
  <si>
    <t>Issued shares (end of period)</t>
  </si>
  <si>
    <t>Adjustment for average outstanding shares</t>
  </si>
  <si>
    <t>Average number of issued shares</t>
  </si>
  <si>
    <t>Average holding of own shares</t>
  </si>
  <si>
    <t>Average number of outstanding shares</t>
  </si>
  <si>
    <t>Average number of outstanding shares (diluted)</t>
  </si>
  <si>
    <t>Issued shares (beginning of period)</t>
  </si>
  <si>
    <t>Tier 1 capital ratio (%)</t>
  </si>
  <si>
    <t>Total capital ratio (%)</t>
  </si>
  <si>
    <t>Interest income calculated using the effective interest method</t>
  </si>
  <si>
    <t>Other interest income</t>
  </si>
  <si>
    <t xml:space="preserve"> Remeasurement of defined benefit pension plans</t>
  </si>
  <si>
    <t>Non-preferred senior bonds</t>
  </si>
  <si>
    <t>Total equity calculated in accordance with the rules of the Danish FSA</t>
  </si>
  <si>
    <t>Common equity tier 1 capital instruments</t>
  </si>
  <si>
    <t>Additional tier 1 capital instruments</t>
  </si>
  <si>
    <t xml:space="preserve">Financials                                        </t>
  </si>
  <si>
    <t xml:space="preserve">Agriculture                                       </t>
  </si>
  <si>
    <t xml:space="preserve">Automotive                                        </t>
  </si>
  <si>
    <t xml:space="preserve">Capital goods                                     </t>
  </si>
  <si>
    <t xml:space="preserve">Consumer goods                                    </t>
  </si>
  <si>
    <t xml:space="preserve">Hotels, restaurants and leisure                   </t>
  </si>
  <si>
    <t xml:space="preserve">Pharma and medical devices                        </t>
  </si>
  <si>
    <t xml:space="preserve">Retailing                                         </t>
  </si>
  <si>
    <t xml:space="preserve">Services                                          </t>
  </si>
  <si>
    <t xml:space="preserve">Social services                                   </t>
  </si>
  <si>
    <t xml:space="preserve">Transportation                                    </t>
  </si>
  <si>
    <t xml:space="preserve">Utilities and infrastructure                      </t>
  </si>
  <si>
    <t>Full year</t>
  </si>
  <si>
    <t xml:space="preserve"> Shareholders of Danske Bank A/S (the Parent Company)</t>
  </si>
  <si>
    <t xml:space="preserve"> Additional Tier 1 capital holders</t>
  </si>
  <si>
    <t>Issue of subordinated debt</t>
  </si>
  <si>
    <t>Issue of non-preferred senior bonds</t>
  </si>
  <si>
    <t>Cash and cash equivalents as at 1 January</t>
  </si>
  <si>
    <t>Profit before tax as % p.a. of allocated capital (avg.)</t>
  </si>
  <si>
    <t>Repo lending</t>
  </si>
  <si>
    <t>Loans and advances (ex repos)</t>
  </si>
  <si>
    <t>Assets in Non-core</t>
  </si>
  <si>
    <t>Holdings in associated undertakings</t>
  </si>
  <si>
    <t>Investment property</t>
  </si>
  <si>
    <t>Tangible assets</t>
  </si>
  <si>
    <t>Current tax assets</t>
  </si>
  <si>
    <t>Deferred tax assets</t>
  </si>
  <si>
    <t>Repo deposits</t>
  </si>
  <si>
    <t>Due to customers (ex repos)</t>
  </si>
  <si>
    <t>Bonds issued by Realkredit Danmark</t>
  </si>
  <si>
    <t>Other issued bonds</t>
  </si>
  <si>
    <t>Provisions</t>
  </si>
  <si>
    <t>Current tax liabilities</t>
  </si>
  <si>
    <t>Deferred tax liabilities</t>
  </si>
  <si>
    <t>Others</t>
  </si>
  <si>
    <t>Shareholders' equity</t>
  </si>
  <si>
    <t>Total risk exposure amount, Group, end of period</t>
  </si>
  <si>
    <t>Profitability</t>
  </si>
  <si>
    <t>Cost/income ratio for the period (%)</t>
  </si>
  <si>
    <t>Loan loss ratio incl. Non-core (%)</t>
  </si>
  <si>
    <t>Capital &amp; liquidity</t>
  </si>
  <si>
    <t>Common equity tier 1 capital ratio (%)</t>
  </si>
  <si>
    <t>Total risk exposure amount (DKK billions)</t>
  </si>
  <si>
    <t>Leverage ratio (transitional, %)</t>
  </si>
  <si>
    <t>Leverage ratio (fully phased-in, %)</t>
  </si>
  <si>
    <t>Liquidity coverage ratio (%)</t>
  </si>
  <si>
    <t>Share data</t>
  </si>
  <si>
    <t>Share price, end of period (DKK)</t>
  </si>
  <si>
    <t>Price/earnings, end of period, p.a.</t>
  </si>
  <si>
    <t>Issued shares, end of period (millions)</t>
  </si>
  <si>
    <t>Share price/book value per share, end of period</t>
  </si>
  <si>
    <t>Market capital, end of period (DKK millions)</t>
  </si>
  <si>
    <t>For definition of alternative performance measures please see the financial report.</t>
  </si>
  <si>
    <t>Total core activities</t>
  </si>
  <si>
    <t>Group Total</t>
  </si>
  <si>
    <t>Change over</t>
  </si>
  <si>
    <t>Lending volume</t>
  </si>
  <si>
    <t>Lending margin</t>
  </si>
  <si>
    <t>Deposit volume</t>
  </si>
  <si>
    <t>Deposit margin</t>
  </si>
  <si>
    <t>Other interest</t>
  </si>
  <si>
    <t>Staff costs</t>
  </si>
  <si>
    <t>Other operating expenses</t>
  </si>
  <si>
    <t>Depreciation, tangibles</t>
  </si>
  <si>
    <t>Other expenses</t>
  </si>
  <si>
    <t>Expected credit losses under IFRS 9:</t>
  </si>
  <si>
    <t xml:space="preserve">    New assets </t>
  </si>
  <si>
    <t xml:space="preserve">   Assets derecognised </t>
  </si>
  <si>
    <t xml:space="preserve">   Impact of net remeasurement of ECL (incl. changes in models)</t>
  </si>
  <si>
    <t>Write-offs charged directly to income statement</t>
  </si>
  <si>
    <t>Received on claims previously written off</t>
  </si>
  <si>
    <t>Interest adjustment according to the effective interest method</t>
  </si>
  <si>
    <t/>
  </si>
  <si>
    <t>Allowance account</t>
  </si>
  <si>
    <t>Bank lending, total (ex. Repos)</t>
  </si>
  <si>
    <t>Repos</t>
  </si>
  <si>
    <t>Lending, total</t>
  </si>
  <si>
    <t>Bank deposits, total (ex. Repos)</t>
  </si>
  <si>
    <t>Deposits, total</t>
  </si>
  <si>
    <t>Loans (excl. repo loans)</t>
  </si>
  <si>
    <t>Repo loans</t>
  </si>
  <si>
    <t>Guarantees</t>
  </si>
  <si>
    <t>Total loans and guarantees</t>
  </si>
  <si>
    <t>Adjustment to total equity</t>
  </si>
  <si>
    <t>Total equity calculated according to the rules of the Danish FSA</t>
  </si>
  <si>
    <t>Additional tier 1 (AT1) capital instruments included in total equity</t>
  </si>
  <si>
    <t>Adjustments for accrued interest and tax effect on AT1 capital</t>
  </si>
  <si>
    <t>Common equity tier 1 (CET1) capital instruments</t>
  </si>
  <si>
    <t>IFRS 9 transitional arrangement</t>
  </si>
  <si>
    <t>Deductions from CET1 capital</t>
  </si>
  <si>
    <t xml:space="preserve"> - Portion from intangible assets</t>
  </si>
  <si>
    <t xml:space="preserve"> - Portion from statutory deductions for insurance subsidiaries</t>
  </si>
  <si>
    <t>CET1 capital</t>
  </si>
  <si>
    <t>AT1 capital</t>
  </si>
  <si>
    <t>Deductions from AT1 capital</t>
  </si>
  <si>
    <t>Tier1 capital</t>
  </si>
  <si>
    <t>Deductions from tier 2 capital</t>
  </si>
  <si>
    <t xml:space="preserve"> - Portion from statutory deductions from insurance subsidiaries</t>
  </si>
  <si>
    <t>Common tier 1 capital ratio</t>
  </si>
  <si>
    <t>Tier1 capital ratio</t>
  </si>
  <si>
    <t>Total capital ratio</t>
  </si>
  <si>
    <t>(percentage of total risk exposure amount)</t>
  </si>
  <si>
    <t>Fully phased-in*</t>
  </si>
  <si>
    <t>Capital ratios</t>
  </si>
  <si>
    <t>CET1 capital ratio</t>
  </si>
  <si>
    <t>Capital requirements(incl. buffers)**</t>
  </si>
  <si>
    <t>CET1 capital minimum requirement (Pillar I)</t>
  </si>
  <si>
    <t>Capital add-on to be met with CET1 capital (Pillar II)</t>
  </si>
  <si>
    <t>Combined buffer requirement</t>
  </si>
  <si>
    <t xml:space="preserve"> - Portion from countercyclical capital buffer</t>
  </si>
  <si>
    <t xml:space="preserve"> - Portion from capital conservation buffer</t>
  </si>
  <si>
    <t xml:space="preserve"> - Portion from SIFI buffer</t>
  </si>
  <si>
    <t>CET capital requirement</t>
  </si>
  <si>
    <t>Minimum capital requirement (Pillar I)</t>
  </si>
  <si>
    <t>Capital add-on (Pillar II)</t>
  </si>
  <si>
    <t>Total capital requirement</t>
  </si>
  <si>
    <t>Excess capital</t>
  </si>
  <si>
    <t>* Based on fully phased-in CRR and CRD IV rules and requirements.</t>
  </si>
  <si>
    <t>** The total capital requirement consists of the solvency need and the combined buffer requirement. The fully phased-in</t>
  </si>
  <si>
    <t>Non-default</t>
  </si>
  <si>
    <t>Gross exposure</t>
  </si>
  <si>
    <t>Accumulated expected credit losses (IFRS 9)</t>
  </si>
  <si>
    <t>Net exposure</t>
  </si>
  <si>
    <t>Collateral (after haircut)</t>
  </si>
  <si>
    <t>Total unsecured exposure</t>
  </si>
  <si>
    <t>Default</t>
  </si>
  <si>
    <t>Total gross non-performing loans</t>
  </si>
  <si>
    <t xml:space="preserve">The Group defines non-performing loans as stage 3 exposures. However, for non-retail exposures with one or more non-performing loans, the entire </t>
  </si>
  <si>
    <t>amount of the customer's exposure is considered to be non-performing. For retail exposures, only impaired facilities are included in non-performing loans.</t>
  </si>
  <si>
    <t>The Group excludes exposures in stage 3 with no impairment charges or where the allowance account is considered imamterial to the gross exposure.</t>
  </si>
  <si>
    <t xml:space="preserve">Non-default </t>
  </si>
  <si>
    <t xml:space="preserve">  Northern Ireland</t>
  </si>
  <si>
    <t>Total NPL core</t>
  </si>
  <si>
    <t>Acc. expected credit losses</t>
  </si>
  <si>
    <t>Active forbearance</t>
  </si>
  <si>
    <t>Under probation</t>
  </si>
  <si>
    <t>* These loans are part of the total non-performing loan amount.</t>
  </si>
  <si>
    <t xml:space="preserve">   Stage 1</t>
  </si>
  <si>
    <t xml:space="preserve">   Stage 2</t>
  </si>
  <si>
    <t xml:space="preserve">   Stage 3</t>
  </si>
  <si>
    <t>Total Core</t>
  </si>
  <si>
    <t>Total allowance account</t>
  </si>
  <si>
    <t>Stage 1</t>
  </si>
  <si>
    <t>Stage 2</t>
  </si>
  <si>
    <t>Stage 3</t>
  </si>
  <si>
    <t>Impairment charges include amounts for credit institutions, loans and guarantees.</t>
  </si>
  <si>
    <t>Accumulated expected credit losses, beginning of quarter</t>
  </si>
  <si>
    <t>Net changes in credit losses</t>
  </si>
  <si>
    <t>Write-offs debited to allowance account</t>
  </si>
  <si>
    <t>Other additions and disposals</t>
  </si>
  <si>
    <t>Accumulated expected credit losses, end of quarter</t>
  </si>
  <si>
    <t>Number of registered users EOP (mio.)</t>
  </si>
  <si>
    <t>Market shares are based on data from central banks at the time of reporting.</t>
  </si>
  <si>
    <t>Average dilutive shares (related to share-based payments)</t>
  </si>
  <si>
    <t>Revaluation of domicile property at fair value</t>
  </si>
  <si>
    <t>Tax effect of revaluation of domicile property at fair value</t>
  </si>
  <si>
    <t>Additional tier 1 capital instruments included in total equity</t>
  </si>
  <si>
    <t>Accrued interest on additional tier 1 capital instruments</t>
  </si>
  <si>
    <t>Adjustment to eligible capital instruments</t>
  </si>
  <si>
    <t>IFRS 9 reversal due to transitional rules</t>
  </si>
  <si>
    <t>Prudent valuation</t>
  </si>
  <si>
    <t>Prudential filters</t>
  </si>
  <si>
    <t>Intangible assets of banking operations</t>
  </si>
  <si>
    <t>Deferred tax on intangible assets</t>
  </si>
  <si>
    <t>Deferred tax assets that rely on future profitability, excluding temporary differences</t>
  </si>
  <si>
    <t>Defined benefit pension plan assets</t>
  </si>
  <si>
    <t>Statutory deduction for insurance subsidiaries</t>
  </si>
  <si>
    <t xml:space="preserve">Total capital </t>
  </si>
  <si>
    <t>Principal portion of lessee lease payments</t>
  </si>
  <si>
    <t>Q319</t>
  </si>
  <si>
    <t>Mobile Banking customers/eBanking customers, Denmark (%)</t>
  </si>
  <si>
    <r>
      <t>Denmark</t>
    </r>
    <r>
      <rPr>
        <vertAlign val="superscript"/>
        <sz val="10"/>
        <color theme="1"/>
        <rFont val="Danske Headline"/>
      </rPr>
      <t>1</t>
    </r>
  </si>
  <si>
    <r>
      <t>Sweden</t>
    </r>
    <r>
      <rPr>
        <vertAlign val="superscript"/>
        <sz val="10"/>
        <color theme="1"/>
        <rFont val="Danske Headline"/>
      </rPr>
      <t>2</t>
    </r>
  </si>
  <si>
    <r>
      <t>Ireland</t>
    </r>
    <r>
      <rPr>
        <vertAlign val="superscript"/>
        <sz val="10"/>
        <color theme="1"/>
        <rFont val="Danske Headline"/>
      </rPr>
      <t>3</t>
    </r>
  </si>
  <si>
    <t>10-year interest rate (avg.)**</t>
  </si>
  <si>
    <t>** German 10Y</t>
  </si>
  <si>
    <t>(a) Guarantees</t>
  </si>
  <si>
    <t>(b) Commitments</t>
  </si>
  <si>
    <t>NET INTEREST INCOME (QoQ and YoY)*</t>
  </si>
  <si>
    <t>Q419</t>
  </si>
  <si>
    <t>Net profit</t>
  </si>
  <si>
    <t>Net profit before goodwill impairment charges</t>
  </si>
  <si>
    <t>Attributable to shareholders of Danske Bank A/S (the parent Company)</t>
  </si>
  <si>
    <t>Attributable to additional tier 1 capital holders</t>
  </si>
  <si>
    <t xml:space="preserve">Public institutions                               </t>
  </si>
  <si>
    <t xml:space="preserve">Commercial property                               </t>
  </si>
  <si>
    <t xml:space="preserve">Construction and building materials                 </t>
  </si>
  <si>
    <t xml:space="preserve">Metals and mining                                 </t>
  </si>
  <si>
    <t xml:space="preserve">Other commercials                                 </t>
  </si>
  <si>
    <t xml:space="preserve">Private housing co-ops and non-profit associations </t>
  </si>
  <si>
    <t xml:space="preserve">Pulp, paper and chemicals                         </t>
  </si>
  <si>
    <t xml:space="preserve">Shipping, oil and gas                               </t>
  </si>
  <si>
    <t xml:space="preserve">Telecom and media                                   </t>
  </si>
  <si>
    <t xml:space="preserve">Personal customers                                </t>
  </si>
  <si>
    <t>Danske Bank Group’s total capital and ratios</t>
  </si>
  <si>
    <t>Profit before tax and goodwill impairment charges</t>
  </si>
  <si>
    <t xml:space="preserve">Net profit for the year </t>
  </si>
  <si>
    <t>2021E</t>
  </si>
  <si>
    <t>Total comprehensive income</t>
  </si>
  <si>
    <t>Year to date</t>
  </si>
  <si>
    <t>Q120</t>
  </si>
  <si>
    <t>2020</t>
  </si>
  <si>
    <t>As announced on 20 April 2020, the Board of Directors has decided to propose to the general meeting that no dividends be paid for 2019. The previously proposed dividends have been added back to common equity tier 1 capital in 2020.</t>
  </si>
  <si>
    <t xml:space="preserve">As announced on 20 April 2020, the Board of Directors has decided to propose to the general meeting that no dividends be paid for 2019. </t>
  </si>
  <si>
    <t>Danica Pension</t>
  </si>
  <si>
    <t>Balanced</t>
  </si>
  <si>
    <t>Group Treasury</t>
  </si>
  <si>
    <t>Own shares and issues</t>
  </si>
  <si>
    <t>As announced on 20 April 2020 the Board of Directors has decided to propose to the general meeting that no dividends be paid for 2019.</t>
  </si>
  <si>
    <t>As described in Annual Report 2019, a restatement has been made between the income lines. Comparative figures have been restated accordingly.</t>
  </si>
  <si>
    <t>Dividends paid</t>
  </si>
  <si>
    <t>Q220</t>
  </si>
  <si>
    <t>Liabilities Non-core</t>
  </si>
  <si>
    <t>Proposed dividends¹</t>
  </si>
  <si>
    <t>Net interest income as % p.a. of loans and deposits¹</t>
  </si>
  <si>
    <t>Return on avg. shareholders' equity (% p.a.)²</t>
  </si>
  <si>
    <t>Earnings per share (DKK)²</t>
  </si>
  <si>
    <t>Diluted earnings per share (DKK)²</t>
  </si>
  <si>
    <t>Book value per share, end of period (DKK)²</t>
  </si>
  <si>
    <t>Share outstanding, end of period (millions)</t>
  </si>
  <si>
    <t xml:space="preserve">Net interest income </t>
  </si>
  <si>
    <t>(YTD 2020)</t>
  </si>
  <si>
    <t>Severance pay</t>
  </si>
  <si>
    <t>IT expenses</t>
  </si>
  <si>
    <t>Staff and administration expenses total</t>
  </si>
  <si>
    <t xml:space="preserve">% of total </t>
  </si>
  <si>
    <t>NPL coverage ratio of which not in default (%)¹</t>
  </si>
  <si>
    <t>NPL coverage ratio of which is in default (%)¹</t>
  </si>
  <si>
    <t>NPL coverage ratio (%)¹</t>
  </si>
  <si>
    <t>Combined average weighted margin (%)²</t>
  </si>
  <si>
    <t>Profit before loan impairment charges as % p.a. of allocated capital (avg.)</t>
  </si>
  <si>
    <t>Loans, excluding reverse transactions before impairments³</t>
  </si>
  <si>
    <t>1 Including bonds issued by Realkredit Danmark. Based on average balances.</t>
  </si>
  <si>
    <t>2 Combined average weighted margin is calculated as: (Lending margin * Average lending volume + Deposit margin * Average deposit volume) / (Average Lending volume + average deposit volume).</t>
  </si>
  <si>
    <t xml:space="preserve">3 Covered bonds issued is before the elimination of the Group’s holding of own covered bonds. </t>
  </si>
  <si>
    <t>% of Total</t>
  </si>
  <si>
    <t>Profit before tax as % p.a. of allocated capital (avg.)²</t>
  </si>
  <si>
    <t>VaR for trading-related activities in C&amp;I (DKK millions) (end of period)⁴</t>
  </si>
  <si>
    <t>4 The internal VaR model is used to calculate the Group's market risk at portfolio level. The VaR is calculated at 95% confidence level, 1-day horizon. The average VaR is calculated as an average of daily VaR values during the period.</t>
  </si>
  <si>
    <t>General Banking</t>
  </si>
  <si>
    <t>Loans, excluding reverse transactions before impairment charges</t>
  </si>
  <si>
    <t>Allocated capital (average)³</t>
  </si>
  <si>
    <t xml:space="preserve">Profit before tax as % p.a. of allocated capital (avg.) </t>
  </si>
  <si>
    <t>1 Based on averages balances.</t>
  </si>
  <si>
    <t>3 Loans, excluding reverse transactions before impairments includes loans held for sale in Baltics</t>
  </si>
  <si>
    <t>Non-core banking¹</t>
  </si>
  <si>
    <t>1 Non-core banking encompasses the Group’s activities in Lithuania and Non-core Ireland.</t>
  </si>
  <si>
    <t>Total (DKK billions) 1</t>
  </si>
  <si>
    <t>1 Before eliminations and impairment of mortgage loans, end of period</t>
  </si>
  <si>
    <t xml:space="preserve">1 Consists of active eBanking customers including Mobile Banking and Tablet Banking.                                                  </t>
  </si>
  <si>
    <t>2 Direct debits and automatic payments are not included.</t>
  </si>
  <si>
    <t>Note: Sweden branches has per Q220 been corrected for Q120 and Q419</t>
  </si>
  <si>
    <t>Dividends1</t>
  </si>
  <si>
    <t xml:space="preserve">1In Annual Report 2019, dividends of DKK 7,329 million was proposed. </t>
  </si>
  <si>
    <t>The Group's investment in own shares on customer's behalf</t>
  </si>
  <si>
    <t>1 The table shows how the denominator in the adjusted share-related key figures has been calculated.</t>
  </si>
  <si>
    <t>Houseprices</t>
  </si>
  <si>
    <t>3-month interest rate (avg.)*</t>
  </si>
  <si>
    <t>Amounts due to/from credit institutions and central banks</t>
  </si>
  <si>
    <t>Trading portfolio</t>
  </si>
  <si>
    <t>Acquisition/sale of own shares and additional tier 1 capital</t>
  </si>
  <si>
    <t>Loans at amortised cost and fair value</t>
  </si>
  <si>
    <t>Issued bonds at amortised cost and fair value</t>
  </si>
  <si>
    <t>Assets/liabilities under insurance contracts</t>
  </si>
  <si>
    <t>Other assets/liabilities</t>
  </si>
  <si>
    <t>Redemption of equity accounted additional tier 1 capital</t>
  </si>
  <si>
    <t>Paid interest on equity accounted additional tier 1 capital</t>
  </si>
  <si>
    <t>Q320</t>
  </si>
  <si>
    <t>the past quarter</t>
  </si>
  <si>
    <t>the past year</t>
  </si>
  <si>
    <t>No. of eBanking customers, end of period (000s)4</t>
  </si>
  <si>
    <t>Net credit exposure</t>
  </si>
  <si>
    <t>3-year</t>
  </si>
  <si>
    <t>All funds</t>
  </si>
  <si>
    <t>Equity funds</t>
  </si>
  <si>
    <t>Fixed-income funds</t>
  </si>
  <si>
    <t>Balanced funds etc.</t>
  </si>
  <si>
    <t>Hedge funds</t>
  </si>
  <si>
    <t>% of investment products (GIPS composites) with above-benchmark returns (pre-costs)*</t>
  </si>
  <si>
    <t>NON-CORE NET CREDIT EXPOSURE</t>
  </si>
  <si>
    <t>Expected credit loss</t>
  </si>
  <si>
    <t>Non-core banking</t>
  </si>
  <si>
    <t>-of which personal customers</t>
  </si>
  <si>
    <t>-of which commercial customers</t>
  </si>
  <si>
    <t>-of which public institutions</t>
  </si>
  <si>
    <t xml:space="preserve">Non-core conduits etc. </t>
  </si>
  <si>
    <t xml:space="preserve">Total equity </t>
  </si>
  <si>
    <t>Q420</t>
  </si>
  <si>
    <t>Operating expenses*</t>
  </si>
  <si>
    <t>Impairment charges, other intangible assets*</t>
  </si>
  <si>
    <t>* Impairment charges of intangible assets are separated from Operating expenses and presented separately in the Income statement from Q4 2020. Comparative figures are restated.</t>
  </si>
  <si>
    <t>Cash in hand ²</t>
  </si>
  <si>
    <t>Due from credit institutions and central banks²</t>
  </si>
  <si>
    <t>Assets under pooled schemes and unit-linked investment contracts³</t>
  </si>
  <si>
    <t>Assets under insurance contracts³</t>
  </si>
  <si>
    <t>Deposits under pooled schemes and unit-linked investment contracts³</t>
  </si>
  <si>
    <t>Liabilities under insurance contracts³</t>
  </si>
  <si>
    <t>Amortisation and write-down, intangibles¹</t>
  </si>
  <si>
    <t xml:space="preserve">Change over 
</t>
  </si>
  <si>
    <t>Impairment charges of intangible assets are separated from Operating expenses and presented separately in the Income statement from Q4 2020. Comparative figures are restated.</t>
  </si>
  <si>
    <t>1 Impairment charges of intangible assets are separated from Operating expenses and presented separately in the Income statement from Q4 2020. Comparative figures are restated.</t>
  </si>
  <si>
    <t>31 December 2020</t>
  </si>
  <si>
    <t xml:space="preserve">4 The logging method for customer logins on our digital channels has been improved to ensure a correct depiction of the development over time. Figures have been restated from Q3 2019 onwards. </t>
  </si>
  <si>
    <t>31 Dec. 2020</t>
  </si>
  <si>
    <t xml:space="preserve">% of Total </t>
  </si>
  <si>
    <t>The logging method for customer logins on our digital channels has been improved to ensure a correct depiction of the development over time. Figures have been restated from Q3 2019 onwards.</t>
  </si>
  <si>
    <t>3 Per Q3 2020, the eBanking and Mobile Banking reports have been changed, which has caused a different split between the two. Tablet Banking has been replaced with a Tablet view, which is included in Mobile Banking.</t>
  </si>
  <si>
    <t>1 The market share is excl. repo lending and deposits, but incl. Realkredit Danmark.</t>
  </si>
  <si>
    <t xml:space="preserve">2 The market share is excl. repo lending and deposits. </t>
  </si>
  <si>
    <t>3 Figures include both Corporates &amp; Institutions Ireland and Non-core Ireland.</t>
  </si>
  <si>
    <t>Dividend payout ratio</t>
  </si>
  <si>
    <t>Calculation of average number of outstanding shares</t>
  </si>
  <si>
    <t>2022E</t>
  </si>
  <si>
    <t>Changes in equity</t>
  </si>
  <si>
    <t xml:space="preserve">*For 2019, no dividends were paid in 2020. The previously proposed dividends have been reversed to </t>
  </si>
  <si>
    <t>Expected/proposed dividends*</t>
  </si>
  <si>
    <t>Other unutilised commitments*</t>
  </si>
  <si>
    <t>Q121</t>
  </si>
  <si>
    <t>2021</t>
  </si>
  <si>
    <t>Net income from insurance business</t>
  </si>
  <si>
    <t>2020**</t>
  </si>
  <si>
    <t>2019**</t>
  </si>
  <si>
    <t>2018</t>
  </si>
  <si>
    <t>2017</t>
  </si>
  <si>
    <t>2016</t>
  </si>
  <si>
    <t>** New organisation reflected in 2020 and 2019</t>
  </si>
  <si>
    <t>Non-controlling interests</t>
  </si>
  <si>
    <t>Personal &amp; Business Customers</t>
  </si>
  <si>
    <t>Large Corporates &amp; Institutions</t>
  </si>
  <si>
    <t>Group Functions</t>
  </si>
  <si>
    <t>(Q121)</t>
  </si>
  <si>
    <t>(YTD 2021)</t>
  </si>
  <si>
    <t>(DKK millions)¹</t>
  </si>
  <si>
    <t xml:space="preserve">  hereof XVA</t>
  </si>
  <si>
    <t xml:space="preserve">  hereof Group Treasury</t>
  </si>
  <si>
    <t>Personal Customers DK</t>
  </si>
  <si>
    <t>Personal Customers Nordic</t>
  </si>
  <si>
    <t>Business Customers</t>
  </si>
  <si>
    <t>Asset Finance</t>
  </si>
  <si>
    <t xml:space="preserve">  of which loans in General Banking</t>
  </si>
  <si>
    <t xml:space="preserve">  of which deposits in General Banking</t>
  </si>
  <si>
    <t xml:space="preserve">  Personal &amp; Business Customers</t>
  </si>
  <si>
    <t xml:space="preserve">  Large Corporates &amp; Institutions</t>
  </si>
  <si>
    <t xml:space="preserve">  Group Fundtions</t>
  </si>
  <si>
    <t xml:space="preserve">  Group Functions</t>
  </si>
  <si>
    <t>Profit before tax and goodwill impairment charges¹</t>
  </si>
  <si>
    <t>Net interest income as % p.a. of loans and deposits</t>
  </si>
  <si>
    <t>Deposit margin (%)²</t>
  </si>
  <si>
    <t>Combined average weighted margin (%)</t>
  </si>
  <si>
    <t>Profit before tax as % p.a. of allocated capital (avg.)³</t>
  </si>
  <si>
    <t>Deposits, excluding repo deposits³</t>
  </si>
  <si>
    <t>Covered bonds issued</t>
  </si>
  <si>
    <t>Assets under management</t>
  </si>
  <si>
    <t>Assets under custody</t>
  </si>
  <si>
    <t>Assets under management, total</t>
  </si>
  <si>
    <t>Profit before tax¹</t>
  </si>
  <si>
    <t>Allowance account, guarantees²</t>
  </si>
  <si>
    <t xml:space="preserve">Personal Customers DK                     </t>
  </si>
  <si>
    <t>Personal Customers</t>
  </si>
  <si>
    <t>Denmark</t>
  </si>
  <si>
    <t>Global Commercial Real Estate</t>
  </si>
  <si>
    <t>Personal Customers Denmark</t>
  </si>
  <si>
    <t>- Net credit exposure (DKK billions)</t>
  </si>
  <si>
    <t>- Average LTV (%)</t>
  </si>
  <si>
    <t>Personal Customers Sweden</t>
  </si>
  <si>
    <t>Personal Customers Norway</t>
  </si>
  <si>
    <t>Personal Customers Finland</t>
  </si>
  <si>
    <t xml:space="preserve"> Personal Customers, LTV Ratio</t>
  </si>
  <si>
    <t>Allowance account, loans (incl. credit institutions)</t>
  </si>
  <si>
    <t>VaR for trading-related activities in C&amp;I (DKK millions (Avg.)²</t>
  </si>
  <si>
    <t>Institutional clients</t>
  </si>
  <si>
    <t>Retail clients</t>
  </si>
  <si>
    <t>Total assets under management1¹</t>
  </si>
  <si>
    <t>Assets under management, breakdown of assets under management by asset type</t>
  </si>
  <si>
    <t>Equities</t>
  </si>
  <si>
    <t>Fixed income</t>
  </si>
  <si>
    <t>Alternatives</t>
  </si>
  <si>
    <t>1. Income from the Transaction Banking products is booked in the customer unit, i.e. at Large Corporate &amp; Institutions (LC&amp;I), General Banking, and at Personal &amp; Business Customers (P&amp;BC).</t>
  </si>
  <si>
    <t xml:space="preserve">2. The xVA acronym covers Credit (CVA), Debit (DVA), Funding (FVA) and Collateral (ColVA) Valuation Adjustments to the fair value of the derivatives portfolio.Danske Bank has a centralised xVA desk responsible for quantifying, managing and hedging xVA risks. </t>
  </si>
  <si>
    <t>The PnL result of the xVA desk is thus the combined effect of the net xVA position, and funding and collateral costs of the trading book</t>
  </si>
  <si>
    <t>Markets¹</t>
  </si>
  <si>
    <t xml:space="preserve">  of which xVA²</t>
  </si>
  <si>
    <t>Asset Management</t>
  </si>
  <si>
    <t xml:space="preserve">  of which performance fees</t>
  </si>
  <si>
    <t>Investment Banking &amp; Securities (IBS)</t>
  </si>
  <si>
    <t>Further, it includes special allotments (page 174 of annual report 2020 provides further information).</t>
  </si>
  <si>
    <t>1. Some assets are managed by Group entities.</t>
  </si>
  <si>
    <t>Result, health and accident insurance</t>
  </si>
  <si>
    <t>Return on investments, shareholders' equity etc.</t>
  </si>
  <si>
    <t>Goodwill impairment</t>
  </si>
  <si>
    <t>Discontinued operations</t>
  </si>
  <si>
    <t>Net income before tax in Danica Pension1</t>
  </si>
  <si>
    <t>Included within Group Treasury2</t>
  </si>
  <si>
    <t>Premiums, insurance contracts</t>
  </si>
  <si>
    <t>Premiums, investment contracts</t>
  </si>
  <si>
    <t>Provisions, insurance contracts</t>
  </si>
  <si>
    <t>Provisions, investment contracts</t>
  </si>
  <si>
    <t>Net income as % p.a. of allocated capital</t>
  </si>
  <si>
    <t>Solvency coverage ratio</t>
  </si>
  <si>
    <t>Full-time-equivalent staff</t>
  </si>
  <si>
    <t>Asset under management</t>
  </si>
  <si>
    <t>Life insurance</t>
  </si>
  <si>
    <t>Health and accident insurance</t>
  </si>
  <si>
    <t>Total1¹</t>
  </si>
  <si>
    <t>Impairment charges, other intangible assets*¹</t>
  </si>
  <si>
    <t>Total Group Functions</t>
  </si>
  <si>
    <t>Personal and Business Customers</t>
  </si>
  <si>
    <t>Large Corporates and Institutions</t>
  </si>
  <si>
    <t>Issued shares at 1 January 2021</t>
  </si>
  <si>
    <t>Issued shares at 31 December 2020</t>
  </si>
  <si>
    <t>**2022 and 2021 euro area 19 + 15bp</t>
  </si>
  <si>
    <t>Fee income*</t>
  </si>
  <si>
    <t>Net trading income or loss*</t>
  </si>
  <si>
    <t>Other income**</t>
  </si>
  <si>
    <t>Proposed dividend per share (DKK)</t>
  </si>
  <si>
    <t xml:space="preserve">* Comparative information has been restated as described in note G2(a). </t>
  </si>
  <si>
    <t>**The income statement is condensed compared to the Annual Report 2020. Note G4(c) includes further information.</t>
  </si>
  <si>
    <t xml:space="preserve">* A portfolio of unit-linked contracts of DKK 31 billion was reclassified from investment contracts to insurance contracts in the Annual Report 2020. </t>
  </si>
  <si>
    <t>The comparative information at 31 March 2020 has been restated above.</t>
  </si>
  <si>
    <t>Total equity as at 1 January 2020</t>
  </si>
  <si>
    <t xml:space="preserve"> Unrealised value adjustments</t>
  </si>
  <si>
    <t xml:space="preserve"> Realised value adjustments</t>
  </si>
  <si>
    <t xml:space="preserve"> Paid interest on additional tier 1 capital</t>
  </si>
  <si>
    <t xml:space="preserve"> Proposed dividends reversed*</t>
  </si>
  <si>
    <t xml:space="preserve"> Acquisition of own shares and additional tier 1 capital</t>
  </si>
  <si>
    <t xml:space="preserve"> Sale of own shares and additional tier 1 capital</t>
  </si>
  <si>
    <t>Additional tier 1 capital**</t>
  </si>
  <si>
    <t>Total equity as at 1 January 2021</t>
  </si>
  <si>
    <t xml:space="preserve"> Dividends paid</t>
  </si>
  <si>
    <t>Full Year</t>
  </si>
  <si>
    <t>Danica</t>
  </si>
  <si>
    <t>Group</t>
  </si>
  <si>
    <t>Reclassifi-</t>
  </si>
  <si>
    <t>cation</t>
  </si>
  <si>
    <t>IFRS</t>
  </si>
  <si>
    <t>Netincome from insurance business</t>
  </si>
  <si>
    <t xml:space="preserve"> Functions</t>
  </si>
  <si>
    <t xml:space="preserve"> financial statements</t>
  </si>
  <si>
    <r>
      <t>Financial highlights</t>
    </r>
    <r>
      <rPr>
        <vertAlign val="superscript"/>
        <sz val="7"/>
        <color rgb="FF054164"/>
        <rFont val="Danske Text"/>
      </rPr>
      <t>1</t>
    </r>
  </si>
  <si>
    <r>
      <t>Reclassification</t>
    </r>
    <r>
      <rPr>
        <vertAlign val="superscript"/>
        <sz val="7"/>
        <color rgb="FF054164"/>
        <rFont val="Danske Text"/>
      </rPr>
      <t>1</t>
    </r>
  </si>
  <si>
    <r>
      <t xml:space="preserve"> financial statements</t>
    </r>
    <r>
      <rPr>
        <vertAlign val="superscript"/>
        <sz val="7"/>
        <color rgb="FF054164"/>
        <rFont val="Danske Text"/>
      </rPr>
      <t>2</t>
    </r>
  </si>
  <si>
    <r>
      <t>1</t>
    </r>
    <r>
      <rPr>
        <vertAlign val="superscript"/>
        <sz val="11"/>
        <color theme="1"/>
        <rFont val="Danske Text"/>
      </rPr>
      <t xml:space="preserve"> </t>
    </r>
    <r>
      <rPr>
        <sz val="11"/>
        <color theme="1"/>
        <rFont val="Danske Text"/>
      </rPr>
      <t>Comparative information has been restated, as described in the section ‘Changes in accounting policies’ of note G2(a).</t>
    </r>
  </si>
  <si>
    <r>
      <t>2</t>
    </r>
    <r>
      <rPr>
        <vertAlign val="superscript"/>
        <sz val="11"/>
        <color theme="1"/>
        <rFont val="Danske Text"/>
      </rPr>
      <t xml:space="preserve"> </t>
    </r>
    <r>
      <rPr>
        <sz val="11"/>
        <color theme="1"/>
        <rFont val="Danske Text"/>
      </rPr>
      <t>Comparative information has been restated, as described in the section ‘Changes in financial highlights and segment reporting’ of note G2(b).</t>
    </r>
  </si>
  <si>
    <t>Personal &amp; Business Customers, income statement</t>
  </si>
  <si>
    <t>Personal &amp; Business Customers, income statement by category</t>
  </si>
  <si>
    <t>Personal &amp; Business Customers, credit exposure</t>
  </si>
  <si>
    <t>Large Corporates &amp; Institutions, income statement</t>
  </si>
  <si>
    <t xml:space="preserve">Large Corporates &amp; Institutions,  income breakdown </t>
  </si>
  <si>
    <t>Large Corporates &amp; Institutions, credit exposure</t>
  </si>
  <si>
    <t>Large Corporates &amp; Institutions, investment products</t>
  </si>
  <si>
    <t>Q221</t>
  </si>
  <si>
    <t>1As announced on 20 April 2020 the Board of Directors has decided to propose to the general meeting that no dividends be paid for 2019.</t>
  </si>
  <si>
    <t>2 Demand deposits with central banks are included under ‘Due from credit institutions and central banks’. Comparative information has been restated.</t>
  </si>
  <si>
    <t>3 Comparative information for Q4 2019 has been restated to reflect the reclassification of a portfolio of unit-linked contracts of DKK 31 billion from investment contracts to insurance contracts.</t>
  </si>
  <si>
    <t xml:space="preserve">1 Based on average balances. </t>
  </si>
  <si>
    <t>2 Ratios are calculated as if the additional tier 1 capital were classified as a liability. Average shareholders' equity is calculated as a quarterly average.</t>
  </si>
  <si>
    <t>(Q221)</t>
  </si>
  <si>
    <t>30 June 2021</t>
  </si>
  <si>
    <t xml:space="preserve">     countercyclical capital buffer is based on the buffer rates announced at the end of June 2021.</t>
  </si>
  <si>
    <t>1 The NPL coverage ratio is calculated as allowance account on NPL exposures relative to gross NPL net of collateral (after haircuts).</t>
  </si>
  <si>
    <t>No. of eBanking customers, end of period (000s)⁴</t>
  </si>
  <si>
    <t>Total 
Q221</t>
  </si>
  <si>
    <t>% of Total Q221</t>
  </si>
  <si>
    <t>Total 
Q220</t>
  </si>
  <si>
    <t>% of Total  Q220</t>
  </si>
  <si>
    <t xml:space="preserve">In the first quarter of 2020, the business segmentation of FI&amp;C and Capital Markets was changed, as Debt Capital Markets (DCM) was moved from Capital Markets to FI&amp;C and Investment Solutions from FI&amp;C to Capital Markets. Comparative figures have been restated. </t>
  </si>
  <si>
    <t>Result, life insurance3</t>
  </si>
  <si>
    <t>1 Figures are for Danica Group</t>
  </si>
  <si>
    <t xml:space="preserve">2 Includes the difference between the actual return on the investment of shareholders' equity (net of interest on subordinated debt), and the sum of interest on allocated capital and allocated capital and shareholder costs. </t>
  </si>
  <si>
    <t>3  Result, life insurance has per Q221 been corrected for Q320 and Q220</t>
  </si>
  <si>
    <t>No. of customers, end of period (000s)5</t>
  </si>
  <si>
    <t>3 Allocated capital equals the legal entity’s capital.</t>
  </si>
  <si>
    <t>4The logging method for customer logins on our digital channels has been improved to ensure a correct depiction of the development over time. Figures have been restated from Q3 2019 onwards.</t>
  </si>
  <si>
    <t>5  No. of customers, end of period (000s) has per Q221 been corrected for Q121</t>
  </si>
  <si>
    <t>4  No. of app downloads, aggregated (000s) and No. of app downloads, aggregated (000s) has per Q221 been corrected for Q121</t>
  </si>
  <si>
    <r>
      <t>No. of eBanking customers, end of period (000s)</t>
    </r>
    <r>
      <rPr>
        <vertAlign val="superscript"/>
        <sz val="10"/>
        <rFont val="Danske Headline"/>
      </rPr>
      <t>1</t>
    </r>
  </si>
  <si>
    <r>
      <t>No. of app downloads</t>
    </r>
    <r>
      <rPr>
        <vertAlign val="superscript"/>
        <sz val="10"/>
        <rFont val="Danske Headline"/>
      </rPr>
      <t>4</t>
    </r>
  </si>
  <si>
    <r>
      <t>No. of app downloads, aggregated (000s)</t>
    </r>
    <r>
      <rPr>
        <vertAlign val="superscript"/>
        <sz val="10"/>
        <rFont val="Danske Headline"/>
      </rPr>
      <t>4</t>
    </r>
  </si>
  <si>
    <r>
      <t>Number of self-service eBanking payments and transactions (000s)</t>
    </r>
    <r>
      <rPr>
        <vertAlign val="superscript"/>
        <sz val="10"/>
        <rFont val="Danske Headline"/>
      </rPr>
      <t>2+3</t>
    </r>
  </si>
  <si>
    <r>
      <t>Number of self-service Mobile Banking payments and transactions (000s)</t>
    </r>
    <r>
      <rPr>
        <vertAlign val="superscript"/>
        <sz val="10"/>
        <color theme="1"/>
        <rFont val="Danske Headline"/>
      </rPr>
      <t>3</t>
    </r>
  </si>
  <si>
    <r>
      <t>Number of self-service Tablet Banking payments and transactions (000s)</t>
    </r>
    <r>
      <rPr>
        <vertAlign val="superscript"/>
        <sz val="10"/>
        <rFont val="Danske Headline"/>
      </rPr>
      <t>3</t>
    </r>
  </si>
  <si>
    <t>Market shares for Northern Ireland are per end of April 2021, Ireland, Finland, Norway, Denmark and Sweden are per end of May 2021.</t>
  </si>
  <si>
    <t>Shares outstanding at 30 June 2021</t>
  </si>
  <si>
    <t>First half</t>
  </si>
  <si>
    <t>Q2</t>
  </si>
  <si>
    <t>Investment</t>
  </si>
  <si>
    <t>Money transfers, account fee, cash management and other fees¹</t>
  </si>
  <si>
    <t>Lending and Guarantees</t>
  </si>
  <si>
    <t>1 Other fees Includes income from selling non-group insurance and pension products.</t>
  </si>
  <si>
    <t>30 June</t>
  </si>
  <si>
    <t>31 December</t>
  </si>
  <si>
    <t>Assets under pooled schemes and unit-linked investment contracts</t>
  </si>
  <si>
    <t>Assets under insurance contracts</t>
  </si>
  <si>
    <t>Assets held for sale</t>
  </si>
  <si>
    <t>Deposits under pooled schemes and unit-linked investment contracts</t>
  </si>
  <si>
    <t>Liabilities under insurance contracts</t>
  </si>
  <si>
    <t>Liabilities in disposal groups held for sale</t>
  </si>
  <si>
    <t xml:space="preserve">  Redemption of additional tier 1 capital</t>
  </si>
  <si>
    <t>Total equity as at 30 June 2021</t>
  </si>
  <si>
    <t>Total equity as at 30 June 2020</t>
  </si>
  <si>
    <t>Minimum Loss Coverage for Non-Performing Exposures</t>
  </si>
  <si>
    <t>Business segments First half 2021</t>
  </si>
  <si>
    <t>Business segments First half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</si>
</sst>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41" formatCode="_-* #,##0_-;\-* #,##0_-;_-* &quot;-&quot;_-;_-@_-"/>
    <numFmt numFmtId="43" formatCode="_-* #,##0.00_-;\-* #,##0.00_-;_-* &quot;-&quot;??_-;_-@_-"/>
    <numFmt numFmtId="164" formatCode="_-&quot;£&quot;* #,##0.00_-;\-&quot;£&quot;* #,##0.00_-;_-&quot;£&quot;* &quot;-&quot;??_-;_-@_-"/>
    <numFmt numFmtId="165" formatCode="####"/>
    <numFmt numFmtId="166" formatCode="#,##0,,;\-#,##0,,;&quot;-&quot;"/>
    <numFmt numFmtId="167" formatCode="#,##0.0;\-#,##0.0;&quot;-&quot;"/>
    <numFmt numFmtId="168" formatCode="#,##0.0"/>
    <numFmt numFmtId="169" formatCode="0.0"/>
    <numFmt numFmtId="170" formatCode="#,###,,"/>
    <numFmt numFmtId="171" formatCode="#,##0.0,,,;\-#,##0.0,,,;&quot;-&quot;"/>
    <numFmt numFmtId="172" formatCode="_ * #,##0.0_ ;_ * \-#,##0.0_ ;_ * &quot;-&quot;?_ ;_ @_ "/>
    <numFmt numFmtId="173" formatCode="0.0%"/>
    <numFmt numFmtId="174" formatCode="#,##0,,,;\-#,##0,,,;&quot;-&quot;"/>
    <numFmt numFmtId="175" formatCode="_ * #,##0_ ;_ * \-#,##0_ ;_ * &quot;-&quot;??_ ;_ @_ "/>
    <numFmt numFmtId="176" formatCode="#,##0.000"/>
    <numFmt numFmtId="177" formatCode="#,##0.00,,;\-#,##0.00,,;&quot;-&quot;"/>
    <numFmt numFmtId="178" formatCode="_ * #,##0.0_ ;_ * \-#,##0.0_ ;_ * &quot;-&quot;??_ ;_ @_ "/>
    <numFmt numFmtId="179" formatCode="_-* #,##0_-;\-* #,##0_-;_-* &quot;-&quot;??_-;_-@_-"/>
    <numFmt numFmtId="180" formatCode="[&gt;=500000]#,##0,,;[&lt;=-500000]\-#,##0,,;#,,&quot;-&quot;"/>
    <numFmt numFmtId="181" formatCode="_-* #,##0.0_-;\-* #,##0.0_-;_-* &quot;-&quot;_-;_-@_-"/>
    <numFmt numFmtId="182" formatCode="#,##0.0,,;\-#,##0.0,,;&quot;-&quot;"/>
    <numFmt numFmtId="183" formatCode="#,##0;\-#,##0;&quot;-&quot;"/>
    <numFmt numFmtId="184" formatCode="0.000"/>
    <numFmt numFmtId="185" formatCode="#,##0_ ;\-#,##0\ "/>
    <numFmt numFmtId="186" formatCode="_-* #,##0.000_-;\-* #,##0.000_-;_-* &quot;-&quot;??_-;_-@_-"/>
    <numFmt numFmtId="187" formatCode="#,##0.0;\-#,##0.0;&quot; &quot;"/>
    <numFmt numFmtId="188" formatCode="_-* #,##0.0_-;\-* #,##0.0_-;_-* &quot;-&quot;??_-;_-@_-"/>
  </numFmts>
  <fonts count="68">
    <font>
      <sz val="11"/>
      <color theme="1"/>
      <name val="Calibri"/>
      <family val="2"/>
      <scheme val="minor"/>
    </font>
    <font>
      <sz val="11"/>
      <color theme="1"/>
      <name val="Calibri"/>
      <family val="2"/>
      <scheme val="minor"/>
    </font>
    <font>
      <sz val="10"/>
      <name val="Arial"/>
      <family val="2"/>
    </font>
    <font>
      <b/>
      <sz val="10"/>
      <color rgb="FF054164"/>
      <name val="Danske Headline"/>
    </font>
    <font>
      <sz val="10"/>
      <name val="danske tekst"/>
    </font>
    <font>
      <sz val="10"/>
      <name val="Danske Headline"/>
    </font>
    <font>
      <sz val="12"/>
      <color rgb="FF054164"/>
      <name val="Danske Headline"/>
    </font>
    <font>
      <sz val="10"/>
      <color rgb="FF054164"/>
      <name val="Danske Headline"/>
    </font>
    <font>
      <sz val="8"/>
      <color theme="1"/>
      <name val="Danske Headline"/>
    </font>
    <font>
      <sz val="12"/>
      <name val="Danske Headline"/>
    </font>
    <font>
      <sz val="10"/>
      <color theme="1"/>
      <name val="Danske Headline"/>
    </font>
    <font>
      <u/>
      <sz val="10"/>
      <color rgb="FF054164"/>
      <name val="Danske Headline"/>
    </font>
    <font>
      <sz val="9"/>
      <color rgb="FF054164"/>
      <name val="Danske Headline"/>
    </font>
    <font>
      <sz val="10"/>
      <color rgb="FFFF0000"/>
      <name val="Danske Headline"/>
    </font>
    <font>
      <sz val="11"/>
      <color rgb="FF054164"/>
      <name val="Calibri"/>
      <family val="2"/>
      <scheme val="minor"/>
    </font>
    <font>
      <sz val="10"/>
      <color theme="1"/>
      <name val="Danske Text"/>
    </font>
    <font>
      <sz val="12"/>
      <color rgb="FFFF0000"/>
      <name val="Danske Headline"/>
    </font>
    <font>
      <sz val="11"/>
      <color rgb="FF054164"/>
      <name val="Danske Headline"/>
    </font>
    <font>
      <sz val="8"/>
      <name val="Danske Headline"/>
    </font>
    <font>
      <sz val="8"/>
      <color rgb="FF054164"/>
      <name val="Danske Headline"/>
    </font>
    <font>
      <sz val="10"/>
      <color rgb="FF000000"/>
      <name val="Danske Headline"/>
    </font>
    <font>
      <b/>
      <sz val="10"/>
      <name val="Danske Headline"/>
    </font>
    <font>
      <i/>
      <sz val="10"/>
      <name val="Danske Headline"/>
    </font>
    <font>
      <sz val="11"/>
      <color theme="1"/>
      <name val="Calibri"/>
      <family val="2"/>
    </font>
    <font>
      <sz val="10"/>
      <name val="MS Sans Serif"/>
      <family val="2"/>
    </font>
    <font>
      <sz val="18"/>
      <color theme="3"/>
      <name val="Calibri Light"/>
      <family val="2"/>
      <scheme val="major"/>
    </font>
    <font>
      <sz val="10"/>
      <color rgb="FF054164"/>
      <name val="Danske Text"/>
    </font>
    <font>
      <b/>
      <sz val="10"/>
      <color rgb="FF054164"/>
      <name val="Danske Text"/>
    </font>
    <font>
      <sz val="11"/>
      <color rgb="FF054164"/>
      <name val="Calibri"/>
      <family val="2"/>
    </font>
    <font>
      <vertAlign val="superscript"/>
      <sz val="10"/>
      <color rgb="FF000000"/>
      <name val="Danske Headline"/>
    </font>
    <font>
      <sz val="8"/>
      <color rgb="FF000000"/>
      <name val="Danske Headline"/>
    </font>
    <font>
      <sz val="10"/>
      <color rgb="FF000000"/>
      <name val="Danske Text"/>
    </font>
    <font>
      <b/>
      <sz val="11"/>
      <color rgb="FFFF0000"/>
      <name val="Calibri"/>
      <family val="2"/>
      <scheme val="minor"/>
    </font>
    <font>
      <vertAlign val="superscript"/>
      <sz val="10"/>
      <color theme="1"/>
      <name val="Danske Headline"/>
    </font>
    <font>
      <i/>
      <sz val="10"/>
      <color theme="1"/>
      <name val="Danske Headline"/>
    </font>
    <font>
      <b/>
      <sz val="10"/>
      <color theme="1"/>
      <name val="Danske Headline"/>
    </font>
    <font>
      <sz val="11"/>
      <color rgb="FFFF0000"/>
      <name val="Calibri"/>
      <family val="2"/>
      <scheme val="minor"/>
    </font>
    <font>
      <sz val="11"/>
      <color theme="1"/>
      <name val="Danske Text"/>
    </font>
    <font>
      <sz val="11"/>
      <name val="Calibri"/>
      <family val="2"/>
      <scheme val="minor"/>
    </font>
    <font>
      <b/>
      <sz val="10"/>
      <color rgb="FFFF0000"/>
      <name val="Danske Headline"/>
    </font>
    <font>
      <b/>
      <sz val="14"/>
      <color rgb="FFFF0000"/>
      <name val="Danske Headline"/>
    </font>
    <font>
      <b/>
      <sz val="11"/>
      <color rgb="FF054164"/>
      <name val="Danske Headline"/>
    </font>
    <font>
      <b/>
      <sz val="11"/>
      <color rgb="FF054164"/>
      <name val="Danske Text"/>
    </font>
    <font>
      <sz val="11"/>
      <color rgb="FF054164"/>
      <name val="Danske Text"/>
    </font>
    <font>
      <sz val="11"/>
      <color rgb="FF053F64"/>
      <name val="Danske Text"/>
    </font>
    <font>
      <b/>
      <sz val="11"/>
      <color rgb="FF053F64"/>
      <name val="Danske Text"/>
    </font>
    <font>
      <sz val="7"/>
      <color theme="1"/>
      <name val="Danske Text"/>
    </font>
    <font>
      <sz val="9"/>
      <color theme="1"/>
      <name val="Melior LT"/>
    </font>
    <font>
      <sz val="11"/>
      <color theme="1"/>
      <name val="Melior LT"/>
    </font>
    <font>
      <b/>
      <i/>
      <sz val="10"/>
      <name val="Danske Headline"/>
    </font>
    <font>
      <b/>
      <sz val="11"/>
      <name val="Danske Headline"/>
    </font>
    <font>
      <b/>
      <sz val="12"/>
      <color rgb="FF054164"/>
      <name val="Danske Headline"/>
    </font>
    <font>
      <b/>
      <sz val="8"/>
      <name val="Danske Headline"/>
    </font>
    <font>
      <b/>
      <sz val="8"/>
      <color theme="1"/>
      <name val="Danske Headline"/>
    </font>
    <font>
      <b/>
      <sz val="8"/>
      <color rgb="FF054164"/>
      <name val="Danske Headline"/>
    </font>
    <font>
      <b/>
      <sz val="11"/>
      <color rgb="FF054164"/>
      <name val="Calibri"/>
      <family val="2"/>
      <scheme val="minor"/>
    </font>
    <font>
      <b/>
      <sz val="12"/>
      <name val="Danske Headline"/>
    </font>
    <font>
      <b/>
      <sz val="8"/>
      <color rgb="FFFF0000"/>
      <name val="Danske Headline"/>
    </font>
    <font>
      <sz val="6"/>
      <color theme="1"/>
      <name val="Danske Text"/>
    </font>
    <font>
      <b/>
      <sz val="7.5"/>
      <color rgb="FF054164"/>
      <name val="Danske Text"/>
    </font>
    <font>
      <sz val="11"/>
      <name val="Danske Text"/>
    </font>
    <font>
      <sz val="9"/>
      <name val="Melior LT"/>
    </font>
    <font>
      <b/>
      <sz val="11"/>
      <name val="Danske Text"/>
    </font>
    <font>
      <sz val="8"/>
      <color rgb="FFFF0000"/>
      <name val="Danske Text"/>
    </font>
    <font>
      <vertAlign val="superscript"/>
      <sz val="7"/>
      <color rgb="FF054164"/>
      <name val="Danske Text"/>
    </font>
    <font>
      <vertAlign val="superscript"/>
      <sz val="11"/>
      <color theme="1"/>
      <name val="Danske Text"/>
    </font>
    <font>
      <vertAlign val="superscript"/>
      <sz val="10"/>
      <name val="Danske Headline"/>
    </font>
    <font>
      <sz val="11"/>
      <color rgb="FF848484"/>
      <name val="Danske Text"/>
    </font>
  </fonts>
  <fills count="10">
    <fill>
      <patternFill patternType="none"/>
    </fill>
    <fill>
      <patternFill patternType="gray125"/>
    </fill>
    <fill>
      <patternFill patternType="solid">
        <fgColor theme="0"/>
        <bgColor indexed="64"/>
      </patternFill>
    </fill>
    <fill>
      <patternFill patternType="solid">
        <fgColor rgb="FFE4EDF4"/>
        <bgColor indexed="64"/>
      </patternFill>
    </fill>
    <fill>
      <patternFill patternType="solid">
        <fgColor indexed="9"/>
        <bgColor indexed="64"/>
      </patternFill>
    </fill>
    <fill>
      <patternFill patternType="solid">
        <fgColor rgb="FFFFFFFF"/>
        <bgColor rgb="FF000000"/>
      </patternFill>
    </fill>
    <fill>
      <patternFill patternType="solid">
        <fgColor rgb="FFE4EDF4"/>
        <bgColor rgb="FF000000"/>
      </patternFill>
    </fill>
    <fill>
      <patternFill patternType="solid">
        <fgColor rgb="FFFFFF00"/>
        <bgColor indexed="64"/>
      </patternFill>
    </fill>
    <fill>
      <patternFill patternType="solid">
        <fgColor theme="4" tint="0.79998168889431442"/>
        <bgColor indexed="64"/>
      </patternFill>
    </fill>
    <fill>
      <patternFill patternType="solid">
        <fgColor rgb="FFE7EFF5"/>
        <bgColor indexed="64"/>
      </patternFill>
    </fill>
  </fills>
  <borders count="69">
    <border>
      <left/>
      <right/>
      <top/>
      <bottom/>
      <diagonal/>
    </border>
    <border>
      <left/>
      <right/>
      <top/>
      <bottom style="thin">
        <color rgb="FF054164"/>
      </bottom>
      <diagonal/>
    </border>
    <border>
      <left/>
      <right/>
      <top/>
      <bottom style="medium">
        <color rgb="FF053F64"/>
      </bottom>
      <diagonal/>
    </border>
    <border>
      <left/>
      <right/>
      <top/>
      <bottom style="thin">
        <color rgb="FF053F64"/>
      </bottom>
      <diagonal/>
    </border>
    <border>
      <left/>
      <right/>
      <top/>
      <bottom style="thin">
        <color rgb="FF002060"/>
      </bottom>
      <diagonal/>
    </border>
    <border>
      <left/>
      <right/>
      <top style="thin">
        <color rgb="FF054164"/>
      </top>
      <bottom/>
      <diagonal/>
    </border>
    <border>
      <left/>
      <right/>
      <top style="thin">
        <color rgb="FF053F64"/>
      </top>
      <bottom style="thin">
        <color rgb="FF053F64"/>
      </bottom>
      <diagonal/>
    </border>
    <border>
      <left/>
      <right/>
      <top/>
      <bottom style="medium">
        <color rgb="FF054164"/>
      </bottom>
      <diagonal/>
    </border>
    <border>
      <left/>
      <right style="thin">
        <color rgb="FF054164"/>
      </right>
      <top style="medium">
        <color rgb="FF054164"/>
      </top>
      <bottom/>
      <diagonal/>
    </border>
    <border>
      <left/>
      <right style="thin">
        <color rgb="FF054164"/>
      </right>
      <top/>
      <bottom/>
      <diagonal/>
    </border>
    <border>
      <left/>
      <right/>
      <top style="thin">
        <color rgb="FF054164"/>
      </top>
      <bottom style="thin">
        <color rgb="FF054164"/>
      </bottom>
      <diagonal/>
    </border>
    <border>
      <left/>
      <right style="thin">
        <color rgb="FF054164"/>
      </right>
      <top style="thin">
        <color rgb="FF054164"/>
      </top>
      <bottom style="thin">
        <color rgb="FF054164"/>
      </bottom>
      <diagonal/>
    </border>
    <border>
      <left/>
      <right style="thin">
        <color rgb="FF054164"/>
      </right>
      <top/>
      <bottom style="thin">
        <color rgb="FF054164"/>
      </bottom>
      <diagonal/>
    </border>
    <border>
      <left/>
      <right style="thin">
        <color rgb="FF053F64"/>
      </right>
      <top style="thin">
        <color rgb="FF054164"/>
      </top>
      <bottom style="thin">
        <color rgb="FF054164"/>
      </bottom>
      <diagonal/>
    </border>
    <border>
      <left/>
      <right/>
      <top style="medium">
        <color rgb="FF054164"/>
      </top>
      <bottom/>
      <diagonal/>
    </border>
    <border>
      <left/>
      <right/>
      <top style="thin">
        <color rgb="FF002060"/>
      </top>
      <bottom style="thin">
        <color rgb="FF002060"/>
      </bottom>
      <diagonal/>
    </border>
    <border>
      <left style="thin">
        <color rgb="FF054164"/>
      </left>
      <right/>
      <top style="medium">
        <color rgb="FF054164"/>
      </top>
      <bottom/>
      <diagonal/>
    </border>
    <border>
      <left/>
      <right/>
      <top style="thin">
        <color rgb="FF054164"/>
      </top>
      <bottom style="thin">
        <color rgb="FF053F64"/>
      </bottom>
      <diagonal/>
    </border>
    <border>
      <left/>
      <right/>
      <top style="thin">
        <color indexed="64"/>
      </top>
      <bottom/>
      <diagonal/>
    </border>
    <border>
      <left/>
      <right/>
      <top style="thin">
        <color rgb="FF053F64"/>
      </top>
      <bottom/>
      <diagonal/>
    </border>
    <border>
      <left/>
      <right/>
      <top style="thin">
        <color rgb="FF054164"/>
      </top>
      <bottom style="medium">
        <color rgb="FF054164"/>
      </bottom>
      <diagonal/>
    </border>
    <border>
      <left/>
      <right/>
      <top/>
      <bottom style="thick">
        <color rgb="FF054164"/>
      </bottom>
      <diagonal/>
    </border>
    <border>
      <left style="thin">
        <color rgb="FF054164"/>
      </left>
      <right/>
      <top/>
      <bottom/>
      <diagonal/>
    </border>
    <border>
      <left style="thin">
        <color rgb="FF054164"/>
      </left>
      <right/>
      <top style="thin">
        <color rgb="FF054164"/>
      </top>
      <bottom style="thin">
        <color rgb="FF054164"/>
      </bottom>
      <diagonal/>
    </border>
    <border>
      <left/>
      <right/>
      <top style="medium">
        <color rgb="FF053F64"/>
      </top>
      <bottom/>
      <diagonal/>
    </border>
    <border>
      <left/>
      <right style="thin">
        <color rgb="FF053F64"/>
      </right>
      <top style="medium">
        <color rgb="FF053F64"/>
      </top>
      <bottom/>
      <diagonal/>
    </border>
    <border>
      <left/>
      <right style="thin">
        <color rgb="FF053F64"/>
      </right>
      <top/>
      <bottom/>
      <diagonal/>
    </border>
    <border>
      <left/>
      <right style="thin">
        <color rgb="FF053F64"/>
      </right>
      <top/>
      <bottom style="thin">
        <color rgb="FF054164"/>
      </bottom>
      <diagonal/>
    </border>
    <border>
      <left/>
      <right style="thin">
        <color rgb="FF054164"/>
      </right>
      <top/>
      <bottom style="thin">
        <color rgb="FF053F64"/>
      </bottom>
      <diagonal/>
    </border>
    <border>
      <left/>
      <right style="thin">
        <color rgb="FF054164"/>
      </right>
      <top style="thin">
        <color rgb="FF053F64"/>
      </top>
      <bottom style="thin">
        <color rgb="FF053F64"/>
      </bottom>
      <diagonal/>
    </border>
    <border>
      <left/>
      <right style="thin">
        <color rgb="FF054164"/>
      </right>
      <top style="thin">
        <color rgb="FF054164"/>
      </top>
      <bottom style="thin">
        <color rgb="FF053F64"/>
      </bottom>
      <diagonal/>
    </border>
    <border>
      <left/>
      <right style="thin">
        <color rgb="FF053F64"/>
      </right>
      <top style="thin">
        <color rgb="FF054164"/>
      </top>
      <bottom style="thin">
        <color rgb="FF053F64"/>
      </bottom>
      <diagonal/>
    </border>
    <border>
      <left/>
      <right/>
      <top style="thin">
        <color rgb="FF054164"/>
      </top>
      <bottom style="thick">
        <color rgb="FF0541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rgb="FF054164"/>
      </right>
      <top/>
      <bottom style="thin">
        <color indexed="64"/>
      </bottom>
      <diagonal/>
    </border>
    <border>
      <left style="thin">
        <color rgb="FF054164"/>
      </left>
      <right/>
      <top/>
      <bottom style="thin">
        <color indexed="64"/>
      </bottom>
      <diagonal/>
    </border>
    <border>
      <left/>
      <right/>
      <top style="medium">
        <color rgb="FF054164"/>
      </top>
      <bottom style="thin">
        <color indexed="64"/>
      </bottom>
      <diagonal/>
    </border>
    <border>
      <left/>
      <right/>
      <top/>
      <bottom style="thin">
        <color rgb="FF003366"/>
      </bottom>
      <diagonal/>
    </border>
    <border>
      <left/>
      <right style="thin">
        <color indexed="64"/>
      </right>
      <top style="medium">
        <color rgb="FF054164"/>
      </top>
      <bottom/>
      <diagonal/>
    </border>
    <border>
      <left/>
      <right style="thin">
        <color indexed="64"/>
      </right>
      <top/>
      <bottom style="thin">
        <color indexed="64"/>
      </bottom>
      <diagonal/>
    </border>
    <border>
      <left/>
      <right style="thin">
        <color rgb="FF0541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rgb="FF054164"/>
      </top>
      <bottom style="medium">
        <color rgb="FF054164"/>
      </bottom>
      <diagonal/>
    </border>
    <border>
      <left/>
      <right/>
      <top style="thin">
        <color indexed="64"/>
      </top>
      <bottom style="medium">
        <color rgb="FF054164"/>
      </bottom>
      <diagonal/>
    </border>
    <border>
      <left/>
      <right/>
      <top style="thin">
        <color theme="3" tint="-0.249977111117893"/>
      </top>
      <bottom style="thin">
        <color rgb="FF054164"/>
      </bottom>
      <diagonal/>
    </border>
    <border>
      <left/>
      <right/>
      <top/>
      <bottom style="thin">
        <color theme="3" tint="-0.249977111117893"/>
      </bottom>
      <diagonal/>
    </border>
    <border>
      <left/>
      <right/>
      <top style="thin">
        <color indexed="64"/>
      </top>
      <bottom style="thin">
        <color rgb="FF054164"/>
      </bottom>
      <diagonal/>
    </border>
    <border>
      <left/>
      <right style="thin">
        <color rgb="FF054164"/>
      </right>
      <top style="thin">
        <color indexed="64"/>
      </top>
      <bottom style="thin">
        <color rgb="FF054164"/>
      </bottom>
      <diagonal/>
    </border>
    <border>
      <left/>
      <right style="thin">
        <color indexed="64"/>
      </right>
      <top style="medium">
        <color rgb="FF053F64"/>
      </top>
      <bottom/>
      <diagonal/>
    </border>
    <border>
      <left/>
      <right style="thin">
        <color indexed="64"/>
      </right>
      <top/>
      <bottom style="thin">
        <color rgb="FF054164"/>
      </bottom>
      <diagonal/>
    </border>
    <border>
      <left style="thin">
        <color theme="3" tint="-0.249977111117893"/>
      </left>
      <right/>
      <top style="thin">
        <color rgb="FF053F64"/>
      </top>
      <bottom style="medium">
        <color rgb="FF054164"/>
      </bottom>
      <diagonal/>
    </border>
    <border>
      <left style="thin">
        <color theme="3" tint="-0.249977111117893"/>
      </left>
      <right/>
      <top style="medium">
        <color rgb="FF054164"/>
      </top>
      <bottom style="thin">
        <color indexed="64"/>
      </bottom>
      <diagonal/>
    </border>
    <border>
      <left style="thin">
        <color theme="3" tint="-0.249977111117893"/>
      </left>
      <right/>
      <top style="thin">
        <color rgb="FF054164"/>
      </top>
      <bottom style="thin">
        <color rgb="FF053F64"/>
      </bottom>
      <diagonal/>
    </border>
    <border>
      <left/>
      <right style="thin">
        <color indexed="64"/>
      </right>
      <top style="thin">
        <color indexed="64"/>
      </top>
      <bottom style="thin">
        <color rgb="FF054164"/>
      </bottom>
      <diagonal/>
    </border>
    <border>
      <left/>
      <right style="thin">
        <color indexed="64"/>
      </right>
      <top/>
      <bottom style="medium">
        <color rgb="FF053F64"/>
      </bottom>
      <diagonal/>
    </border>
    <border>
      <left/>
      <right style="thin">
        <color rgb="FF053F64"/>
      </right>
      <top/>
      <bottom style="thin">
        <color indexed="64"/>
      </bottom>
      <diagonal/>
    </border>
    <border>
      <left/>
      <right style="thin">
        <color indexed="64"/>
      </right>
      <top style="thin">
        <color rgb="FF054164"/>
      </top>
      <bottom style="thin">
        <color rgb="FF054164"/>
      </bottom>
      <diagonal/>
    </border>
    <border>
      <left/>
      <right style="thin">
        <color theme="3" tint="-0.249977111117893"/>
      </right>
      <top/>
      <bottom style="thin">
        <color rgb="FF054164"/>
      </bottom>
      <diagonal/>
    </border>
    <border>
      <left style="thin">
        <color theme="3" tint="-0.249977111117893"/>
      </left>
      <right/>
      <top/>
      <bottom style="thin">
        <color theme="3" tint="-0.249977111117893"/>
      </bottom>
      <diagonal/>
    </border>
    <border>
      <left/>
      <right/>
      <top style="medium">
        <color indexed="64"/>
      </top>
      <bottom style="thin">
        <color rgb="FF054164"/>
      </bottom>
      <diagonal/>
    </border>
    <border>
      <left style="thin">
        <color indexed="64"/>
      </left>
      <right/>
      <top style="thin">
        <color indexed="64"/>
      </top>
      <bottom style="thin">
        <color indexed="64"/>
      </bottom>
      <diagonal/>
    </border>
    <border>
      <left/>
      <right style="thin">
        <color rgb="FF053F64"/>
      </right>
      <top style="thin">
        <color indexed="64"/>
      </top>
      <bottom style="thin">
        <color rgb="FF054164"/>
      </bottom>
      <diagonal/>
    </border>
    <border>
      <left/>
      <right/>
      <top/>
      <bottom style="medium">
        <color theme="4" tint="-0.499984740745262"/>
      </bottom>
      <diagonal/>
    </border>
    <border>
      <left/>
      <right/>
      <top/>
      <bottom style="medium">
        <color indexed="64"/>
      </bottom>
      <diagonal/>
    </border>
    <border>
      <left/>
      <right/>
      <top/>
      <bottom style="medium">
        <color rgb="FF002060"/>
      </bottom>
      <diagonal/>
    </border>
    <border>
      <left/>
      <right/>
      <top style="medium">
        <color rgb="FF002060"/>
      </top>
      <bottom style="medium">
        <color rgb="FF002060"/>
      </bottom>
      <diagonal/>
    </border>
  </borders>
  <cellStyleXfs count="22">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xf numFmtId="0" fontId="4"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4" fillId="0" borderId="0" applyFont="0" applyFill="0" applyBorder="0" applyAlignment="0" applyProtection="0"/>
    <xf numFmtId="0" fontId="2" fillId="0" borderId="0"/>
    <xf numFmtId="43" fontId="23" fillId="0" borderId="0" applyFont="0" applyFill="0" applyBorder="0" applyAlignment="0" applyProtection="0"/>
    <xf numFmtId="0" fontId="25" fillId="0" borderId="0" applyNumberFormat="0" applyFill="0" applyBorder="0" applyAlignment="0" applyProtection="0"/>
    <xf numFmtId="0" fontId="2" fillId="0" borderId="0"/>
    <xf numFmtId="43" fontId="1" fillId="0" borderId="0" applyFont="0" applyFill="0" applyBorder="0" applyAlignment="0" applyProtection="0"/>
    <xf numFmtId="164" fontId="1" fillId="0" borderId="0" applyFont="0" applyFill="0" applyBorder="0" applyAlignment="0" applyProtection="0"/>
  </cellStyleXfs>
  <cellXfs count="1497">
    <xf numFmtId="0" fontId="0" fillId="0" borderId="0" xfId="0"/>
    <xf numFmtId="0" fontId="3" fillId="2" borderId="1" xfId="4" applyFont="1" applyFill="1" applyBorder="1" applyAlignment="1">
      <alignment vertical="center"/>
    </xf>
    <xf numFmtId="0" fontId="5" fillId="2" borderId="1" xfId="5" applyFont="1" applyFill="1" applyBorder="1" applyAlignment="1">
      <alignment vertical="center"/>
    </xf>
    <xf numFmtId="3" fontId="5" fillId="2" borderId="1" xfId="5" applyNumberFormat="1" applyFont="1" applyFill="1" applyBorder="1" applyAlignment="1">
      <alignment vertical="center"/>
    </xf>
    <xf numFmtId="165" fontId="5" fillId="2" borderId="1" xfId="4" applyNumberFormat="1" applyFont="1" applyFill="1" applyBorder="1" applyAlignment="1">
      <alignment horizontal="right" wrapText="1"/>
    </xf>
    <xf numFmtId="0" fontId="6" fillId="2" borderId="0" xfId="4" applyFont="1" applyFill="1" applyBorder="1" applyAlignment="1">
      <alignment vertical="center"/>
    </xf>
    <xf numFmtId="0" fontId="7" fillId="2" borderId="0" xfId="4" applyFont="1" applyFill="1" applyBorder="1" applyAlignment="1">
      <alignment vertical="center"/>
    </xf>
    <xf numFmtId="0" fontId="7" fillId="2" borderId="0" xfId="4" applyFont="1" applyFill="1" applyBorder="1" applyAlignment="1">
      <alignment horizontal="right" vertical="center"/>
    </xf>
    <xf numFmtId="3" fontId="5" fillId="0" borderId="0" xfId="4" applyNumberFormat="1" applyFont="1" applyFill="1" applyBorder="1" applyAlignment="1">
      <alignment horizontal="right" vertical="center"/>
    </xf>
    <xf numFmtId="166" fontId="5" fillId="0" borderId="0" xfId="4" applyNumberFormat="1" applyFont="1" applyFill="1" applyBorder="1" applyAlignment="1">
      <alignment horizontal="right" vertical="center"/>
    </xf>
    <xf numFmtId="3" fontId="5" fillId="0" borderId="0" xfId="4" applyNumberFormat="1" applyFont="1" applyFill="1" applyBorder="1" applyAlignment="1">
      <alignment horizontal="left"/>
    </xf>
    <xf numFmtId="0" fontId="5" fillId="0" borderId="0" xfId="4" applyFont="1" applyFill="1" applyBorder="1" applyAlignment="1">
      <alignment vertical="center"/>
    </xf>
    <xf numFmtId="0" fontId="5" fillId="0" borderId="4" xfId="4" applyFont="1" applyFill="1" applyBorder="1" applyAlignment="1">
      <alignment vertical="center"/>
    </xf>
    <xf numFmtId="0" fontId="5" fillId="0" borderId="6" xfId="4" applyFont="1" applyFill="1" applyBorder="1" applyAlignment="1">
      <alignment vertical="center"/>
    </xf>
    <xf numFmtId="3" fontId="5" fillId="0" borderId="0" xfId="4" applyNumberFormat="1" applyFont="1" applyFill="1" applyBorder="1" applyAlignment="1">
      <alignment vertical="center"/>
    </xf>
    <xf numFmtId="0" fontId="8" fillId="0" borderId="0" xfId="0" applyFont="1"/>
    <xf numFmtId="3" fontId="5" fillId="2" borderId="0" xfId="4" applyNumberFormat="1" applyFont="1" applyFill="1" applyBorder="1" applyAlignment="1">
      <alignment vertical="center"/>
    </xf>
    <xf numFmtId="3" fontId="5" fillId="2" borderId="0" xfId="4" applyNumberFormat="1" applyFont="1" applyFill="1" applyBorder="1" applyAlignment="1">
      <alignment horizontal="right" vertical="center"/>
    </xf>
    <xf numFmtId="0" fontId="3" fillId="2" borderId="1" xfId="5" applyFont="1" applyFill="1" applyBorder="1" applyAlignment="1">
      <alignment vertical="center"/>
    </xf>
    <xf numFmtId="0" fontId="7" fillId="2" borderId="1" xfId="5" applyFont="1" applyFill="1" applyBorder="1" applyAlignment="1">
      <alignment vertical="center"/>
    </xf>
    <xf numFmtId="3" fontId="7" fillId="2" borderId="1" xfId="5" applyNumberFormat="1" applyFont="1" applyFill="1" applyBorder="1" applyAlignment="1">
      <alignment vertical="center"/>
    </xf>
    <xf numFmtId="0" fontId="7" fillId="2" borderId="1" xfId="5" applyFont="1" applyFill="1" applyBorder="1" applyAlignment="1">
      <alignment horizontal="right" vertical="center"/>
    </xf>
    <xf numFmtId="0" fontId="5" fillId="0" borderId="0" xfId="4" applyFont="1" applyFill="1" applyBorder="1" applyAlignment="1"/>
    <xf numFmtId="0" fontId="5" fillId="0" borderId="10" xfId="4" applyFont="1" applyFill="1" applyBorder="1" applyAlignment="1">
      <alignment vertical="center"/>
    </xf>
    <xf numFmtId="3" fontId="5" fillId="0" borderId="10" xfId="4" applyNumberFormat="1" applyFont="1" applyFill="1" applyBorder="1" applyAlignment="1">
      <alignment horizontal="right" vertical="center"/>
    </xf>
    <xf numFmtId="166" fontId="5" fillId="0" borderId="10" xfId="4" applyNumberFormat="1" applyFont="1" applyFill="1" applyBorder="1" applyAlignment="1">
      <alignment horizontal="right" vertical="center"/>
    </xf>
    <xf numFmtId="166" fontId="5" fillId="0" borderId="1" xfId="4" applyNumberFormat="1" applyFont="1" applyFill="1" applyBorder="1" applyAlignment="1">
      <alignment horizontal="right" vertical="center"/>
    </xf>
    <xf numFmtId="3" fontId="5" fillId="0" borderId="0" xfId="4" applyNumberFormat="1" applyFont="1" applyFill="1" applyBorder="1" applyAlignment="1">
      <alignment horizontal="left" vertical="center"/>
    </xf>
    <xf numFmtId="0" fontId="5" fillId="0" borderId="10" xfId="4" applyFont="1" applyFill="1" applyBorder="1" applyAlignment="1"/>
    <xf numFmtId="0" fontId="5" fillId="0" borderId="1" xfId="4" applyFont="1" applyFill="1" applyBorder="1" applyAlignment="1">
      <alignment vertical="center"/>
    </xf>
    <xf numFmtId="0" fontId="3" fillId="5" borderId="1" xfId="5" applyFont="1" applyFill="1" applyBorder="1" applyAlignment="1">
      <alignment vertical="center"/>
    </xf>
    <xf numFmtId="0" fontId="7" fillId="4" borderId="1" xfId="4" applyFont="1" applyFill="1" applyBorder="1" applyAlignment="1">
      <alignment horizontal="right" vertical="center"/>
    </xf>
    <xf numFmtId="2" fontId="7" fillId="0" borderId="0" xfId="5" applyNumberFormat="1" applyFont="1" applyFill="1" applyBorder="1" applyAlignment="1">
      <alignment horizontal="right"/>
    </xf>
    <xf numFmtId="168" fontId="5" fillId="0" borderId="0" xfId="4" applyNumberFormat="1" applyFont="1" applyFill="1" applyBorder="1" applyAlignment="1">
      <alignment horizontal="left"/>
    </xf>
    <xf numFmtId="168" fontId="5" fillId="0" borderId="0" xfId="4" applyNumberFormat="1" applyFont="1" applyFill="1" applyBorder="1" applyAlignment="1">
      <alignment horizontal="left" vertical="center"/>
    </xf>
    <xf numFmtId="2" fontId="7" fillId="0" borderId="0" xfId="4" applyNumberFormat="1" applyFont="1" applyFill="1" applyBorder="1" applyAlignment="1">
      <alignment horizontal="right"/>
    </xf>
    <xf numFmtId="0" fontId="3" fillId="4" borderId="1" xfId="4" applyFont="1" applyFill="1" applyBorder="1" applyAlignment="1">
      <alignment vertical="center"/>
    </xf>
    <xf numFmtId="0" fontId="3" fillId="4" borderId="1" xfId="4" applyFont="1" applyFill="1" applyBorder="1" applyAlignment="1">
      <alignment horizontal="right" vertical="center"/>
    </xf>
    <xf numFmtId="0" fontId="6" fillId="4" borderId="1" xfId="4" applyFont="1" applyFill="1" applyBorder="1" applyAlignment="1">
      <alignment horizontal="right" vertical="center"/>
    </xf>
    <xf numFmtId="0" fontId="5" fillId="0" borderId="1" xfId="4" applyFont="1" applyFill="1" applyBorder="1" applyAlignment="1"/>
    <xf numFmtId="0" fontId="3" fillId="2" borderId="0" xfId="4" applyFont="1" applyFill="1" applyBorder="1" applyAlignment="1">
      <alignment vertical="center"/>
    </xf>
    <xf numFmtId="0" fontId="12" fillId="0" borderId="1" xfId="4" applyFont="1" applyFill="1" applyBorder="1" applyAlignment="1">
      <alignment horizontal="right"/>
    </xf>
    <xf numFmtId="3" fontId="5" fillId="0" borderId="1" xfId="4" applyNumberFormat="1" applyFont="1" applyFill="1" applyBorder="1" applyAlignment="1">
      <alignment horizontal="right" vertical="center"/>
    </xf>
    <xf numFmtId="0" fontId="7" fillId="2" borderId="1" xfId="4" applyFont="1" applyFill="1" applyBorder="1" applyAlignment="1">
      <alignment vertical="center"/>
    </xf>
    <xf numFmtId="0" fontId="13" fillId="2" borderId="1" xfId="4" applyFont="1" applyFill="1" applyBorder="1" applyAlignment="1">
      <alignment vertical="center"/>
    </xf>
    <xf numFmtId="0" fontId="14" fillId="2" borderId="1" xfId="0" applyFont="1" applyFill="1" applyBorder="1"/>
    <xf numFmtId="0" fontId="3" fillId="5" borderId="1" xfId="4" applyFont="1" applyFill="1" applyBorder="1" applyAlignment="1">
      <alignment vertical="center"/>
    </xf>
    <xf numFmtId="0" fontId="3" fillId="2" borderId="1" xfId="0" applyFont="1" applyFill="1" applyBorder="1"/>
    <xf numFmtId="0" fontId="14" fillId="2" borderId="1" xfId="0" applyFont="1" applyFill="1" applyBorder="1" applyAlignment="1">
      <alignment horizontal="right"/>
    </xf>
    <xf numFmtId="0" fontId="14" fillId="2" borderId="0" xfId="0" applyFont="1" applyFill="1" applyBorder="1"/>
    <xf numFmtId="0" fontId="3" fillId="2" borderId="1" xfId="4" applyFont="1" applyFill="1" applyBorder="1" applyAlignment="1">
      <alignment horizontal="right" vertical="center"/>
    </xf>
    <xf numFmtId="0" fontId="6" fillId="2" borderId="1" xfId="4" applyFont="1" applyFill="1" applyBorder="1" applyAlignment="1">
      <alignment horizontal="right" vertical="center"/>
    </xf>
    <xf numFmtId="0" fontId="5" fillId="0" borderId="15" xfId="4" applyFont="1" applyFill="1" applyBorder="1" applyAlignment="1">
      <alignment vertical="center"/>
    </xf>
    <xf numFmtId="0" fontId="13" fillId="0" borderId="0" xfId="4" applyFont="1" applyFill="1" applyBorder="1" applyAlignment="1"/>
    <xf numFmtId="0" fontId="13" fillId="0" borderId="10" xfId="4" applyFont="1" applyFill="1" applyBorder="1" applyAlignment="1"/>
    <xf numFmtId="1" fontId="3" fillId="2" borderId="1" xfId="5" applyNumberFormat="1" applyFont="1" applyFill="1" applyBorder="1" applyAlignment="1">
      <alignment horizontal="left" vertical="center"/>
    </xf>
    <xf numFmtId="0" fontId="6" fillId="2" borderId="1" xfId="4" applyFont="1" applyFill="1" applyBorder="1" applyAlignment="1">
      <alignment vertical="center"/>
    </xf>
    <xf numFmtId="3" fontId="6" fillId="2" borderId="1" xfId="4" applyNumberFormat="1" applyFont="1" applyFill="1" applyBorder="1" applyAlignment="1">
      <alignment vertical="center"/>
    </xf>
    <xf numFmtId="0" fontId="6" fillId="0" borderId="0" xfId="4" applyFont="1" applyFill="1" applyBorder="1" applyAlignment="1">
      <alignment vertical="center"/>
    </xf>
    <xf numFmtId="2" fontId="5" fillId="0" borderId="0" xfId="5" applyNumberFormat="1" applyFont="1" applyFill="1" applyBorder="1" applyAlignment="1">
      <alignment horizontal="left" vertical="center"/>
    </xf>
    <xf numFmtId="2" fontId="5" fillId="0" borderId="10" xfId="5" applyNumberFormat="1" applyFont="1" applyFill="1" applyBorder="1" applyAlignment="1">
      <alignment horizontal="left" vertical="center"/>
    </xf>
    <xf numFmtId="1" fontId="3" fillId="5" borderId="1" xfId="5" applyNumberFormat="1" applyFont="1" applyFill="1" applyBorder="1" applyAlignment="1">
      <alignment horizontal="left" vertical="center"/>
    </xf>
    <xf numFmtId="0" fontId="3" fillId="4" borderId="1" xfId="5" applyFont="1" applyFill="1" applyBorder="1" applyAlignment="1">
      <alignment vertical="center"/>
    </xf>
    <xf numFmtId="0" fontId="6" fillId="4" borderId="1" xfId="5" applyFont="1" applyFill="1" applyBorder="1" applyAlignment="1">
      <alignment vertical="center"/>
    </xf>
    <xf numFmtId="173" fontId="17" fillId="0" borderId="1" xfId="3" applyNumberFormat="1" applyFont="1" applyFill="1" applyBorder="1" applyAlignment="1">
      <alignment vertical="center"/>
    </xf>
    <xf numFmtId="173" fontId="17" fillId="4" borderId="1" xfId="3" applyNumberFormat="1" applyFont="1" applyFill="1" applyBorder="1" applyAlignment="1">
      <alignment vertical="center"/>
    </xf>
    <xf numFmtId="168" fontId="17" fillId="4" borderId="1" xfId="3" applyNumberFormat="1" applyFont="1" applyFill="1" applyBorder="1" applyAlignment="1">
      <alignment vertical="center"/>
    </xf>
    <xf numFmtId="173" fontId="6" fillId="4" borderId="1" xfId="3" applyNumberFormat="1" applyFont="1" applyFill="1" applyBorder="1" applyAlignment="1">
      <alignment vertical="center"/>
    </xf>
    <xf numFmtId="1" fontId="3" fillId="2" borderId="1" xfId="5" applyNumberFormat="1" applyFont="1" applyFill="1" applyBorder="1" applyAlignment="1">
      <alignment horizontal="right" vertical="center"/>
    </xf>
    <xf numFmtId="0" fontId="19" fillId="2" borderId="1" xfId="4" applyFont="1" applyFill="1" applyBorder="1" applyAlignment="1">
      <alignment vertical="top"/>
    </xf>
    <xf numFmtId="3" fontId="5" fillId="0" borderId="0" xfId="5" applyNumberFormat="1" applyFont="1" applyFill="1" applyBorder="1" applyAlignment="1">
      <alignment horizontal="right" vertical="center"/>
    </xf>
    <xf numFmtId="3" fontId="5" fillId="0" borderId="10" xfId="5" applyNumberFormat="1" applyFont="1" applyFill="1" applyBorder="1" applyAlignment="1">
      <alignment horizontal="right" vertical="center"/>
    </xf>
    <xf numFmtId="0" fontId="6" fillId="2" borderId="0" xfId="4" applyFont="1" applyFill="1" applyBorder="1" applyAlignment="1">
      <alignment horizontal="right" vertical="center"/>
    </xf>
    <xf numFmtId="169" fontId="5" fillId="0" borderId="0" xfId="9" applyNumberFormat="1" applyFont="1" applyFill="1" applyBorder="1" applyAlignment="1" applyProtection="1">
      <alignment horizontal="left"/>
      <protection locked="0"/>
    </xf>
    <xf numFmtId="169" fontId="5" fillId="0" borderId="1" xfId="9" applyNumberFormat="1" applyFont="1" applyFill="1" applyBorder="1" applyAlignment="1" applyProtection="1">
      <alignment horizontal="left"/>
      <protection locked="0"/>
    </xf>
    <xf numFmtId="174" fontId="5" fillId="0" borderId="1" xfId="1" applyNumberFormat="1" applyFont="1" applyFill="1" applyBorder="1" applyAlignment="1">
      <alignment horizontal="right" vertical="center"/>
    </xf>
    <xf numFmtId="174" fontId="5" fillId="0" borderId="0" xfId="1" applyNumberFormat="1" applyFont="1" applyFill="1" applyBorder="1" applyAlignment="1">
      <alignment horizontal="right" vertical="center"/>
    </xf>
    <xf numFmtId="174" fontId="5" fillId="0" borderId="10" xfId="1" applyNumberFormat="1" applyFont="1" applyFill="1" applyBorder="1" applyAlignment="1">
      <alignment horizontal="right" vertical="center"/>
    </xf>
    <xf numFmtId="0" fontId="7" fillId="2" borderId="1" xfId="0" applyFont="1" applyFill="1" applyBorder="1"/>
    <xf numFmtId="0" fontId="7" fillId="2" borderId="0" xfId="0" applyFont="1" applyFill="1"/>
    <xf numFmtId="0" fontId="7" fillId="2" borderId="0" xfId="0" applyFont="1" applyFill="1" applyBorder="1"/>
    <xf numFmtId="0" fontId="10" fillId="0" borderId="0" xfId="0" applyFont="1" applyFill="1" applyBorder="1" applyAlignment="1">
      <alignment horizontal="left"/>
    </xf>
    <xf numFmtId="3" fontId="10" fillId="0" borderId="0" xfId="0" applyNumberFormat="1" applyFont="1" applyFill="1" applyBorder="1" applyAlignment="1">
      <alignment horizontal="right"/>
    </xf>
    <xf numFmtId="0" fontId="3" fillId="5" borderId="1" xfId="0" applyFont="1" applyFill="1" applyBorder="1"/>
    <xf numFmtId="3" fontId="5" fillId="0" borderId="0" xfId="2" applyNumberFormat="1" applyFont="1" applyFill="1" applyBorder="1" applyAlignment="1">
      <alignment horizontal="right" vertical="center"/>
    </xf>
    <xf numFmtId="1" fontId="5" fillId="0" borderId="0" xfId="9" applyNumberFormat="1" applyFont="1" applyFill="1" applyBorder="1" applyAlignment="1" applyProtection="1">
      <alignment horizontal="right"/>
      <protection locked="0"/>
    </xf>
    <xf numFmtId="0" fontId="5" fillId="0" borderId="0" xfId="4" applyFont="1" applyAlignment="1">
      <alignment vertical="center"/>
    </xf>
    <xf numFmtId="0" fontId="5" fillId="0" borderId="0" xfId="4" applyFont="1" applyAlignment="1">
      <alignment horizontal="right" vertical="center"/>
    </xf>
    <xf numFmtId="0" fontId="7" fillId="2" borderId="0" xfId="4" applyFont="1" applyFill="1" applyAlignment="1">
      <alignment vertical="center"/>
    </xf>
    <xf numFmtId="0" fontId="7" fillId="2" borderId="1" xfId="4" applyFont="1" applyFill="1" applyBorder="1" applyAlignment="1">
      <alignment horizontal="right" vertical="center"/>
    </xf>
    <xf numFmtId="0" fontId="10" fillId="2" borderId="0" xfId="0" applyFont="1" applyFill="1"/>
    <xf numFmtId="0" fontId="10" fillId="2" borderId="0" xfId="0" applyFont="1" applyFill="1" applyBorder="1"/>
    <xf numFmtId="10" fontId="10" fillId="2" borderId="0" xfId="3" applyNumberFormat="1" applyFont="1" applyFill="1"/>
    <xf numFmtId="10" fontId="7" fillId="2" borderId="0" xfId="3" applyNumberFormat="1" applyFont="1" applyFill="1"/>
    <xf numFmtId="0" fontId="5" fillId="0" borderId="3" xfId="4" applyFont="1" applyFill="1" applyBorder="1" applyAlignment="1">
      <alignment vertical="center"/>
    </xf>
    <xf numFmtId="0" fontId="3" fillId="5" borderId="0" xfId="4" applyFont="1" applyFill="1" applyBorder="1" applyAlignment="1">
      <alignment vertical="center"/>
    </xf>
    <xf numFmtId="1" fontId="7" fillId="2" borderId="1" xfId="5" applyNumberFormat="1" applyFont="1" applyFill="1" applyBorder="1" applyAlignment="1">
      <alignment horizontal="center" vertical="center"/>
    </xf>
    <xf numFmtId="168" fontId="5" fillId="0" borderId="1" xfId="5" applyNumberFormat="1" applyFont="1" applyFill="1" applyBorder="1" applyAlignment="1">
      <alignment horizontal="right" vertical="center"/>
    </xf>
    <xf numFmtId="2" fontId="5" fillId="0" borderId="0" xfId="4" applyNumberFormat="1" applyFont="1" applyFill="1" applyBorder="1" applyAlignment="1">
      <alignment horizontal="right" vertical="center"/>
    </xf>
    <xf numFmtId="1" fontId="5" fillId="0" borderId="0" xfId="4" applyNumberFormat="1" applyFont="1" applyFill="1" applyBorder="1" applyAlignment="1">
      <alignment horizontal="right" vertical="center"/>
    </xf>
    <xf numFmtId="166" fontId="5" fillId="0" borderId="0" xfId="10" applyNumberFormat="1" applyFont="1" applyFill="1" applyBorder="1" applyAlignment="1">
      <alignment horizontal="right" vertical="center"/>
    </xf>
    <xf numFmtId="166" fontId="5" fillId="0" borderId="1" xfId="10" applyNumberFormat="1" applyFont="1" applyFill="1" applyBorder="1" applyAlignment="1">
      <alignment horizontal="right" vertical="center"/>
    </xf>
    <xf numFmtId="166" fontId="5" fillId="0" borderId="10" xfId="10" applyNumberFormat="1" applyFont="1" applyFill="1" applyBorder="1" applyAlignment="1">
      <alignment horizontal="right" vertical="center"/>
    </xf>
    <xf numFmtId="1" fontId="7" fillId="2" borderId="3" xfId="5" applyNumberFormat="1" applyFont="1" applyFill="1" applyBorder="1" applyAlignment="1">
      <alignment horizontal="center" vertical="center"/>
    </xf>
    <xf numFmtId="0" fontId="6" fillId="2" borderId="3" xfId="4" applyFont="1" applyFill="1" applyBorder="1" applyAlignment="1">
      <alignment vertical="center"/>
    </xf>
    <xf numFmtId="0" fontId="14" fillId="2" borderId="3" xfId="0" applyFont="1" applyFill="1" applyBorder="1"/>
    <xf numFmtId="3" fontId="7" fillId="2" borderId="1" xfId="10" applyNumberFormat="1" applyFont="1" applyFill="1" applyBorder="1" applyAlignment="1">
      <alignment horizontal="right" vertical="center"/>
    </xf>
    <xf numFmtId="3" fontId="7" fillId="2" borderId="1" xfId="11" applyNumberFormat="1" applyFont="1" applyFill="1" applyBorder="1" applyAlignment="1">
      <alignment horizontal="right" vertical="center"/>
    </xf>
    <xf numFmtId="3" fontId="5" fillId="0" borderId="0" xfId="10" applyNumberFormat="1" applyFont="1" applyFill="1" applyBorder="1" applyAlignment="1">
      <alignment horizontal="left"/>
    </xf>
    <xf numFmtId="3" fontId="5" fillId="0" borderId="1" xfId="10" applyNumberFormat="1" applyFont="1" applyFill="1" applyBorder="1" applyAlignment="1">
      <alignment horizontal="left"/>
    </xf>
    <xf numFmtId="3" fontId="5" fillId="0" borderId="10" xfId="10" applyNumberFormat="1" applyFont="1" applyFill="1" applyBorder="1" applyAlignment="1">
      <alignment horizontal="left"/>
    </xf>
    <xf numFmtId="2" fontId="5" fillId="0" borderId="0" xfId="10" applyNumberFormat="1" applyFont="1" applyFill="1" applyBorder="1" applyAlignment="1">
      <alignment horizontal="right" vertical="center"/>
    </xf>
    <xf numFmtId="169" fontId="5" fillId="0" borderId="0" xfId="10" applyNumberFormat="1" applyFont="1" applyFill="1" applyBorder="1" applyAlignment="1">
      <alignment horizontal="right" vertical="center"/>
    </xf>
    <xf numFmtId="2" fontId="5" fillId="0" borderId="10" xfId="10" applyNumberFormat="1" applyFont="1" applyFill="1" applyBorder="1" applyAlignment="1">
      <alignment horizontal="right" vertical="center"/>
    </xf>
    <xf numFmtId="1" fontId="5" fillId="0" borderId="1" xfId="10" applyNumberFormat="1" applyFont="1" applyFill="1" applyBorder="1" applyAlignment="1">
      <alignment horizontal="right" vertical="center"/>
    </xf>
    <xf numFmtId="1" fontId="5" fillId="0" borderId="0" xfId="10" applyNumberFormat="1" applyFont="1" applyFill="1" applyBorder="1" applyAlignment="1">
      <alignment horizontal="right" vertical="center"/>
    </xf>
    <xf numFmtId="3" fontId="7" fillId="2" borderId="1" xfId="9" applyNumberFormat="1" applyFont="1" applyFill="1" applyBorder="1" applyAlignment="1" applyProtection="1">
      <alignment horizontal="right" vertical="center"/>
      <protection locked="0"/>
    </xf>
    <xf numFmtId="169" fontId="5" fillId="0" borderId="3" xfId="9" applyNumberFormat="1" applyFont="1" applyFill="1" applyBorder="1" applyAlignment="1" applyProtection="1">
      <alignment horizontal="left"/>
      <protection locked="0"/>
    </xf>
    <xf numFmtId="166" fontId="5" fillId="0" borderId="3" xfId="10" applyNumberFormat="1" applyFont="1" applyFill="1" applyBorder="1" applyAlignment="1">
      <alignment horizontal="right" vertical="center"/>
    </xf>
    <xf numFmtId="169" fontId="5" fillId="0" borderId="6" xfId="9" applyNumberFormat="1" applyFont="1" applyFill="1" applyBorder="1" applyAlignment="1" applyProtection="1">
      <alignment horizontal="left"/>
      <protection locked="0"/>
    </xf>
    <xf numFmtId="166" fontId="5" fillId="0" borderId="6" xfId="10" applyNumberFormat="1" applyFont="1" applyFill="1" applyBorder="1" applyAlignment="1">
      <alignment horizontal="right" vertical="center"/>
    </xf>
    <xf numFmtId="0" fontId="3" fillId="0" borderId="0" xfId="4" applyFont="1" applyFill="1" applyBorder="1" applyAlignment="1">
      <alignment vertical="center"/>
    </xf>
    <xf numFmtId="0" fontId="7" fillId="0" borderId="0" xfId="4" applyFont="1" applyFill="1" applyBorder="1" applyAlignment="1">
      <alignment horizontal="right" vertical="center"/>
    </xf>
    <xf numFmtId="1" fontId="5" fillId="0" borderId="0" xfId="1" applyNumberFormat="1" applyFont="1" applyFill="1" applyBorder="1" applyAlignment="1">
      <alignment horizontal="right" vertical="center"/>
    </xf>
    <xf numFmtId="0" fontId="5" fillId="0" borderId="1" xfId="5" applyFont="1" applyFill="1" applyBorder="1" applyAlignment="1">
      <alignment vertical="center"/>
    </xf>
    <xf numFmtId="3" fontId="5" fillId="0" borderId="6" xfId="1" applyNumberFormat="1" applyFont="1" applyFill="1" applyBorder="1" applyAlignment="1">
      <alignment horizontal="right" vertical="center"/>
    </xf>
    <xf numFmtId="0" fontId="5" fillId="0" borderId="17" xfId="5" applyFont="1" applyFill="1" applyBorder="1" applyAlignment="1">
      <alignment vertical="center"/>
    </xf>
    <xf numFmtId="0" fontId="5" fillId="0" borderId="3" xfId="5" applyFont="1" applyFill="1" applyBorder="1" applyAlignment="1">
      <alignment vertical="center"/>
    </xf>
    <xf numFmtId="0" fontId="5" fillId="0" borderId="6" xfId="5" applyFont="1" applyFill="1" applyBorder="1" applyAlignment="1">
      <alignment vertical="center"/>
    </xf>
    <xf numFmtId="0" fontId="5" fillId="0" borderId="10" xfId="5" applyFont="1" applyFill="1" applyBorder="1" applyAlignment="1">
      <alignment vertical="center"/>
    </xf>
    <xf numFmtId="0" fontId="5" fillId="0" borderId="0" xfId="4" applyFont="1" applyFill="1" applyBorder="1" applyAlignment="1">
      <alignment horizontal="right"/>
    </xf>
    <xf numFmtId="1" fontId="5" fillId="0" borderId="10" xfId="5" applyNumberFormat="1" applyFont="1" applyFill="1" applyBorder="1" applyAlignment="1">
      <alignment vertical="center"/>
    </xf>
    <xf numFmtId="1" fontId="5" fillId="0" borderId="10" xfId="5" applyNumberFormat="1" applyFont="1" applyFill="1" applyBorder="1" applyAlignment="1">
      <alignment horizontal="right" vertical="center"/>
    </xf>
    <xf numFmtId="0" fontId="21" fillId="0" borderId="0" xfId="4" applyFont="1" applyFill="1" applyBorder="1" applyAlignment="1">
      <alignment vertical="center"/>
    </xf>
    <xf numFmtId="0" fontId="5" fillId="0" borderId="0" xfId="4" applyFont="1" applyFill="1" applyBorder="1" applyAlignment="1">
      <alignment horizontal="right" vertical="center"/>
    </xf>
    <xf numFmtId="165" fontId="7" fillId="0" borderId="7" xfId="4" applyNumberFormat="1" applyFont="1" applyFill="1" applyBorder="1" applyAlignment="1">
      <alignment horizontal="right"/>
    </xf>
    <xf numFmtId="0" fontId="5" fillId="0" borderId="1" xfId="4" applyFont="1" applyFill="1" applyBorder="1" applyAlignment="1">
      <alignment horizontal="left" vertical="center"/>
    </xf>
    <xf numFmtId="0" fontId="5" fillId="0" borderId="1" xfId="4" applyFont="1" applyFill="1" applyBorder="1" applyAlignment="1">
      <alignment horizontal="right" vertical="center"/>
    </xf>
    <xf numFmtId="0" fontId="7" fillId="0" borderId="3" xfId="4" applyFont="1" applyFill="1" applyBorder="1" applyAlignment="1">
      <alignment vertical="center"/>
    </xf>
    <xf numFmtId="0" fontId="21" fillId="0" borderId="3" xfId="4" applyFont="1" applyFill="1" applyBorder="1" applyAlignment="1">
      <alignment vertical="center"/>
    </xf>
    <xf numFmtId="0" fontId="5" fillId="0" borderId="0" xfId="5" applyNumberFormat="1" applyFont="1" applyFill="1" applyBorder="1" applyAlignment="1"/>
    <xf numFmtId="3" fontId="5" fillId="0" borderId="1" xfId="4" applyNumberFormat="1" applyFont="1" applyFill="1" applyBorder="1" applyAlignment="1">
      <alignment horizontal="left"/>
    </xf>
    <xf numFmtId="3" fontId="5" fillId="0" borderId="1" xfId="4" applyNumberFormat="1" applyFont="1" applyFill="1" applyBorder="1" applyAlignment="1">
      <alignment vertical="center"/>
    </xf>
    <xf numFmtId="0" fontId="9" fillId="2" borderId="1" xfId="4" applyFont="1" applyFill="1" applyBorder="1" applyAlignment="1">
      <alignment vertical="center"/>
    </xf>
    <xf numFmtId="3" fontId="9" fillId="2" borderId="1" xfId="4" applyNumberFormat="1" applyFont="1" applyFill="1" applyBorder="1" applyAlignment="1">
      <alignment vertical="center"/>
    </xf>
    <xf numFmtId="0" fontId="9" fillId="2" borderId="1" xfId="4" applyFont="1" applyFill="1" applyBorder="1" applyAlignment="1">
      <alignment horizontal="right" vertical="center"/>
    </xf>
    <xf numFmtId="0" fontId="5" fillId="0" borderId="0" xfId="4" applyFont="1" applyFill="1" applyBorder="1" applyAlignment="1">
      <alignment horizontal="left" vertical="center"/>
    </xf>
    <xf numFmtId="0" fontId="7" fillId="0" borderId="0" xfId="12" applyFont="1" applyFill="1" applyBorder="1"/>
    <xf numFmtId="0" fontId="7" fillId="0" borderId="7" xfId="12" applyFont="1" applyFill="1" applyBorder="1"/>
    <xf numFmtId="0" fontId="7" fillId="0" borderId="7" xfId="12" applyFont="1" applyFill="1" applyBorder="1" applyAlignment="1">
      <alignment horizontal="right"/>
    </xf>
    <xf numFmtId="0" fontId="5" fillId="0" borderId="0" xfId="12" applyFont="1" applyFill="1" applyBorder="1"/>
    <xf numFmtId="169" fontId="5" fillId="0" borderId="0" xfId="12" applyNumberFormat="1" applyFont="1" applyFill="1" applyBorder="1"/>
    <xf numFmtId="0" fontId="5" fillId="0" borderId="1" xfId="12" applyFont="1" applyFill="1" applyBorder="1"/>
    <xf numFmtId="0" fontId="3" fillId="0" borderId="0" xfId="12" applyFont="1" applyFill="1" applyBorder="1"/>
    <xf numFmtId="169" fontId="5" fillId="0" borderId="0" xfId="12" applyNumberFormat="1" applyFont="1" applyFill="1" applyBorder="1" applyAlignment="1">
      <alignment horizontal="right"/>
    </xf>
    <xf numFmtId="0" fontId="0" fillId="0" borderId="0" xfId="0" applyBorder="1"/>
    <xf numFmtId="0" fontId="0" fillId="0" borderId="0" xfId="0" applyFill="1" applyBorder="1"/>
    <xf numFmtId="0" fontId="6" fillId="5" borderId="0" xfId="4" applyFont="1" applyFill="1" applyBorder="1" applyAlignment="1">
      <alignment vertical="center"/>
    </xf>
    <xf numFmtId="0" fontId="7" fillId="5" borderId="7" xfId="4" applyFont="1" applyFill="1" applyBorder="1" applyAlignment="1"/>
    <xf numFmtId="0" fontId="7" fillId="6" borderId="7" xfId="4" applyFont="1" applyFill="1" applyBorder="1" applyAlignment="1">
      <alignment horizontal="right"/>
    </xf>
    <xf numFmtId="0" fontId="7" fillId="0" borderId="7" xfId="4" applyFont="1" applyFill="1" applyBorder="1" applyAlignment="1">
      <alignment horizontal="right"/>
    </xf>
    <xf numFmtId="166" fontId="20" fillId="0" borderId="0" xfId="4" applyNumberFormat="1" applyFont="1" applyFill="1" applyBorder="1" applyAlignment="1">
      <alignment horizontal="right" vertical="center"/>
    </xf>
    <xf numFmtId="0" fontId="20" fillId="0" borderId="0" xfId="4" applyFont="1" applyFill="1" applyBorder="1" applyAlignment="1"/>
    <xf numFmtId="166" fontId="5" fillId="6" borderId="10" xfId="4" applyNumberFormat="1" applyFont="1" applyFill="1" applyBorder="1" applyAlignment="1">
      <alignment horizontal="right" vertical="center"/>
    </xf>
    <xf numFmtId="0" fontId="23" fillId="5" borderId="0" xfId="0" applyFont="1" applyFill="1" applyBorder="1"/>
    <xf numFmtId="0" fontId="23" fillId="0" borderId="0" xfId="0" applyFont="1" applyFill="1" applyBorder="1"/>
    <xf numFmtId="0" fontId="7" fillId="5" borderId="0" xfId="0" applyFont="1" applyFill="1" applyBorder="1"/>
    <xf numFmtId="0" fontId="18" fillId="5" borderId="0" xfId="4" applyFont="1" applyFill="1" applyBorder="1" applyAlignment="1"/>
    <xf numFmtId="0" fontId="20" fillId="5" borderId="0" xfId="0" applyFont="1" applyFill="1" applyBorder="1"/>
    <xf numFmtId="0" fontId="7" fillId="5" borderId="0" xfId="4" applyFont="1" applyFill="1" applyBorder="1" applyAlignment="1">
      <alignment vertical="center"/>
    </xf>
    <xf numFmtId="0" fontId="7" fillId="6" borderId="0" xfId="4" applyFont="1" applyFill="1" applyBorder="1" applyAlignment="1">
      <alignment horizontal="right" vertical="center"/>
    </xf>
    <xf numFmtId="3" fontId="20" fillId="0" borderId="0" xfId="1" applyNumberFormat="1" applyFont="1" applyFill="1" applyBorder="1" applyAlignment="1">
      <alignment horizontal="right"/>
    </xf>
    <xf numFmtId="3" fontId="5" fillId="5" borderId="0" xfId="4" applyNumberFormat="1" applyFont="1" applyFill="1" applyBorder="1" applyAlignment="1">
      <alignment horizontal="right" vertical="center"/>
    </xf>
    <xf numFmtId="0" fontId="7" fillId="0" borderId="5" xfId="4" applyFont="1" applyFill="1" applyBorder="1" applyAlignment="1">
      <alignment horizontal="right" vertical="center" wrapText="1"/>
    </xf>
    <xf numFmtId="0" fontId="7" fillId="0" borderId="5" xfId="4" applyFont="1" applyFill="1" applyBorder="1" applyAlignment="1">
      <alignment horizontal="right" vertical="center"/>
    </xf>
    <xf numFmtId="168" fontId="5" fillId="0" borderId="0" xfId="5" applyNumberFormat="1" applyFont="1" applyFill="1" applyBorder="1" applyAlignment="1">
      <alignment horizontal="right" vertical="center"/>
    </xf>
    <xf numFmtId="0" fontId="5" fillId="5" borderId="0" xfId="4" applyFont="1" applyFill="1" applyBorder="1" applyAlignment="1">
      <alignment vertical="center"/>
    </xf>
    <xf numFmtId="0" fontId="7" fillId="5" borderId="7" xfId="4" applyFont="1" applyFill="1" applyBorder="1" applyAlignment="1">
      <alignment horizontal="right"/>
    </xf>
    <xf numFmtId="165" fontId="7" fillId="6" borderId="7" xfId="4" applyNumberFormat="1" applyFont="1" applyFill="1" applyBorder="1" applyAlignment="1">
      <alignment horizontal="right"/>
    </xf>
    <xf numFmtId="3" fontId="5" fillId="6" borderId="0" xfId="4" applyNumberFormat="1" applyFont="1" applyFill="1" applyBorder="1" applyAlignment="1">
      <alignment horizontal="right" vertical="center"/>
    </xf>
    <xf numFmtId="3" fontId="5" fillId="6" borderId="10" xfId="4" applyNumberFormat="1" applyFont="1" applyFill="1" applyBorder="1" applyAlignment="1">
      <alignment horizontal="right" vertical="center"/>
    </xf>
    <xf numFmtId="2" fontId="5" fillId="0" borderId="1" xfId="4" applyNumberFormat="1" applyFont="1" applyFill="1" applyBorder="1" applyAlignment="1">
      <alignment vertical="center"/>
    </xf>
    <xf numFmtId="0" fontId="0" fillId="0" borderId="0" xfId="0" applyFont="1"/>
    <xf numFmtId="0" fontId="15" fillId="0" borderId="0" xfId="0" applyFont="1" applyAlignment="1">
      <alignment horizontal="left" vertical="center"/>
    </xf>
    <xf numFmtId="0" fontId="15" fillId="0" borderId="7" xfId="0" applyFont="1" applyBorder="1" applyAlignment="1">
      <alignment horizontal="left" vertical="center"/>
    </xf>
    <xf numFmtId="0" fontId="18" fillId="5" borderId="0" xfId="4" applyFont="1" applyFill="1" applyBorder="1" applyAlignment="1">
      <alignment horizontal="left" vertical="center"/>
    </xf>
    <xf numFmtId="3" fontId="20" fillId="0" borderId="0" xfId="4" applyNumberFormat="1" applyFont="1" applyFill="1" applyBorder="1" applyAlignment="1">
      <alignment horizontal="right" vertical="center"/>
    </xf>
    <xf numFmtId="3" fontId="5" fillId="6" borderId="1" xfId="4" applyNumberFormat="1" applyFont="1" applyFill="1" applyBorder="1" applyAlignment="1">
      <alignment horizontal="right" vertical="center"/>
    </xf>
    <xf numFmtId="0" fontId="5" fillId="5" borderId="0" xfId="4" applyFont="1" applyFill="1" applyBorder="1" applyAlignment="1">
      <alignment horizontal="right" vertical="center"/>
    </xf>
    <xf numFmtId="0" fontId="20" fillId="0" borderId="10" xfId="4" applyFont="1" applyFill="1" applyBorder="1" applyAlignment="1"/>
    <xf numFmtId="1" fontId="5" fillId="6" borderId="0" xfId="4" applyNumberFormat="1" applyFont="1" applyFill="1" applyBorder="1" applyAlignment="1">
      <alignment horizontal="right" vertical="center"/>
    </xf>
    <xf numFmtId="166" fontId="5" fillId="6" borderId="0" xfId="10" applyNumberFormat="1" applyFont="1" applyFill="1" applyBorder="1" applyAlignment="1">
      <alignment horizontal="right" vertical="center"/>
    </xf>
    <xf numFmtId="0" fontId="20" fillId="0" borderId="1" xfId="4" applyFont="1" applyFill="1" applyBorder="1" applyAlignment="1"/>
    <xf numFmtId="166" fontId="5" fillId="6" borderId="1" xfId="10" applyNumberFormat="1" applyFont="1" applyFill="1" applyBorder="1" applyAlignment="1">
      <alignment horizontal="right" vertical="center"/>
    </xf>
    <xf numFmtId="166" fontId="5" fillId="6" borderId="10" xfId="10" applyNumberFormat="1" applyFont="1" applyFill="1" applyBorder="1" applyAlignment="1">
      <alignment horizontal="right" vertical="center"/>
    </xf>
    <xf numFmtId="2" fontId="5" fillId="6" borderId="0" xfId="10" applyNumberFormat="1" applyFont="1" applyFill="1" applyBorder="1" applyAlignment="1">
      <alignment horizontal="right" vertical="center"/>
    </xf>
    <xf numFmtId="169" fontId="5" fillId="6" borderId="0" xfId="10" applyNumberFormat="1" applyFont="1" applyFill="1" applyBorder="1" applyAlignment="1">
      <alignment horizontal="right" vertical="center"/>
    </xf>
    <xf numFmtId="178" fontId="20" fillId="6" borderId="10" xfId="0" applyNumberFormat="1" applyFont="1" applyFill="1" applyBorder="1" applyAlignment="1">
      <alignment horizontal="right"/>
    </xf>
    <xf numFmtId="178" fontId="20" fillId="0" borderId="10" xfId="0" applyNumberFormat="1" applyFont="1" applyFill="1" applyBorder="1" applyAlignment="1">
      <alignment horizontal="right"/>
    </xf>
    <xf numFmtId="178" fontId="20" fillId="0" borderId="10" xfId="0" applyNumberFormat="1" applyFont="1" applyFill="1" applyBorder="1"/>
    <xf numFmtId="178" fontId="20" fillId="6" borderId="10" xfId="0" applyNumberFormat="1" applyFont="1" applyFill="1" applyBorder="1"/>
    <xf numFmtId="175" fontId="20" fillId="6" borderId="0" xfId="0" applyNumberFormat="1" applyFont="1" applyFill="1" applyBorder="1" applyAlignment="1">
      <alignment horizontal="right"/>
    </xf>
    <xf numFmtId="175" fontId="20" fillId="0" borderId="0" xfId="0" applyNumberFormat="1" applyFont="1" applyFill="1" applyBorder="1" applyAlignment="1">
      <alignment horizontal="right"/>
    </xf>
    <xf numFmtId="175" fontId="20" fillId="6" borderId="1" xfId="0" applyNumberFormat="1" applyFont="1" applyFill="1" applyBorder="1" applyAlignment="1">
      <alignment horizontal="right"/>
    </xf>
    <xf numFmtId="175" fontId="20" fillId="0" borderId="1" xfId="0" applyNumberFormat="1" applyFont="1" applyFill="1" applyBorder="1" applyAlignment="1">
      <alignment horizontal="right"/>
    </xf>
    <xf numFmtId="0" fontId="30" fillId="5" borderId="0" xfId="4" applyFont="1" applyFill="1" applyBorder="1" applyAlignment="1"/>
    <xf numFmtId="2" fontId="5" fillId="6" borderId="10" xfId="10" applyNumberFormat="1" applyFont="1" applyFill="1" applyBorder="1" applyAlignment="1">
      <alignment horizontal="right" vertical="center"/>
    </xf>
    <xf numFmtId="1" fontId="5" fillId="6" borderId="1" xfId="10" applyNumberFormat="1" applyFont="1" applyFill="1" applyBorder="1" applyAlignment="1">
      <alignment horizontal="right" vertical="center"/>
    </xf>
    <xf numFmtId="0" fontId="18" fillId="5" borderId="0" xfId="4" applyFont="1" applyFill="1" applyBorder="1"/>
    <xf numFmtId="0" fontId="5" fillId="0" borderId="0" xfId="5" applyNumberFormat="1" applyFont="1" applyFill="1" applyBorder="1" applyAlignment="1">
      <alignment horizontal="left"/>
    </xf>
    <xf numFmtId="0" fontId="3" fillId="5" borderId="0" xfId="12" applyFont="1" applyFill="1" applyBorder="1"/>
    <xf numFmtId="0" fontId="3" fillId="5" borderId="0" xfId="12" applyNumberFormat="1" applyFont="1" applyFill="1" applyBorder="1" applyAlignment="1">
      <alignment horizontal="right"/>
    </xf>
    <xf numFmtId="0" fontId="10" fillId="0" borderId="0" xfId="0" applyFont="1" applyFill="1" applyBorder="1"/>
    <xf numFmtId="0" fontId="7" fillId="0" borderId="0" xfId="0" applyFont="1" applyFill="1" applyBorder="1"/>
    <xf numFmtId="0" fontId="3" fillId="5" borderId="0" xfId="8" applyFont="1" applyFill="1" applyBorder="1" applyAlignment="1">
      <alignment vertical="center"/>
    </xf>
    <xf numFmtId="3" fontId="6" fillId="5" borderId="0" xfId="4" applyNumberFormat="1" applyFont="1" applyFill="1" applyBorder="1" applyAlignment="1">
      <alignment vertical="center"/>
    </xf>
    <xf numFmtId="165" fontId="7" fillId="6" borderId="5" xfId="4" applyNumberFormat="1" applyFont="1" applyFill="1" applyBorder="1" applyAlignment="1">
      <alignment horizontal="right"/>
    </xf>
    <xf numFmtId="0" fontId="7" fillId="5" borderId="7" xfId="7" applyFont="1" applyFill="1" applyBorder="1" applyProtection="1">
      <protection locked="0"/>
    </xf>
    <xf numFmtId="165" fontId="7" fillId="5" borderId="2" xfId="4" applyNumberFormat="1" applyFont="1" applyFill="1" applyBorder="1" applyAlignment="1">
      <alignment horizontal="right"/>
    </xf>
    <xf numFmtId="0" fontId="20" fillId="0" borderId="0" xfId="8" applyFont="1" applyFill="1" applyBorder="1"/>
    <xf numFmtId="0" fontId="20" fillId="0" borderId="0" xfId="8" applyFont="1" applyFill="1" applyBorder="1" applyAlignment="1">
      <alignment horizontal="right"/>
    </xf>
    <xf numFmtId="3" fontId="20" fillId="6" borderId="0" xfId="4" applyNumberFormat="1" applyFont="1" applyFill="1" applyBorder="1" applyAlignment="1">
      <alignment horizontal="right" vertical="center"/>
    </xf>
    <xf numFmtId="3" fontId="20" fillId="6" borderId="16" xfId="4" applyNumberFormat="1" applyFont="1" applyFill="1" applyBorder="1" applyAlignment="1">
      <alignment horizontal="right" vertical="center"/>
    </xf>
    <xf numFmtId="3" fontId="20" fillId="0" borderId="14" xfId="4" applyNumberFormat="1" applyFont="1" applyFill="1" applyBorder="1" applyAlignment="1">
      <alignment horizontal="right" vertical="center"/>
    </xf>
    <xf numFmtId="3" fontId="20" fillId="6" borderId="22" xfId="4" applyNumberFormat="1" applyFont="1" applyFill="1" applyBorder="1" applyAlignment="1">
      <alignment horizontal="right" vertical="center"/>
    </xf>
    <xf numFmtId="3" fontId="20" fillId="0" borderId="9" xfId="4" applyNumberFormat="1" applyFont="1" applyFill="1" applyBorder="1" applyAlignment="1">
      <alignment horizontal="right" vertical="center"/>
    </xf>
    <xf numFmtId="3" fontId="20" fillId="0" borderId="12" xfId="4" applyNumberFormat="1" applyFont="1" applyFill="1" applyBorder="1" applyAlignment="1">
      <alignment horizontal="right" vertical="center"/>
    </xf>
    <xf numFmtId="1" fontId="5" fillId="6" borderId="0" xfId="4" applyNumberFormat="1" applyFont="1" applyFill="1" applyBorder="1" applyAlignment="1">
      <alignment vertical="center"/>
    </xf>
    <xf numFmtId="1" fontId="5" fillId="0" borderId="0" xfId="4" applyNumberFormat="1" applyFont="1" applyFill="1" applyBorder="1" applyAlignment="1">
      <alignment vertical="center"/>
    </xf>
    <xf numFmtId="0" fontId="20" fillId="0" borderId="10" xfId="8" applyFont="1" applyFill="1" applyBorder="1"/>
    <xf numFmtId="0" fontId="20" fillId="0" borderId="10" xfId="8" applyFont="1" applyFill="1" applyBorder="1" applyAlignment="1">
      <alignment horizontal="right"/>
    </xf>
    <xf numFmtId="3" fontId="20" fillId="6" borderId="10" xfId="4" applyNumberFormat="1" applyFont="1" applyFill="1" applyBorder="1" applyAlignment="1">
      <alignment horizontal="right" vertical="center"/>
    </xf>
    <xf numFmtId="3" fontId="20" fillId="0" borderId="10" xfId="4" applyNumberFormat="1" applyFont="1" applyFill="1" applyBorder="1" applyAlignment="1">
      <alignment horizontal="right" vertical="center"/>
    </xf>
    <xf numFmtId="3" fontId="20" fillId="6" borderId="23" xfId="4" applyNumberFormat="1" applyFont="1" applyFill="1" applyBorder="1" applyAlignment="1">
      <alignment horizontal="right" vertical="center"/>
    </xf>
    <xf numFmtId="169" fontId="20" fillId="0" borderId="0" xfId="9" applyNumberFormat="1" applyFont="1" applyFill="1" applyBorder="1" applyAlignment="1" applyProtection="1">
      <alignment horizontal="left"/>
      <protection locked="0"/>
    </xf>
    <xf numFmtId="0" fontId="30" fillId="5" borderId="0" xfId="4" applyFont="1" applyFill="1" applyBorder="1"/>
    <xf numFmtId="0" fontId="30" fillId="5" borderId="0" xfId="4" applyFont="1" applyFill="1" applyBorder="1" applyAlignment="1">
      <alignment horizontal="right"/>
    </xf>
    <xf numFmtId="169" fontId="5" fillId="5" borderId="3" xfId="9" applyNumberFormat="1" applyFont="1" applyFill="1" applyBorder="1" applyAlignment="1" applyProtection="1">
      <alignment horizontal="left"/>
      <protection locked="0"/>
    </xf>
    <xf numFmtId="3" fontId="20" fillId="5" borderId="3" xfId="9" applyNumberFormat="1" applyFont="1" applyFill="1" applyBorder="1" applyAlignment="1" applyProtection="1">
      <alignment horizontal="right"/>
      <protection locked="0"/>
    </xf>
    <xf numFmtId="3" fontId="20" fillId="0" borderId="3" xfId="9" applyNumberFormat="1" applyFont="1" applyFill="1" applyBorder="1" applyAlignment="1" applyProtection="1">
      <alignment horizontal="right"/>
      <protection locked="0"/>
    </xf>
    <xf numFmtId="0" fontId="10" fillId="0" borderId="0" xfId="8" applyFont="1" applyFill="1" applyBorder="1" applyAlignment="1">
      <alignment horizontal="left"/>
    </xf>
    <xf numFmtId="3" fontId="5" fillId="0" borderId="0" xfId="9" applyNumberFormat="1" applyFont="1" applyFill="1" applyBorder="1" applyAlignment="1" applyProtection="1">
      <alignment horizontal="right"/>
      <protection locked="0"/>
    </xf>
    <xf numFmtId="0" fontId="7" fillId="5" borderId="7" xfId="7" applyFont="1" applyFill="1" applyBorder="1" applyAlignment="1" applyProtection="1">
      <alignment horizontal="right"/>
      <protection locked="0"/>
    </xf>
    <xf numFmtId="3" fontId="20" fillId="0" borderId="0" xfId="5" applyNumberFormat="1" applyFont="1" applyFill="1" applyBorder="1" applyAlignment="1">
      <alignment horizontal="right" vertical="center" readingOrder="1"/>
    </xf>
    <xf numFmtId="0" fontId="18" fillId="0" borderId="0" xfId="4" applyFont="1" applyFill="1" applyBorder="1" applyAlignment="1">
      <alignment vertical="center"/>
    </xf>
    <xf numFmtId="0" fontId="20" fillId="0" borderId="0" xfId="4" applyFont="1" applyFill="1" applyBorder="1" applyAlignment="1" applyProtection="1">
      <alignment horizontal="left" vertical="center"/>
      <protection locked="0"/>
    </xf>
    <xf numFmtId="3" fontId="31" fillId="0" borderId="0" xfId="4" applyNumberFormat="1" applyFont="1" applyFill="1" applyBorder="1" applyAlignment="1">
      <alignment horizontal="right" vertical="center"/>
    </xf>
    <xf numFmtId="3" fontId="20" fillId="6" borderId="0" xfId="5" applyNumberFormat="1" applyFont="1" applyFill="1" applyBorder="1" applyAlignment="1" applyProtection="1">
      <alignment horizontal="right" vertical="center"/>
      <protection locked="0"/>
    </xf>
    <xf numFmtId="3" fontId="20" fillId="0" borderId="0" xfId="5" applyNumberFormat="1" applyFont="1" applyFill="1" applyBorder="1" applyAlignment="1" applyProtection="1">
      <alignment horizontal="right" vertical="center"/>
      <protection locked="0"/>
    </xf>
    <xf numFmtId="0" fontId="20" fillId="0" borderId="0" xfId="4" applyFont="1" applyFill="1" applyBorder="1" applyAlignment="1" applyProtection="1">
      <alignment vertical="center"/>
      <protection locked="0"/>
    </xf>
    <xf numFmtId="3" fontId="31" fillId="0" borderId="0" xfId="5" applyNumberFormat="1" applyFont="1" applyFill="1" applyBorder="1" applyAlignment="1" applyProtection="1">
      <alignment horizontal="right" vertical="center"/>
      <protection locked="0"/>
    </xf>
    <xf numFmtId="0" fontId="20" fillId="0" borderId="10" xfId="4" applyFont="1" applyFill="1" applyBorder="1" applyAlignment="1" applyProtection="1">
      <alignment horizontal="left" vertical="center"/>
      <protection locked="0"/>
    </xf>
    <xf numFmtId="3" fontId="20" fillId="0" borderId="10" xfId="5" applyNumberFormat="1" applyFont="1" applyFill="1" applyBorder="1" applyAlignment="1" applyProtection="1">
      <alignment horizontal="right" vertical="center"/>
      <protection locked="0"/>
    </xf>
    <xf numFmtId="3" fontId="20" fillId="6" borderId="10" xfId="5" applyNumberFormat="1" applyFont="1" applyFill="1" applyBorder="1" applyAlignment="1" applyProtection="1">
      <alignment horizontal="right" vertical="center"/>
      <protection locked="0"/>
    </xf>
    <xf numFmtId="175" fontId="10" fillId="0" borderId="0" xfId="0" applyNumberFormat="1" applyFont="1" applyFill="1" applyBorder="1"/>
    <xf numFmtId="165" fontId="7" fillId="0" borderId="7" xfId="4" applyNumberFormat="1" applyFont="1" applyFill="1" applyBorder="1" applyAlignment="1">
      <alignment horizontal="right" vertical="center"/>
    </xf>
    <xf numFmtId="0" fontId="13" fillId="0" borderId="0" xfId="0" applyFont="1" applyFill="1" applyBorder="1"/>
    <xf numFmtId="3" fontId="10" fillId="0" borderId="0" xfId="0" applyNumberFormat="1" applyFont="1" applyFill="1" applyBorder="1"/>
    <xf numFmtId="10" fontId="7" fillId="0" borderId="0" xfId="3" applyNumberFormat="1" applyFont="1" applyFill="1" applyBorder="1"/>
    <xf numFmtId="3" fontId="7" fillId="6" borderId="2" xfId="4" applyNumberFormat="1" applyFont="1" applyFill="1" applyBorder="1" applyAlignment="1">
      <alignment horizontal="right"/>
    </xf>
    <xf numFmtId="3" fontId="7" fillId="0" borderId="2" xfId="4" applyNumberFormat="1" applyFont="1" applyFill="1" applyBorder="1" applyAlignment="1">
      <alignment horizontal="right"/>
    </xf>
    <xf numFmtId="3" fontId="7" fillId="5" borderId="2" xfId="4" applyNumberFormat="1" applyFont="1" applyFill="1" applyBorder="1" applyAlignment="1">
      <alignment horizontal="right"/>
    </xf>
    <xf numFmtId="166" fontId="20" fillId="6" borderId="0" xfId="4" applyNumberFormat="1" applyFont="1" applyFill="1" applyBorder="1" applyAlignment="1">
      <alignment horizontal="right" vertical="center"/>
    </xf>
    <xf numFmtId="0" fontId="11" fillId="5" borderId="0" xfId="7" applyFont="1" applyFill="1" applyBorder="1" applyProtection="1">
      <protection locked="0"/>
    </xf>
    <xf numFmtId="3" fontId="20" fillId="6" borderId="3" xfId="4" applyNumberFormat="1" applyFont="1" applyFill="1" applyBorder="1" applyAlignment="1">
      <alignment horizontal="right" vertical="center"/>
    </xf>
    <xf numFmtId="3" fontId="20" fillId="0" borderId="3" xfId="4" applyNumberFormat="1" applyFont="1" applyFill="1" applyBorder="1" applyAlignment="1">
      <alignment horizontal="right" vertical="center"/>
    </xf>
    <xf numFmtId="165" fontId="7" fillId="0" borderId="2" xfId="4" applyNumberFormat="1" applyFont="1" applyFill="1" applyBorder="1" applyAlignment="1">
      <alignment horizontal="right"/>
    </xf>
    <xf numFmtId="0" fontId="28" fillId="5" borderId="0" xfId="0" applyFont="1" applyFill="1" applyBorder="1"/>
    <xf numFmtId="0" fontId="28" fillId="5" borderId="1" xfId="0" applyFont="1" applyFill="1" applyBorder="1"/>
    <xf numFmtId="166" fontId="20" fillId="6" borderId="5" xfId="4" applyNumberFormat="1" applyFont="1" applyFill="1" applyBorder="1" applyAlignment="1">
      <alignment horizontal="right" vertical="center"/>
    </xf>
    <xf numFmtId="166" fontId="20" fillId="0" borderId="14" xfId="4" applyNumberFormat="1" applyFont="1" applyFill="1" applyBorder="1" applyAlignment="1">
      <alignment horizontal="right" vertical="center"/>
    </xf>
    <xf numFmtId="166" fontId="20" fillId="0" borderId="5" xfId="4" applyNumberFormat="1" applyFont="1" applyFill="1" applyBorder="1" applyAlignment="1">
      <alignment horizontal="right" vertical="center"/>
    </xf>
    <xf numFmtId="166" fontId="20" fillId="6" borderId="14" xfId="4" applyNumberFormat="1" applyFont="1" applyFill="1" applyBorder="1" applyAlignment="1">
      <alignment horizontal="right" vertical="center"/>
    </xf>
    <xf numFmtId="0" fontId="16" fillId="5" borderId="0" xfId="4" applyFont="1" applyFill="1" applyBorder="1" applyAlignment="1">
      <alignment vertical="center"/>
    </xf>
    <xf numFmtId="0" fontId="7" fillId="5" borderId="7" xfId="4" applyFont="1" applyFill="1" applyBorder="1" applyAlignment="1">
      <alignment horizontal="left"/>
    </xf>
    <xf numFmtId="0" fontId="13" fillId="5" borderId="7" xfId="4" applyFont="1" applyFill="1" applyBorder="1" applyAlignment="1"/>
    <xf numFmtId="2" fontId="20" fillId="6" borderId="0" xfId="4" applyNumberFormat="1" applyFont="1" applyFill="1" applyBorder="1" applyAlignment="1">
      <alignment horizontal="right"/>
    </xf>
    <xf numFmtId="2" fontId="20" fillId="0" borderId="0" xfId="4" applyNumberFormat="1" applyFont="1" applyFill="1" applyBorder="1" applyAlignment="1">
      <alignment horizontal="right"/>
    </xf>
    <xf numFmtId="2" fontId="20" fillId="6" borderId="22" xfId="4" applyNumberFormat="1" applyFont="1" applyFill="1" applyBorder="1" applyAlignment="1">
      <alignment horizontal="right"/>
    </xf>
    <xf numFmtId="2" fontId="20" fillId="6" borderId="10" xfId="4" applyNumberFormat="1" applyFont="1" applyFill="1" applyBorder="1" applyAlignment="1">
      <alignment horizontal="right"/>
    </xf>
    <xf numFmtId="2" fontId="20" fillId="0" borderId="10" xfId="4" applyNumberFormat="1" applyFont="1" applyFill="1" applyBorder="1" applyAlignment="1">
      <alignment horizontal="right"/>
    </xf>
    <xf numFmtId="2" fontId="20" fillId="6" borderId="23" xfId="4" applyNumberFormat="1" applyFont="1" applyFill="1" applyBorder="1" applyAlignment="1">
      <alignment horizontal="right"/>
    </xf>
    <xf numFmtId="2" fontId="7" fillId="5" borderId="7" xfId="5" applyNumberFormat="1" applyFont="1" applyFill="1" applyBorder="1" applyAlignment="1"/>
    <xf numFmtId="171" fontId="20" fillId="0" borderId="0" xfId="1" applyNumberFormat="1" applyFont="1" applyFill="1" applyBorder="1" applyAlignment="1">
      <alignment horizontal="right"/>
    </xf>
    <xf numFmtId="2" fontId="20" fillId="0" borderId="0" xfId="5" applyNumberFormat="1" applyFont="1" applyFill="1" applyBorder="1" applyAlignment="1">
      <alignment horizontal="left" vertical="center"/>
    </xf>
    <xf numFmtId="167" fontId="20" fillId="0" borderId="0" xfId="1" applyNumberFormat="1" applyFont="1" applyFill="1" applyBorder="1" applyAlignment="1">
      <alignment horizontal="right"/>
    </xf>
    <xf numFmtId="0" fontId="19" fillId="2" borderId="0" xfId="4" applyFont="1" applyFill="1" applyBorder="1" applyAlignment="1">
      <alignment vertical="top" wrapText="1"/>
    </xf>
    <xf numFmtId="2" fontId="7" fillId="5" borderId="7" xfId="5" applyNumberFormat="1" applyFont="1" applyFill="1" applyBorder="1" applyAlignment="1">
      <alignment horizontal="right"/>
    </xf>
    <xf numFmtId="174" fontId="5" fillId="6" borderId="0" xfId="1" applyNumberFormat="1" applyFont="1" applyFill="1" applyBorder="1" applyAlignment="1">
      <alignment horizontal="right" vertical="center"/>
    </xf>
    <xf numFmtId="174" fontId="5" fillId="6" borderId="1" xfId="1" applyNumberFormat="1" applyFont="1" applyFill="1" applyBorder="1" applyAlignment="1">
      <alignment horizontal="right" vertical="center"/>
    </xf>
    <xf numFmtId="0" fontId="5" fillId="0" borderId="1" xfId="5" applyNumberFormat="1" applyFont="1" applyFill="1" applyBorder="1" applyAlignment="1">
      <alignment horizontal="left" readingOrder="1"/>
    </xf>
    <xf numFmtId="0" fontId="5" fillId="0" borderId="10" xfId="5" applyNumberFormat="1" applyFont="1" applyFill="1" applyBorder="1" applyAlignment="1">
      <alignment horizontal="left" readingOrder="1"/>
    </xf>
    <xf numFmtId="174" fontId="5" fillId="6" borderId="10" xfId="1" applyNumberFormat="1" applyFont="1" applyFill="1" applyBorder="1" applyAlignment="1">
      <alignment horizontal="right" vertical="center"/>
    </xf>
    <xf numFmtId="3" fontId="20" fillId="5" borderId="0" xfId="9" applyNumberFormat="1" applyFont="1" applyFill="1" applyBorder="1" applyAlignment="1" applyProtection="1">
      <alignment horizontal="right"/>
      <protection locked="0"/>
    </xf>
    <xf numFmtId="3" fontId="20" fillId="0" borderId="5" xfId="4" applyNumberFormat="1" applyFont="1" applyFill="1" applyBorder="1" applyAlignment="1">
      <alignment horizontal="right" vertical="center"/>
    </xf>
    <xf numFmtId="3" fontId="20" fillId="0" borderId="5" xfId="5" applyNumberFormat="1" applyFont="1" applyFill="1" applyBorder="1" applyAlignment="1" applyProtection="1">
      <alignment horizontal="right" vertical="center"/>
      <protection locked="0"/>
    </xf>
    <xf numFmtId="3" fontId="7" fillId="2" borderId="0" xfId="11" applyNumberFormat="1" applyFont="1" applyFill="1" applyBorder="1" applyAlignment="1">
      <alignment horizontal="right" vertical="center"/>
    </xf>
    <xf numFmtId="3" fontId="7" fillId="5" borderId="0" xfId="9" applyNumberFormat="1" applyFont="1" applyFill="1" applyBorder="1" applyAlignment="1" applyProtection="1">
      <alignment horizontal="right" vertical="center"/>
      <protection locked="0"/>
    </xf>
    <xf numFmtId="0" fontId="7" fillId="5" borderId="7" xfId="4" applyFont="1" applyFill="1" applyBorder="1" applyAlignment="1">
      <alignment vertical="center"/>
    </xf>
    <xf numFmtId="3" fontId="7" fillId="5" borderId="7" xfId="9" applyNumberFormat="1" applyFont="1" applyFill="1" applyBorder="1" applyAlignment="1" applyProtection="1">
      <alignment horizontal="right" vertical="center"/>
      <protection locked="0"/>
    </xf>
    <xf numFmtId="166" fontId="5" fillId="6" borderId="3" xfId="10" applyNumberFormat="1" applyFont="1" applyFill="1" applyBorder="1" applyAlignment="1">
      <alignment horizontal="right" vertical="center"/>
    </xf>
    <xf numFmtId="166" fontId="5" fillId="6" borderId="6" xfId="10" applyNumberFormat="1" applyFont="1" applyFill="1" applyBorder="1" applyAlignment="1">
      <alignment horizontal="right" vertical="center"/>
    </xf>
    <xf numFmtId="1" fontId="5" fillId="6" borderId="0" xfId="4" applyNumberFormat="1" applyFont="1" applyFill="1" applyBorder="1" applyAlignment="1">
      <alignment horizontal="right" vertical="center" indent="1"/>
    </xf>
    <xf numFmtId="0" fontId="18" fillId="5" borderId="0" xfId="4" applyFont="1" applyFill="1" applyBorder="1" applyAlignment="1">
      <alignment horizontal="right" vertical="center"/>
    </xf>
    <xf numFmtId="0" fontId="20" fillId="0" borderId="0" xfId="4" applyFont="1" applyFill="1" applyBorder="1" applyAlignment="1">
      <alignment horizontal="left" vertical="center"/>
    </xf>
    <xf numFmtId="0" fontId="20" fillId="5" borderId="0" xfId="4" applyFont="1" applyFill="1" applyBorder="1" applyAlignment="1">
      <alignment horizontal="left" vertical="center"/>
    </xf>
    <xf numFmtId="0" fontId="20" fillId="0" borderId="3" xfId="4" applyFont="1" applyFill="1" applyBorder="1" applyAlignment="1">
      <alignment horizontal="left" vertical="center"/>
    </xf>
    <xf numFmtId="3" fontId="5" fillId="6" borderId="6" xfId="1" applyNumberFormat="1" applyFont="1" applyFill="1" applyBorder="1" applyAlignment="1">
      <alignment horizontal="right" vertical="center"/>
    </xf>
    <xf numFmtId="0" fontId="18" fillId="6" borderId="0" xfId="4" applyFont="1" applyFill="1" applyBorder="1" applyAlignment="1">
      <alignment horizontal="left" vertical="center"/>
    </xf>
    <xf numFmtId="3" fontId="5" fillId="6" borderId="0" xfId="4" applyNumberFormat="1" applyFont="1" applyFill="1" applyBorder="1" applyAlignment="1">
      <alignment vertical="center"/>
    </xf>
    <xf numFmtId="0" fontId="5" fillId="6" borderId="0" xfId="4" applyFont="1" applyFill="1" applyBorder="1" applyAlignment="1">
      <alignment vertical="center"/>
    </xf>
    <xf numFmtId="0" fontId="20" fillId="0" borderId="0" xfId="0" applyFont="1" applyFill="1" applyBorder="1"/>
    <xf numFmtId="0" fontId="18" fillId="0" borderId="0" xfId="4" applyFont="1" applyFill="1" applyBorder="1" applyAlignment="1">
      <alignment horizontal="left" vertical="center"/>
    </xf>
    <xf numFmtId="0" fontId="7" fillId="5" borderId="7" xfId="4" applyFont="1" applyFill="1" applyBorder="1" applyAlignment="1">
      <alignment horizontal="center"/>
    </xf>
    <xf numFmtId="0" fontId="5" fillId="6" borderId="0" xfId="4" applyFont="1" applyFill="1" applyBorder="1" applyAlignment="1">
      <alignment horizontal="right"/>
    </xf>
    <xf numFmtId="1" fontId="5" fillId="6" borderId="0" xfId="1" applyNumberFormat="1" applyFont="1" applyFill="1" applyBorder="1" applyAlignment="1">
      <alignment horizontal="right" vertical="center"/>
    </xf>
    <xf numFmtId="1" fontId="5" fillId="6" borderId="10" xfId="5" applyNumberFormat="1" applyFont="1" applyFill="1" applyBorder="1" applyAlignment="1">
      <alignment horizontal="right" vertical="center"/>
    </xf>
    <xf numFmtId="0" fontId="5" fillId="6" borderId="0" xfId="4" applyFont="1" applyFill="1" applyBorder="1" applyAlignment="1">
      <alignment horizontal="right" vertical="center"/>
    </xf>
    <xf numFmtId="0" fontId="5" fillId="5" borderId="1" xfId="5" applyFont="1" applyFill="1" applyBorder="1" applyAlignment="1">
      <alignment vertical="center"/>
    </xf>
    <xf numFmtId="0" fontId="5" fillId="5" borderId="1" xfId="5" applyFont="1" applyFill="1" applyBorder="1" applyAlignment="1">
      <alignment horizontal="right" vertical="center"/>
    </xf>
    <xf numFmtId="2" fontId="5" fillId="0" borderId="1" xfId="5" applyNumberFormat="1" applyFont="1" applyFill="1" applyBorder="1" applyAlignment="1">
      <alignment horizontal="right" vertical="center"/>
    </xf>
    <xf numFmtId="0" fontId="28" fillId="0" borderId="1" xfId="0" applyFont="1" applyFill="1" applyBorder="1"/>
    <xf numFmtId="0" fontId="20" fillId="0" borderId="6" xfId="4" applyFont="1" applyFill="1" applyBorder="1" applyAlignment="1">
      <alignment horizontal="left" vertical="center"/>
    </xf>
    <xf numFmtId="0" fontId="7" fillId="5" borderId="7" xfId="5" applyNumberFormat="1" applyFont="1" applyFill="1" applyBorder="1" applyAlignment="1"/>
    <xf numFmtId="0" fontId="22" fillId="0" borderId="0" xfId="4" applyFont="1" applyFill="1" applyBorder="1" applyAlignment="1">
      <alignment vertical="center"/>
    </xf>
    <xf numFmtId="0" fontId="9" fillId="2" borderId="0" xfId="4" applyFont="1" applyFill="1" applyBorder="1" applyAlignment="1">
      <alignment horizontal="right" vertical="center"/>
    </xf>
    <xf numFmtId="165" fontId="7" fillId="0" borderId="5" xfId="4" applyNumberFormat="1" applyFont="1" applyFill="1" applyBorder="1" applyAlignment="1">
      <alignment horizontal="right"/>
    </xf>
    <xf numFmtId="166" fontId="5" fillId="0" borderId="8" xfId="4" applyNumberFormat="1" applyFont="1" applyFill="1" applyBorder="1" applyAlignment="1">
      <alignment horizontal="right" vertical="center"/>
    </xf>
    <xf numFmtId="166" fontId="5" fillId="0" borderId="9" xfId="4" applyNumberFormat="1" applyFont="1" applyFill="1" applyBorder="1" applyAlignment="1">
      <alignment horizontal="right" vertical="center"/>
    </xf>
    <xf numFmtId="166" fontId="5" fillId="0" borderId="12" xfId="4" applyNumberFormat="1" applyFont="1" applyFill="1" applyBorder="1" applyAlignment="1">
      <alignment horizontal="right" vertical="center"/>
    </xf>
    <xf numFmtId="166" fontId="5" fillId="0" borderId="11" xfId="4" applyNumberFormat="1" applyFont="1" applyFill="1" applyBorder="1" applyAlignment="1">
      <alignment horizontal="right" vertical="center"/>
    </xf>
    <xf numFmtId="166" fontId="20" fillId="0" borderId="8" xfId="4" applyNumberFormat="1" applyFont="1" applyFill="1" applyBorder="1" applyAlignment="1">
      <alignment horizontal="right" vertical="center"/>
    </xf>
    <xf numFmtId="166" fontId="20" fillId="0" borderId="9" xfId="4" applyNumberFormat="1" applyFont="1" applyFill="1" applyBorder="1" applyAlignment="1">
      <alignment horizontal="right" vertical="center"/>
    </xf>
    <xf numFmtId="3" fontId="20" fillId="0" borderId="1" xfId="4" applyNumberFormat="1" applyFont="1" applyFill="1" applyBorder="1" applyAlignment="1">
      <alignment horizontal="right" vertical="center"/>
    </xf>
    <xf numFmtId="2" fontId="20" fillId="0" borderId="8" xfId="4" applyNumberFormat="1" applyFont="1" applyFill="1" applyBorder="1" applyAlignment="1">
      <alignment horizontal="right"/>
    </xf>
    <xf numFmtId="3" fontId="5" fillId="0" borderId="9" xfId="4" applyNumberFormat="1" applyFont="1" applyFill="1" applyBorder="1" applyAlignment="1">
      <alignment horizontal="right" vertical="center"/>
    </xf>
    <xf numFmtId="2" fontId="5" fillId="0" borderId="9" xfId="4" applyNumberFormat="1" applyFont="1" applyFill="1" applyBorder="1" applyAlignment="1">
      <alignment horizontal="right" vertical="center"/>
    </xf>
    <xf numFmtId="0" fontId="7" fillId="0" borderId="0" xfId="4" applyFont="1" applyFill="1" applyBorder="1" applyAlignment="1">
      <alignment vertical="center"/>
    </xf>
    <xf numFmtId="3" fontId="5" fillId="0" borderId="8" xfId="4" applyNumberFormat="1" applyFont="1" applyFill="1" applyBorder="1" applyAlignment="1">
      <alignment horizontal="right" vertical="center"/>
    </xf>
    <xf numFmtId="166" fontId="5" fillId="0" borderId="8" xfId="10" applyNumberFormat="1" applyFont="1" applyFill="1" applyBorder="1" applyAlignment="1">
      <alignment horizontal="right" vertical="center"/>
    </xf>
    <xf numFmtId="166" fontId="5" fillId="0" borderId="9" xfId="10" applyNumberFormat="1" applyFont="1" applyFill="1" applyBorder="1" applyAlignment="1">
      <alignment horizontal="right" vertical="center"/>
    </xf>
    <xf numFmtId="166" fontId="5" fillId="0" borderId="12" xfId="10" applyNumberFormat="1" applyFont="1" applyFill="1" applyBorder="1" applyAlignment="1">
      <alignment horizontal="right" vertical="center"/>
    </xf>
    <xf numFmtId="166" fontId="5" fillId="0" borderId="11" xfId="10" applyNumberFormat="1" applyFont="1" applyFill="1" applyBorder="1" applyAlignment="1">
      <alignment horizontal="right" vertical="center"/>
    </xf>
    <xf numFmtId="2" fontId="5" fillId="0" borderId="9" xfId="10" applyNumberFormat="1" applyFont="1" applyFill="1" applyBorder="1" applyAlignment="1">
      <alignment horizontal="right" vertical="center"/>
    </xf>
    <xf numFmtId="169" fontId="5" fillId="0" borderId="9" xfId="10" applyNumberFormat="1" applyFont="1" applyFill="1" applyBorder="1" applyAlignment="1">
      <alignment horizontal="right" vertical="center"/>
    </xf>
    <xf numFmtId="178" fontId="20" fillId="0" borderId="11" xfId="0" applyNumberFormat="1" applyFont="1" applyFill="1" applyBorder="1"/>
    <xf numFmtId="175" fontId="20" fillId="0" borderId="9" xfId="0" applyNumberFormat="1" applyFont="1" applyFill="1" applyBorder="1" applyAlignment="1">
      <alignment horizontal="right"/>
    </xf>
    <xf numFmtId="175" fontId="20" fillId="0" borderId="12" xfId="0" applyNumberFormat="1" applyFont="1" applyFill="1" applyBorder="1" applyAlignment="1">
      <alignment horizontal="right"/>
    </xf>
    <xf numFmtId="2" fontId="5" fillId="0" borderId="11" xfId="10" applyNumberFormat="1" applyFont="1" applyFill="1" applyBorder="1" applyAlignment="1">
      <alignment horizontal="right" vertical="center"/>
    </xf>
    <xf numFmtId="1" fontId="5" fillId="0" borderId="12" xfId="10" applyNumberFormat="1" applyFont="1" applyFill="1" applyBorder="1" applyAlignment="1">
      <alignment horizontal="right" vertical="center"/>
    </xf>
    <xf numFmtId="166" fontId="5" fillId="0" borderId="28" xfId="10" applyNumberFormat="1" applyFont="1" applyFill="1" applyBorder="1" applyAlignment="1">
      <alignment horizontal="right" vertical="center"/>
    </xf>
    <xf numFmtId="166" fontId="5" fillId="0" borderId="29" xfId="10" applyNumberFormat="1" applyFont="1" applyFill="1" applyBorder="1" applyAlignment="1">
      <alignment horizontal="right" vertical="center"/>
    </xf>
    <xf numFmtId="0" fontId="3" fillId="0" borderId="1" xfId="4" applyFont="1" applyFill="1" applyBorder="1" applyAlignment="1">
      <alignment vertical="center"/>
    </xf>
    <xf numFmtId="0" fontId="28" fillId="5" borderId="1" xfId="0" applyFont="1" applyFill="1" applyBorder="1" applyAlignment="1">
      <alignment horizontal="right"/>
    </xf>
    <xf numFmtId="1" fontId="5" fillId="0" borderId="0" xfId="4" applyNumberFormat="1" applyFont="1" applyFill="1" applyBorder="1" applyAlignment="1">
      <alignment horizontal="right" vertical="center" indent="1"/>
    </xf>
    <xf numFmtId="0" fontId="18" fillId="5" borderId="8" xfId="4" applyFont="1" applyFill="1" applyBorder="1" applyAlignment="1">
      <alignment horizontal="left" vertical="center"/>
    </xf>
    <xf numFmtId="1" fontId="5" fillId="0" borderId="9" xfId="1" applyNumberFormat="1" applyFont="1" applyFill="1" applyBorder="1" applyAlignment="1">
      <alignment horizontal="right" vertical="center"/>
    </xf>
    <xf numFmtId="3" fontId="5" fillId="0" borderId="29" xfId="1" applyNumberFormat="1" applyFont="1" applyFill="1" applyBorder="1" applyAlignment="1">
      <alignment horizontal="right" vertical="center"/>
    </xf>
    <xf numFmtId="0" fontId="3" fillId="0" borderId="3" xfId="4" applyFont="1" applyFill="1" applyBorder="1" applyAlignment="1">
      <alignment vertical="center"/>
    </xf>
    <xf numFmtId="0" fontId="3" fillId="5" borderId="3" xfId="4" applyFont="1" applyFill="1" applyBorder="1" applyAlignment="1">
      <alignment vertical="center"/>
    </xf>
    <xf numFmtId="0" fontId="7" fillId="5" borderId="3" xfId="4" applyFont="1" applyFill="1" applyBorder="1" applyAlignment="1">
      <alignment vertical="center"/>
    </xf>
    <xf numFmtId="0" fontId="7" fillId="0" borderId="7" xfId="4" applyFont="1" applyFill="1" applyBorder="1" applyAlignment="1">
      <alignment horizontal="left"/>
    </xf>
    <xf numFmtId="0" fontId="11" fillId="0" borderId="0" xfId="7" applyFont="1" applyFill="1" applyBorder="1" applyProtection="1">
      <protection locked="0"/>
    </xf>
    <xf numFmtId="0" fontId="5" fillId="0" borderId="8" xfId="4" applyFont="1" applyFill="1" applyBorder="1" applyAlignment="1">
      <alignment horizontal="right"/>
    </xf>
    <xf numFmtId="1" fontId="5" fillId="0" borderId="11" xfId="5" applyNumberFormat="1" applyFont="1" applyFill="1" applyBorder="1" applyAlignment="1">
      <alignment horizontal="right" vertical="center"/>
    </xf>
    <xf numFmtId="0" fontId="5" fillId="0" borderId="9" xfId="4" applyFont="1" applyFill="1" applyBorder="1" applyAlignment="1">
      <alignment horizontal="right"/>
    </xf>
    <xf numFmtId="0" fontId="5" fillId="0" borderId="9" xfId="4" applyFont="1" applyFill="1" applyBorder="1" applyAlignment="1">
      <alignment horizontal="right" vertical="center"/>
    </xf>
    <xf numFmtId="1" fontId="5" fillId="5" borderId="1" xfId="5" applyNumberFormat="1" applyFont="1" applyFill="1" applyBorder="1" applyAlignment="1">
      <alignment horizontal="right" vertical="center"/>
    </xf>
    <xf numFmtId="0" fontId="5" fillId="0" borderId="12" xfId="4" applyFont="1" applyFill="1" applyBorder="1" applyAlignment="1">
      <alignment horizontal="right" vertical="center"/>
    </xf>
    <xf numFmtId="3" fontId="20" fillId="0" borderId="8" xfId="4" applyNumberFormat="1" applyFont="1" applyFill="1" applyBorder="1" applyAlignment="1">
      <alignment horizontal="right" vertical="center"/>
    </xf>
    <xf numFmtId="0" fontId="11" fillId="5" borderId="3" xfId="4" applyFont="1" applyFill="1" applyBorder="1" applyAlignment="1">
      <alignment vertical="center"/>
    </xf>
    <xf numFmtId="169" fontId="5" fillId="0" borderId="3" xfId="5" applyNumberFormat="1" applyFont="1" applyFill="1" applyBorder="1" applyAlignment="1">
      <alignment horizontal="right"/>
    </xf>
    <xf numFmtId="3" fontId="5" fillId="0" borderId="26" xfId="4" applyNumberFormat="1" applyFont="1" applyFill="1" applyBorder="1" applyAlignment="1">
      <alignment vertical="center"/>
    </xf>
    <xf numFmtId="1" fontId="5" fillId="0" borderId="0" xfId="9" applyNumberFormat="1" applyFont="1" applyFill="1" applyBorder="1" applyAlignment="1" applyProtection="1">
      <alignment horizontal="left" vertical="center"/>
      <protection locked="0"/>
    </xf>
    <xf numFmtId="0" fontId="5" fillId="0" borderId="0" xfId="5" applyNumberFormat="1" applyFont="1" applyFill="1" applyBorder="1" applyAlignment="1">
      <alignment horizontal="left" vertical="center"/>
    </xf>
    <xf numFmtId="0" fontId="5" fillId="0" borderId="0" xfId="5" applyNumberFormat="1" applyFont="1" applyFill="1" applyBorder="1" applyAlignment="1">
      <alignment horizontal="right" vertical="center"/>
    </xf>
    <xf numFmtId="0" fontId="13" fillId="0" borderId="10" xfId="4" applyFont="1" applyFill="1" applyBorder="1" applyAlignment="1">
      <alignment horizontal="right" vertical="center"/>
    </xf>
    <xf numFmtId="168" fontId="5" fillId="0" borderId="17" xfId="4" applyNumberFormat="1" applyFont="1" applyFill="1" applyBorder="1" applyAlignment="1">
      <alignment horizontal="left"/>
    </xf>
    <xf numFmtId="3" fontId="13" fillId="0" borderId="17" xfId="4" applyNumberFormat="1" applyFont="1" applyFill="1" applyBorder="1" applyAlignment="1">
      <alignment horizontal="right" vertical="center"/>
    </xf>
    <xf numFmtId="0" fontId="13" fillId="0" borderId="0" xfId="4" applyFont="1" applyFill="1" applyBorder="1" applyAlignment="1">
      <alignment horizontal="right" vertical="center"/>
    </xf>
    <xf numFmtId="0" fontId="13" fillId="0" borderId="1" xfId="4" applyFont="1" applyFill="1" applyBorder="1" applyAlignment="1">
      <alignment horizontal="right" vertical="center"/>
    </xf>
    <xf numFmtId="181" fontId="5" fillId="0" borderId="1" xfId="2" applyNumberFormat="1" applyFont="1" applyFill="1" applyBorder="1" applyAlignment="1">
      <alignment horizontal="right" vertical="center"/>
    </xf>
    <xf numFmtId="0" fontId="3" fillId="5" borderId="20" xfId="4" applyFont="1" applyFill="1" applyBorder="1" applyAlignment="1">
      <alignment vertical="center"/>
    </xf>
    <xf numFmtId="0" fontId="5" fillId="5" borderId="20" xfId="4" applyFont="1" applyFill="1" applyBorder="1" applyAlignment="1">
      <alignment horizontal="right" vertical="center"/>
    </xf>
    <xf numFmtId="0" fontId="7" fillId="5" borderId="32" xfId="4" applyFont="1" applyFill="1" applyBorder="1" applyAlignment="1">
      <alignment horizontal="right"/>
    </xf>
    <xf numFmtId="0" fontId="7" fillId="6" borderId="32" xfId="4" applyFont="1" applyFill="1" applyBorder="1" applyAlignment="1">
      <alignment horizontal="right"/>
    </xf>
    <xf numFmtId="0" fontId="7" fillId="0" borderId="32" xfId="4" applyFont="1" applyFill="1" applyBorder="1" applyAlignment="1">
      <alignment horizontal="right"/>
    </xf>
    <xf numFmtId="3" fontId="20" fillId="0" borderId="10" xfId="1" applyNumberFormat="1" applyFont="1" applyFill="1" applyBorder="1" applyAlignment="1">
      <alignment horizontal="right" vertical="center"/>
    </xf>
    <xf numFmtId="3" fontId="20" fillId="6" borderId="10" xfId="1" applyNumberFormat="1" applyFont="1" applyFill="1" applyBorder="1" applyAlignment="1">
      <alignment horizontal="right" vertical="center"/>
    </xf>
    <xf numFmtId="3" fontId="5" fillId="0" borderId="10" xfId="1" applyNumberFormat="1" applyFont="1" applyFill="1" applyBorder="1" applyAlignment="1">
      <alignment horizontal="right" vertical="center"/>
    </xf>
    <xf numFmtId="175" fontId="20" fillId="0" borderId="10" xfId="1" applyNumberFormat="1" applyFont="1" applyFill="1" applyBorder="1" applyAlignment="1">
      <alignment horizontal="right" vertical="center"/>
    </xf>
    <xf numFmtId="3" fontId="20" fillId="6" borderId="10" xfId="4" applyNumberFormat="1" applyFont="1" applyFill="1" applyBorder="1" applyAlignment="1">
      <alignment vertical="center"/>
    </xf>
    <xf numFmtId="3" fontId="5" fillId="0" borderId="10" xfId="4" applyNumberFormat="1" applyFont="1" applyFill="1" applyBorder="1" applyAlignment="1">
      <alignment vertical="center"/>
    </xf>
    <xf numFmtId="3" fontId="20" fillId="0" borderId="10" xfId="4" applyNumberFormat="1" applyFont="1" applyFill="1" applyBorder="1" applyAlignment="1">
      <alignment vertical="center"/>
    </xf>
    <xf numFmtId="2" fontId="7" fillId="0" borderId="7" xfId="4" applyNumberFormat="1" applyFont="1" applyFill="1" applyBorder="1" applyAlignment="1">
      <alignment horizontal="right"/>
    </xf>
    <xf numFmtId="2" fontId="5" fillId="0" borderId="0" xfId="5" applyNumberFormat="1" applyFont="1" applyFill="1" applyBorder="1" applyAlignment="1">
      <alignment horizontal="right"/>
    </xf>
    <xf numFmtId="2" fontId="5" fillId="0" borderId="9" xfId="5" applyNumberFormat="1" applyFont="1" applyFill="1" applyBorder="1" applyAlignment="1">
      <alignment horizontal="right"/>
    </xf>
    <xf numFmtId="169" fontId="5" fillId="0" borderId="0" xfId="5" applyNumberFormat="1" applyFont="1" applyFill="1" applyBorder="1" applyAlignment="1">
      <alignment horizontal="right"/>
    </xf>
    <xf numFmtId="169" fontId="5" fillId="0" borderId="9" xfId="5" applyNumberFormat="1" applyFont="1" applyFill="1" applyBorder="1" applyAlignment="1">
      <alignment horizontal="right"/>
    </xf>
    <xf numFmtId="2" fontId="5" fillId="0" borderId="3" xfId="5" applyNumberFormat="1" applyFont="1" applyFill="1" applyBorder="1" applyAlignment="1">
      <alignment horizontal="right"/>
    </xf>
    <xf numFmtId="2" fontId="5" fillId="0" borderId="28" xfId="5" applyNumberFormat="1" applyFont="1" applyFill="1" applyBorder="1" applyAlignment="1">
      <alignment horizontal="right"/>
    </xf>
    <xf numFmtId="2" fontId="5" fillId="0" borderId="3" xfId="4" applyNumberFormat="1" applyFont="1" applyFill="1" applyBorder="1" applyAlignment="1">
      <alignment horizontal="right"/>
    </xf>
    <xf numFmtId="174" fontId="5" fillId="0" borderId="0" xfId="5" applyNumberFormat="1" applyFont="1" applyFill="1" applyBorder="1" applyAlignment="1">
      <alignment horizontal="right"/>
    </xf>
    <xf numFmtId="174" fontId="5" fillId="0" borderId="9" xfId="5" applyNumberFormat="1" applyFont="1" applyFill="1" applyBorder="1" applyAlignment="1">
      <alignment horizontal="right"/>
    </xf>
    <xf numFmtId="0" fontId="5" fillId="0" borderId="0" xfId="7" applyFont="1" applyFill="1" applyBorder="1" applyProtection="1">
      <protection locked="0"/>
    </xf>
    <xf numFmtId="165" fontId="7" fillId="0" borderId="0" xfId="4" applyNumberFormat="1" applyFont="1" applyFill="1" applyBorder="1" applyAlignment="1">
      <alignment horizontal="right" wrapText="1"/>
    </xf>
    <xf numFmtId="169" fontId="5" fillId="0" borderId="28" xfId="5" applyNumberFormat="1" applyFont="1" applyFill="1" applyBorder="1" applyAlignment="1">
      <alignment horizontal="right"/>
    </xf>
    <xf numFmtId="182" fontId="5" fillId="0" borderId="0" xfId="5" applyNumberFormat="1" applyFont="1" applyFill="1" applyBorder="1" applyAlignment="1">
      <alignment horizontal="right"/>
    </xf>
    <xf numFmtId="182" fontId="5" fillId="0" borderId="9" xfId="5" applyNumberFormat="1" applyFont="1" applyFill="1" applyBorder="1" applyAlignment="1">
      <alignment horizontal="right"/>
    </xf>
    <xf numFmtId="168" fontId="5" fillId="0" borderId="3" xfId="4" applyNumberFormat="1" applyFont="1" applyFill="1" applyBorder="1" applyAlignment="1">
      <alignment horizontal="left"/>
    </xf>
    <xf numFmtId="0" fontId="32" fillId="0" borderId="0" xfId="0" applyFont="1" applyFill="1"/>
    <xf numFmtId="180" fontId="5" fillId="0" borderId="9" xfId="1" applyNumberFormat="1" applyFont="1" applyFill="1" applyBorder="1" applyAlignment="1">
      <alignment horizontal="right" vertical="center"/>
    </xf>
    <xf numFmtId="3" fontId="5" fillId="0" borderId="25" xfId="4" applyNumberFormat="1" applyFont="1" applyFill="1" applyBorder="1" applyAlignment="1">
      <alignment vertical="center"/>
    </xf>
    <xf numFmtId="0" fontId="26" fillId="0" borderId="7" xfId="0" applyFont="1" applyBorder="1" applyAlignment="1">
      <alignment horizontal="left" vertical="center"/>
    </xf>
    <xf numFmtId="43" fontId="5" fillId="5" borderId="0" xfId="5" applyNumberFormat="1" applyFont="1" applyFill="1" applyBorder="1" applyAlignment="1">
      <alignment vertical="center"/>
    </xf>
    <xf numFmtId="43" fontId="5" fillId="0" borderId="0" xfId="5" applyNumberFormat="1" applyFont="1" applyFill="1" applyBorder="1" applyAlignment="1">
      <alignment horizontal="left" vertical="center"/>
    </xf>
    <xf numFmtId="43" fontId="20" fillId="0" borderId="0" xfId="5" applyNumberFormat="1" applyFont="1" applyFill="1" applyBorder="1" applyAlignment="1">
      <alignment horizontal="left" vertical="center"/>
    </xf>
    <xf numFmtId="43" fontId="5" fillId="0" borderId="10" xfId="5" applyNumberFormat="1" applyFont="1" applyFill="1" applyBorder="1" applyAlignment="1">
      <alignment vertical="center"/>
    </xf>
    <xf numFmtId="0" fontId="30" fillId="0" borderId="0" xfId="4" applyFont="1" applyFill="1" applyBorder="1"/>
    <xf numFmtId="0" fontId="18" fillId="0" borderId="0" xfId="4" applyFont="1" applyFill="1" applyBorder="1"/>
    <xf numFmtId="0" fontId="7" fillId="5" borderId="0" xfId="0" applyNumberFormat="1" applyFont="1" applyFill="1" applyBorder="1" applyAlignment="1">
      <alignment vertical="center"/>
    </xf>
    <xf numFmtId="180" fontId="5" fillId="0" borderId="0" xfId="1" applyNumberFormat="1" applyFont="1" applyFill="1" applyBorder="1" applyAlignment="1">
      <alignment horizontal="right" vertical="center"/>
    </xf>
    <xf numFmtId="41" fontId="5" fillId="0" borderId="0" xfId="4" applyNumberFormat="1" applyFont="1" applyFill="1" applyBorder="1" applyAlignment="1">
      <alignment horizontal="right" vertical="center"/>
    </xf>
    <xf numFmtId="41" fontId="5" fillId="0" borderId="1" xfId="4" applyNumberFormat="1" applyFont="1" applyFill="1" applyBorder="1" applyAlignment="1">
      <alignment horizontal="right" vertical="center"/>
    </xf>
    <xf numFmtId="0" fontId="30" fillId="0" borderId="0" xfId="0" applyFont="1" applyFill="1" applyBorder="1" applyAlignment="1">
      <alignment horizontal="left"/>
    </xf>
    <xf numFmtId="1" fontId="20" fillId="0" borderId="0" xfId="0" applyNumberFormat="1" applyFont="1" applyFill="1" applyBorder="1"/>
    <xf numFmtId="1" fontId="20" fillId="5" borderId="0" xfId="0" applyNumberFormat="1" applyFont="1" applyFill="1" applyBorder="1"/>
    <xf numFmtId="41" fontId="5" fillId="0" borderId="0" xfId="2" applyNumberFormat="1" applyFont="1" applyFill="1" applyBorder="1" applyAlignment="1">
      <alignment horizontal="right" vertical="center"/>
    </xf>
    <xf numFmtId="0" fontId="29" fillId="0" borderId="0" xfId="0" applyFont="1" applyFill="1" applyBorder="1" applyAlignment="1">
      <alignment horizontal="left"/>
    </xf>
    <xf numFmtId="3" fontId="23" fillId="0" borderId="0" xfId="0" applyNumberFormat="1" applyFont="1" applyFill="1" applyBorder="1"/>
    <xf numFmtId="0" fontId="15" fillId="0" borderId="0" xfId="0" applyFont="1"/>
    <xf numFmtId="168" fontId="10" fillId="3" borderId="0" xfId="1" applyNumberFormat="1" applyFont="1" applyFill="1" applyBorder="1" applyAlignment="1">
      <alignment horizontal="right"/>
    </xf>
    <xf numFmtId="168" fontId="10" fillId="0" borderId="0" xfId="1" applyNumberFormat="1" applyFont="1" applyFill="1" applyBorder="1" applyAlignment="1">
      <alignment horizontal="right"/>
    </xf>
    <xf numFmtId="169" fontId="5" fillId="3" borderId="0" xfId="10" applyNumberFormat="1" applyFont="1" applyFill="1" applyBorder="1" applyAlignment="1">
      <alignment horizontal="right" vertical="center"/>
    </xf>
    <xf numFmtId="0" fontId="8" fillId="2" borderId="0" xfId="0" applyFont="1" applyFill="1"/>
    <xf numFmtId="168" fontId="5" fillId="0" borderId="1" xfId="4" applyNumberFormat="1" applyFont="1" applyFill="1" applyBorder="1" applyAlignment="1">
      <alignment vertical="center"/>
    </xf>
    <xf numFmtId="168" fontId="5" fillId="0" borderId="27" xfId="4" applyNumberFormat="1" applyFont="1" applyFill="1" applyBorder="1" applyAlignment="1">
      <alignment vertical="center"/>
    </xf>
    <xf numFmtId="0" fontId="18" fillId="0" borderId="0" xfId="5" applyFont="1" applyFill="1" applyBorder="1" applyAlignment="1">
      <alignment horizontal="left" readingOrder="1"/>
    </xf>
    <xf numFmtId="0" fontId="3" fillId="0" borderId="0" xfId="12" applyFont="1" applyFill="1" applyBorder="1" applyAlignment="1">
      <alignment horizontal="right"/>
    </xf>
    <xf numFmtId="0" fontId="27" fillId="0" borderId="0" xfId="0" applyFont="1" applyAlignment="1">
      <alignment horizontal="left" vertical="center"/>
    </xf>
    <xf numFmtId="0" fontId="7" fillId="3" borderId="0" xfId="4" applyFont="1" applyFill="1" applyBorder="1" applyAlignment="1">
      <alignment horizontal="right" vertical="center"/>
    </xf>
    <xf numFmtId="1" fontId="3" fillId="2" borderId="0" xfId="5" applyNumberFormat="1" applyFont="1" applyFill="1" applyBorder="1" applyAlignment="1">
      <alignment horizontal="left" vertical="center"/>
    </xf>
    <xf numFmtId="1" fontId="7" fillId="2" borderId="0" xfId="5" applyNumberFormat="1" applyFont="1" applyFill="1" applyBorder="1" applyAlignment="1">
      <alignment horizontal="center" vertical="center"/>
    </xf>
    <xf numFmtId="1" fontId="10" fillId="0" borderId="0" xfId="9" applyNumberFormat="1" applyFont="1" applyFill="1" applyBorder="1" applyAlignment="1" applyProtection="1">
      <alignment horizontal="left" vertical="center"/>
      <protection locked="0"/>
    </xf>
    <xf numFmtId="0" fontId="10" fillId="0" borderId="0" xfId="5" applyNumberFormat="1" applyFont="1" applyFill="1" applyBorder="1" applyAlignment="1">
      <alignment horizontal="left" vertical="center"/>
    </xf>
    <xf numFmtId="43" fontId="34" fillId="0" borderId="0" xfId="5" applyNumberFormat="1" applyFont="1" applyFill="1" applyBorder="1" applyAlignment="1">
      <alignment horizontal="left" vertical="center"/>
    </xf>
    <xf numFmtId="2" fontId="10" fillId="0" borderId="0" xfId="5" applyNumberFormat="1" applyFont="1" applyFill="1" applyBorder="1" applyAlignment="1">
      <alignment horizontal="left" vertical="center"/>
    </xf>
    <xf numFmtId="2" fontId="10" fillId="0" borderId="0" xfId="4" applyNumberFormat="1" applyFont="1" applyFill="1" applyBorder="1" applyAlignment="1">
      <alignment horizontal="left" vertical="center"/>
    </xf>
    <xf numFmtId="0" fontId="5" fillId="2" borderId="3" xfId="7" applyFont="1" applyFill="1" applyBorder="1" applyProtection="1">
      <protection locked="0"/>
    </xf>
    <xf numFmtId="0" fontId="10" fillId="0" borderId="1" xfId="5" applyNumberFormat="1" applyFont="1" applyFill="1" applyBorder="1" applyAlignment="1">
      <alignment horizontal="left" vertical="center"/>
    </xf>
    <xf numFmtId="165" fontId="7" fillId="2" borderId="3" xfId="4" applyNumberFormat="1" applyFont="1" applyFill="1" applyBorder="1" applyAlignment="1">
      <alignment horizontal="right" wrapText="1"/>
    </xf>
    <xf numFmtId="0" fontId="8" fillId="0" borderId="0" xfId="0" applyFont="1" applyBorder="1"/>
    <xf numFmtId="0" fontId="10" fillId="0" borderId="0" xfId="0" applyFont="1" applyBorder="1"/>
    <xf numFmtId="0" fontId="10" fillId="0" borderId="1" xfId="0" applyFont="1" applyBorder="1"/>
    <xf numFmtId="3" fontId="0" fillId="0" borderId="0" xfId="0" applyNumberFormat="1"/>
    <xf numFmtId="0" fontId="6" fillId="2" borderId="0" xfId="4" applyFont="1" applyFill="1" applyAlignment="1">
      <alignment vertical="center"/>
    </xf>
    <xf numFmtId="3" fontId="6" fillId="2" borderId="0" xfId="4" applyNumberFormat="1" applyFont="1" applyFill="1" applyBorder="1" applyAlignment="1">
      <alignment vertical="center"/>
    </xf>
    <xf numFmtId="165" fontId="7" fillId="3" borderId="5" xfId="4" applyNumberFormat="1" applyFont="1" applyFill="1" applyBorder="1" applyAlignment="1">
      <alignment horizontal="right"/>
    </xf>
    <xf numFmtId="2" fontId="7" fillId="2" borderId="2" xfId="4" applyNumberFormat="1" applyFont="1" applyFill="1" applyBorder="1" applyAlignment="1"/>
    <xf numFmtId="165" fontId="7" fillId="2" borderId="2" xfId="4" applyNumberFormat="1" applyFont="1" applyFill="1" applyBorder="1" applyAlignment="1">
      <alignment horizontal="right" wrapText="1"/>
    </xf>
    <xf numFmtId="3" fontId="7" fillId="3" borderId="2" xfId="4" applyNumberFormat="1" applyFont="1" applyFill="1" applyBorder="1" applyAlignment="1">
      <alignment horizontal="right"/>
    </xf>
    <xf numFmtId="3" fontId="7" fillId="2" borderId="2" xfId="4" applyNumberFormat="1" applyFont="1" applyFill="1" applyBorder="1" applyAlignment="1">
      <alignment horizontal="right"/>
    </xf>
    <xf numFmtId="165" fontId="7" fillId="2" borderId="2" xfId="4" applyNumberFormat="1" applyFont="1" applyFill="1" applyBorder="1" applyAlignment="1">
      <alignment horizontal="right"/>
    </xf>
    <xf numFmtId="165" fontId="7" fillId="3" borderId="7" xfId="4" applyNumberFormat="1" applyFont="1" applyFill="1" applyBorder="1" applyAlignment="1">
      <alignment horizontal="right"/>
    </xf>
    <xf numFmtId="2" fontId="7" fillId="2" borderId="7" xfId="4" applyNumberFormat="1" applyFont="1" applyFill="1" applyBorder="1" applyAlignment="1"/>
    <xf numFmtId="165" fontId="7" fillId="2" borderId="7" xfId="4" applyNumberFormat="1" applyFont="1" applyFill="1" applyBorder="1" applyAlignment="1">
      <alignment horizontal="right" wrapText="1"/>
    </xf>
    <xf numFmtId="0" fontId="5" fillId="0" borderId="0" xfId="4" applyFont="1" applyFill="1" applyAlignment="1">
      <alignment vertical="center"/>
    </xf>
    <xf numFmtId="166" fontId="5" fillId="3" borderId="10" xfId="4" applyNumberFormat="1" applyFont="1" applyFill="1" applyBorder="1" applyAlignment="1">
      <alignment horizontal="right" vertical="center"/>
    </xf>
    <xf numFmtId="0" fontId="10" fillId="0" borderId="0" xfId="4" applyFont="1" applyFill="1" applyBorder="1" applyAlignment="1">
      <alignment vertical="center"/>
    </xf>
    <xf numFmtId="3" fontId="10" fillId="0" borderId="0" xfId="4" applyNumberFormat="1" applyFont="1" applyFill="1" applyBorder="1" applyAlignment="1">
      <alignment horizontal="right" vertical="center"/>
    </xf>
    <xf numFmtId="0" fontId="10" fillId="0" borderId="1" xfId="4" applyFont="1" applyFill="1" applyBorder="1" applyAlignment="1">
      <alignment vertical="center"/>
    </xf>
    <xf numFmtId="166" fontId="5" fillId="3" borderId="1" xfId="4" applyNumberFormat="1" applyFont="1" applyFill="1" applyBorder="1" applyAlignment="1">
      <alignment horizontal="right" vertical="center"/>
    </xf>
    <xf numFmtId="2" fontId="7" fillId="2" borderId="0" xfId="4" applyNumberFormat="1" applyFont="1" applyFill="1" applyBorder="1" applyAlignment="1">
      <alignment vertical="center"/>
    </xf>
    <xf numFmtId="0" fontId="7" fillId="2" borderId="7" xfId="7" applyFont="1" applyFill="1" applyBorder="1" applyProtection="1">
      <protection locked="0"/>
    </xf>
    <xf numFmtId="2" fontId="7" fillId="3" borderId="7" xfId="4" applyNumberFormat="1" applyFont="1" applyFill="1" applyBorder="1" applyAlignment="1">
      <alignment horizontal="right"/>
    </xf>
    <xf numFmtId="0" fontId="11" fillId="2" borderId="0" xfId="7" applyFont="1" applyFill="1" applyBorder="1" applyProtection="1">
      <protection locked="0"/>
    </xf>
    <xf numFmtId="165" fontId="7" fillId="2" borderId="0" xfId="4" applyNumberFormat="1" applyFont="1" applyFill="1" applyBorder="1" applyAlignment="1">
      <alignment horizontal="right" wrapText="1"/>
    </xf>
    <xf numFmtId="2" fontId="7" fillId="3" borderId="0" xfId="5" applyNumberFormat="1" applyFont="1" applyFill="1" applyBorder="1" applyAlignment="1">
      <alignment horizontal="right"/>
    </xf>
    <xf numFmtId="3" fontId="5" fillId="0" borderId="0" xfId="4" applyNumberFormat="1" applyFont="1" applyFill="1" applyAlignment="1">
      <alignment horizontal="right" vertical="center"/>
    </xf>
    <xf numFmtId="2" fontId="7" fillId="2" borderId="0" xfId="5" applyNumberFormat="1" applyFont="1" applyFill="1" applyBorder="1" applyAlignment="1">
      <alignment horizontal="right"/>
    </xf>
    <xf numFmtId="2" fontId="7" fillId="2" borderId="8" xfId="5" applyNumberFormat="1" applyFont="1" applyFill="1" applyBorder="1" applyAlignment="1">
      <alignment horizontal="right"/>
    </xf>
    <xf numFmtId="2" fontId="5" fillId="3" borderId="0" xfId="5" applyNumberFormat="1" applyFont="1" applyFill="1" applyBorder="1" applyAlignment="1">
      <alignment horizontal="right"/>
    </xf>
    <xf numFmtId="168" fontId="10" fillId="0" borderId="0" xfId="4" applyNumberFormat="1" applyFont="1" applyFill="1" applyBorder="1" applyAlignment="1">
      <alignment horizontal="left"/>
    </xf>
    <xf numFmtId="169" fontId="5" fillId="3" borderId="0" xfId="5" applyNumberFormat="1" applyFont="1" applyFill="1" applyBorder="1" applyAlignment="1">
      <alignment horizontal="right"/>
    </xf>
    <xf numFmtId="0" fontId="5" fillId="2" borderId="0" xfId="7" applyFont="1" applyFill="1" applyBorder="1" applyProtection="1">
      <protection locked="0"/>
    </xf>
    <xf numFmtId="2" fontId="7" fillId="2" borderId="9" xfId="5" applyNumberFormat="1" applyFont="1" applyFill="1" applyBorder="1" applyAlignment="1">
      <alignment horizontal="right"/>
    </xf>
    <xf numFmtId="168" fontId="10" fillId="3" borderId="0" xfId="4" applyNumberFormat="1" applyFont="1" applyFill="1" applyAlignment="1">
      <alignment horizontal="right" vertical="center"/>
    </xf>
    <xf numFmtId="168" fontId="10" fillId="0" borderId="0" xfId="4" applyNumberFormat="1" applyFont="1" applyFill="1" applyAlignment="1">
      <alignment horizontal="right" vertical="center"/>
    </xf>
    <xf numFmtId="168" fontId="10" fillId="0" borderId="9" xfId="4" applyNumberFormat="1" applyFont="1" applyFill="1" applyBorder="1" applyAlignment="1">
      <alignment horizontal="right" vertical="center"/>
    </xf>
    <xf numFmtId="174" fontId="5" fillId="3" borderId="0" xfId="5" applyNumberFormat="1" applyFont="1" applyFill="1" applyBorder="1" applyAlignment="1">
      <alignment horizontal="right"/>
    </xf>
    <xf numFmtId="169" fontId="5" fillId="3" borderId="3" xfId="5" applyNumberFormat="1" applyFont="1" applyFill="1" applyBorder="1" applyAlignment="1">
      <alignment horizontal="right"/>
    </xf>
    <xf numFmtId="169" fontId="5" fillId="3" borderId="3" xfId="4" applyNumberFormat="1" applyFont="1" applyFill="1" applyBorder="1" applyAlignment="1">
      <alignment horizontal="right"/>
    </xf>
    <xf numFmtId="168" fontId="10" fillId="0" borderId="3" xfId="4" applyNumberFormat="1" applyFont="1" applyFill="1" applyBorder="1" applyAlignment="1">
      <alignment horizontal="right" vertical="center"/>
    </xf>
    <xf numFmtId="168" fontId="10" fillId="0" borderId="0" xfId="4" applyNumberFormat="1" applyFont="1" applyFill="1" applyBorder="1" applyAlignment="1">
      <alignment horizontal="left" vertical="center"/>
    </xf>
    <xf numFmtId="182" fontId="5" fillId="3" borderId="0" xfId="5" applyNumberFormat="1" applyFont="1" applyFill="1" applyBorder="1" applyAlignment="1">
      <alignment horizontal="right"/>
    </xf>
    <xf numFmtId="182" fontId="10" fillId="0" borderId="0" xfId="4" applyNumberFormat="1" applyFont="1" applyFill="1" applyAlignment="1">
      <alignment horizontal="right" vertical="center"/>
    </xf>
    <xf numFmtId="170" fontId="10" fillId="3" borderId="3" xfId="4" applyNumberFormat="1" applyFont="1" applyFill="1" applyBorder="1" applyAlignment="1">
      <alignment horizontal="right" vertical="center"/>
    </xf>
    <xf numFmtId="170" fontId="10" fillId="0" borderId="3" xfId="4" applyNumberFormat="1" applyFont="1" applyFill="1" applyBorder="1" applyAlignment="1">
      <alignment horizontal="right" vertical="center"/>
    </xf>
    <xf numFmtId="170" fontId="10" fillId="0" borderId="28" xfId="4" applyNumberFormat="1" applyFont="1" applyFill="1" applyBorder="1" applyAlignment="1">
      <alignment horizontal="right" vertical="center"/>
    </xf>
    <xf numFmtId="3" fontId="10" fillId="3" borderId="0" xfId="4" applyNumberFormat="1" applyFont="1" applyFill="1" applyBorder="1" applyAlignment="1">
      <alignment horizontal="right" vertical="center"/>
    </xf>
    <xf numFmtId="3" fontId="10" fillId="0" borderId="9" xfId="4" applyNumberFormat="1" applyFont="1" applyFill="1" applyBorder="1" applyAlignment="1">
      <alignment horizontal="right" vertical="center"/>
    </xf>
    <xf numFmtId="3" fontId="5" fillId="3" borderId="0" xfId="4" applyNumberFormat="1" applyFont="1" applyFill="1" applyAlignment="1">
      <alignment horizontal="right" vertical="center"/>
    </xf>
    <xf numFmtId="3" fontId="10" fillId="3" borderId="3" xfId="4" applyNumberFormat="1" applyFont="1" applyFill="1" applyBorder="1" applyAlignment="1">
      <alignment horizontal="right" vertical="center"/>
    </xf>
    <xf numFmtId="3" fontId="10" fillId="0" borderId="3" xfId="4" applyNumberFormat="1" applyFont="1" applyFill="1" applyBorder="1" applyAlignment="1">
      <alignment horizontal="right" vertical="center"/>
    </xf>
    <xf numFmtId="3" fontId="10" fillId="0" borderId="28" xfId="4" applyNumberFormat="1" applyFont="1" applyFill="1" applyBorder="1" applyAlignment="1">
      <alignment horizontal="right" vertical="center"/>
    </xf>
    <xf numFmtId="0" fontId="18" fillId="2" borderId="0" xfId="4" applyFont="1" applyFill="1" applyBorder="1" applyAlignment="1">
      <alignment horizontal="left" vertical="center"/>
    </xf>
    <xf numFmtId="0" fontId="5" fillId="2" borderId="0" xfId="4" applyFont="1" applyFill="1" applyAlignment="1"/>
    <xf numFmtId="0" fontId="10" fillId="0" borderId="0" xfId="0" applyFont="1"/>
    <xf numFmtId="0" fontId="7" fillId="4" borderId="0" xfId="4" applyFont="1" applyFill="1" applyAlignment="1">
      <alignment vertical="center"/>
    </xf>
    <xf numFmtId="0" fontId="7" fillId="2" borderId="7" xfId="4" applyFont="1" applyFill="1" applyBorder="1" applyAlignment="1"/>
    <xf numFmtId="0" fontId="5" fillId="0" borderId="0" xfId="4" applyFont="1" applyFill="1" applyAlignment="1"/>
    <xf numFmtId="166" fontId="5" fillId="3" borderId="0" xfId="4" applyNumberFormat="1" applyFont="1" applyFill="1" applyAlignment="1">
      <alignment horizontal="right" vertical="center"/>
    </xf>
    <xf numFmtId="166" fontId="5" fillId="0" borderId="0" xfId="4" applyNumberFormat="1" applyFont="1" applyFill="1" applyAlignment="1">
      <alignment horizontal="right" vertical="center"/>
    </xf>
    <xf numFmtId="0" fontId="5" fillId="2" borderId="0" xfId="4" applyFont="1" applyFill="1" applyBorder="1" applyAlignment="1"/>
    <xf numFmtId="3" fontId="10" fillId="2" borderId="0" xfId="4" applyNumberFormat="1" applyFont="1" applyFill="1" applyBorder="1" applyAlignment="1">
      <alignment horizontal="right" vertical="center"/>
    </xf>
    <xf numFmtId="0" fontId="7" fillId="2" borderId="7" xfId="4" applyFont="1" applyFill="1" applyBorder="1" applyAlignment="1">
      <alignment horizontal="right"/>
    </xf>
    <xf numFmtId="0" fontId="12" fillId="0" borderId="1" xfId="4" quotePrefix="1" applyFont="1" applyFill="1" applyBorder="1" applyAlignment="1">
      <alignment horizontal="right"/>
    </xf>
    <xf numFmtId="0" fontId="5" fillId="2" borderId="0" xfId="4" applyFont="1" applyFill="1" applyBorder="1" applyAlignment="1">
      <alignment vertical="center"/>
    </xf>
    <xf numFmtId="3" fontId="13" fillId="2" borderId="0" xfId="4" applyNumberFormat="1" applyFont="1" applyFill="1" applyBorder="1" applyAlignment="1">
      <alignment vertical="center"/>
    </xf>
    <xf numFmtId="0" fontId="5" fillId="2" borderId="1" xfId="4" applyFont="1" applyFill="1" applyBorder="1" applyAlignment="1">
      <alignment vertical="center"/>
    </xf>
    <xf numFmtId="3" fontId="5" fillId="2" borderId="1" xfId="4" applyNumberFormat="1" applyFont="1" applyFill="1" applyBorder="1" applyAlignment="1">
      <alignment vertical="center"/>
    </xf>
    <xf numFmtId="0" fontId="5" fillId="3" borderId="10" xfId="4" applyFont="1" applyFill="1" applyBorder="1" applyAlignment="1">
      <alignment vertical="center"/>
    </xf>
    <xf numFmtId="0" fontId="12" fillId="3" borderId="10" xfId="4" applyFont="1" applyFill="1" applyBorder="1" applyAlignment="1">
      <alignment horizontal="right"/>
    </xf>
    <xf numFmtId="0" fontId="12" fillId="3" borderId="10" xfId="4" quotePrefix="1" applyFont="1" applyFill="1" applyBorder="1" applyAlignment="1">
      <alignment horizontal="right"/>
    </xf>
    <xf numFmtId="0" fontId="13" fillId="2" borderId="0" xfId="4" applyFont="1" applyFill="1" applyBorder="1" applyAlignment="1">
      <alignment vertical="center"/>
    </xf>
    <xf numFmtId="3" fontId="13" fillId="2" borderId="0" xfId="4" applyNumberFormat="1" applyFont="1" applyFill="1" applyBorder="1" applyAlignment="1">
      <alignment horizontal="right" vertical="center"/>
    </xf>
    <xf numFmtId="0" fontId="18" fillId="2" borderId="1" xfId="4" applyFont="1" applyFill="1" applyBorder="1" applyAlignment="1">
      <alignment vertical="center"/>
    </xf>
    <xf numFmtId="3" fontId="13" fillId="2" borderId="1" xfId="4" applyNumberFormat="1" applyFont="1" applyFill="1" applyBorder="1" applyAlignment="1">
      <alignment vertical="center"/>
    </xf>
    <xf numFmtId="0" fontId="14" fillId="2" borderId="0" xfId="0" applyFont="1" applyFill="1"/>
    <xf numFmtId="0" fontId="36" fillId="2" borderId="0" xfId="0" applyFont="1" applyFill="1"/>
    <xf numFmtId="0" fontId="8" fillId="2" borderId="1" xfId="0" applyFont="1" applyFill="1" applyBorder="1"/>
    <xf numFmtId="0" fontId="36" fillId="2" borderId="1" xfId="0" applyFont="1" applyFill="1" applyBorder="1"/>
    <xf numFmtId="0" fontId="38" fillId="0" borderId="0" xfId="0" applyFont="1"/>
    <xf numFmtId="0" fontId="0" fillId="2" borderId="1" xfId="0" applyFill="1" applyBorder="1"/>
    <xf numFmtId="0" fontId="38" fillId="2" borderId="1" xfId="0" applyFont="1" applyFill="1" applyBorder="1"/>
    <xf numFmtId="0" fontId="7" fillId="2" borderId="7" xfId="0" applyFont="1" applyFill="1" applyBorder="1"/>
    <xf numFmtId="0" fontId="0" fillId="0" borderId="0" xfId="0" applyAlignment="1">
      <alignment horizontal="right"/>
    </xf>
    <xf numFmtId="0" fontId="10" fillId="0" borderId="10" xfId="4" applyFont="1" applyFill="1" applyBorder="1" applyAlignment="1"/>
    <xf numFmtId="0" fontId="1" fillId="0" borderId="0" xfId="0" applyFont="1"/>
    <xf numFmtId="3" fontId="10" fillId="0" borderId="0" xfId="4" applyNumberFormat="1" applyFont="1" applyFill="1" applyAlignment="1">
      <alignment horizontal="right" vertical="center"/>
    </xf>
    <xf numFmtId="3" fontId="10" fillId="0" borderId="10" xfId="4" applyNumberFormat="1" applyFont="1" applyFill="1" applyBorder="1" applyAlignment="1">
      <alignment horizontal="right" vertical="center"/>
    </xf>
    <xf numFmtId="1" fontId="7" fillId="2" borderId="0" xfId="5" applyNumberFormat="1" applyFont="1" applyFill="1" applyBorder="1" applyAlignment="1">
      <alignment horizontal="right" vertical="center"/>
    </xf>
    <xf numFmtId="2" fontId="7" fillId="2" borderId="7" xfId="5" applyNumberFormat="1" applyFont="1" applyFill="1" applyBorder="1" applyAlignment="1"/>
    <xf numFmtId="43" fontId="7" fillId="2" borderId="7" xfId="5" applyNumberFormat="1" applyFont="1" applyFill="1" applyBorder="1" applyAlignment="1">
      <alignment horizontal="left"/>
    </xf>
    <xf numFmtId="168" fontId="10" fillId="0" borderId="0" xfId="4" applyNumberFormat="1" applyFont="1" applyFill="1" applyBorder="1" applyAlignment="1">
      <alignment horizontal="right" vertical="center"/>
    </xf>
    <xf numFmtId="0" fontId="0" fillId="2" borderId="0" xfId="0" applyFill="1"/>
    <xf numFmtId="15" fontId="7" fillId="3" borderId="7" xfId="0" applyNumberFormat="1" applyFont="1" applyFill="1" applyBorder="1" applyAlignment="1">
      <alignment horizontal="right" wrapText="1"/>
    </xf>
    <xf numFmtId="15" fontId="7" fillId="2" borderId="7" xfId="0" applyNumberFormat="1" applyFont="1" applyFill="1" applyBorder="1" applyAlignment="1">
      <alignment horizontal="right" wrapText="1"/>
    </xf>
    <xf numFmtId="3" fontId="10" fillId="0" borderId="0" xfId="5" applyNumberFormat="1" applyFont="1" applyFill="1" applyBorder="1" applyAlignment="1">
      <alignment horizontal="right" vertical="center" readingOrder="1"/>
    </xf>
    <xf numFmtId="0" fontId="18" fillId="0" borderId="0" xfId="4" applyFont="1" applyAlignment="1">
      <alignment vertical="center"/>
    </xf>
    <xf numFmtId="165" fontId="7" fillId="2" borderId="7" xfId="4" applyNumberFormat="1" applyFont="1" applyFill="1" applyBorder="1" applyAlignment="1">
      <alignment horizontal="right" vertical="center" wrapText="1"/>
    </xf>
    <xf numFmtId="3" fontId="10" fillId="3" borderId="0" xfId="1" applyNumberFormat="1" applyFont="1" applyFill="1" applyBorder="1" applyAlignment="1">
      <alignment horizontal="right"/>
    </xf>
    <xf numFmtId="0" fontId="18" fillId="2" borderId="0" xfId="4" applyFont="1" applyFill="1" applyBorder="1" applyAlignment="1"/>
    <xf numFmtId="3" fontId="5" fillId="3" borderId="0" xfId="4" applyNumberFormat="1" applyFont="1" applyFill="1" applyBorder="1" applyAlignment="1">
      <alignment horizontal="right" vertical="center"/>
    </xf>
    <xf numFmtId="2" fontId="5" fillId="3" borderId="0" xfId="4" applyNumberFormat="1" applyFont="1" applyFill="1" applyBorder="1" applyAlignment="1">
      <alignment horizontal="right" vertical="center"/>
    </xf>
    <xf numFmtId="0" fontId="5" fillId="2" borderId="0" xfId="4" applyFont="1" applyFill="1" applyAlignment="1">
      <alignment vertical="center"/>
    </xf>
    <xf numFmtId="175" fontId="10" fillId="3" borderId="0" xfId="0" applyNumberFormat="1" applyFont="1" applyFill="1" applyBorder="1" applyAlignment="1">
      <alignment horizontal="right"/>
    </xf>
    <xf numFmtId="175" fontId="10" fillId="0" borderId="0" xfId="0" applyNumberFormat="1" applyFont="1" applyFill="1" applyBorder="1" applyAlignment="1">
      <alignment horizontal="right"/>
    </xf>
    <xf numFmtId="0" fontId="7" fillId="2" borderId="7" xfId="4" applyFont="1" applyFill="1" applyBorder="1" applyAlignment="1">
      <alignment vertical="center"/>
    </xf>
    <xf numFmtId="0" fontId="18" fillId="0" borderId="0" xfId="4" applyFont="1" applyAlignment="1"/>
    <xf numFmtId="0" fontId="7" fillId="3" borderId="7" xfId="4" applyFont="1" applyFill="1" applyBorder="1" applyAlignment="1">
      <alignment horizontal="right"/>
    </xf>
    <xf numFmtId="0" fontId="10" fillId="0" borderId="0" xfId="0" applyFont="1" applyFill="1"/>
    <xf numFmtId="1" fontId="5" fillId="3" borderId="10" xfId="5" applyNumberFormat="1" applyFont="1" applyFill="1" applyBorder="1" applyAlignment="1">
      <alignment horizontal="right" vertical="center"/>
    </xf>
    <xf numFmtId="0" fontId="3" fillId="2" borderId="0" xfId="4" applyFont="1" applyFill="1" applyBorder="1" applyAlignment="1">
      <alignment horizontal="right" vertical="center"/>
    </xf>
    <xf numFmtId="2" fontId="5" fillId="3" borderId="1" xfId="5" applyNumberFormat="1" applyFont="1" applyFill="1" applyBorder="1" applyAlignment="1">
      <alignment horizontal="right" vertical="center"/>
    </xf>
    <xf numFmtId="2" fontId="5" fillId="2" borderId="1" xfId="5" applyNumberFormat="1" applyFont="1" applyFill="1" applyBorder="1" applyAlignment="1">
      <alignment horizontal="right" vertical="center"/>
    </xf>
    <xf numFmtId="2" fontId="5" fillId="2" borderId="12" xfId="5" applyNumberFormat="1" applyFont="1" applyFill="1" applyBorder="1" applyAlignment="1">
      <alignment horizontal="right" vertical="center"/>
    </xf>
    <xf numFmtId="0" fontId="14" fillId="0" borderId="1" xfId="0" applyFont="1" applyFill="1" applyBorder="1"/>
    <xf numFmtId="0" fontId="7" fillId="2" borderId="0" xfId="4" applyFont="1" applyFill="1" applyBorder="1" applyAlignment="1">
      <alignment horizontal="left"/>
    </xf>
    <xf numFmtId="0" fontId="7" fillId="2" borderId="0" xfId="5" applyFont="1" applyFill="1" applyBorder="1" applyAlignment="1">
      <alignment horizontal="right"/>
    </xf>
    <xf numFmtId="0" fontId="7" fillId="3" borderId="0" xfId="4" applyFont="1" applyFill="1" applyBorder="1" applyAlignment="1">
      <alignment horizontal="right"/>
    </xf>
    <xf numFmtId="0" fontId="7" fillId="2" borderId="7" xfId="5" applyFont="1" applyFill="1" applyBorder="1" applyAlignment="1"/>
    <xf numFmtId="0" fontId="7" fillId="2" borderId="7" xfId="5" applyFont="1" applyFill="1" applyBorder="1" applyAlignment="1">
      <alignment horizontal="right"/>
    </xf>
    <xf numFmtId="0" fontId="7" fillId="3" borderId="7" xfId="5" applyFont="1" applyFill="1" applyBorder="1" applyAlignment="1">
      <alignment horizontal="right"/>
    </xf>
    <xf numFmtId="168" fontId="5" fillId="0" borderId="0" xfId="4" applyNumberFormat="1" applyFont="1" applyFill="1" applyAlignment="1">
      <alignment horizontal="left" vertical="center"/>
    </xf>
    <xf numFmtId="169" fontId="10" fillId="0" borderId="0" xfId="4" applyNumberFormat="1" applyFont="1" applyFill="1" applyAlignment="1">
      <alignment horizontal="right" vertical="center"/>
    </xf>
    <xf numFmtId="169" fontId="10" fillId="0" borderId="8" xfId="4" applyNumberFormat="1" applyFont="1" applyFill="1" applyBorder="1" applyAlignment="1">
      <alignment horizontal="right" vertical="center"/>
    </xf>
    <xf numFmtId="169" fontId="10" fillId="3" borderId="0" xfId="4" applyNumberFormat="1" applyFont="1" applyFill="1" applyAlignment="1">
      <alignment horizontal="right" vertical="center"/>
    </xf>
    <xf numFmtId="169" fontId="10" fillId="0" borderId="0" xfId="4" applyNumberFormat="1" applyFont="1" applyFill="1" applyBorder="1" applyAlignment="1">
      <alignment horizontal="right" vertical="center"/>
    </xf>
    <xf numFmtId="169" fontId="10" fillId="0" borderId="9" xfId="4" applyNumberFormat="1" applyFont="1" applyFill="1" applyBorder="1" applyAlignment="1">
      <alignment horizontal="right" vertical="center"/>
    </xf>
    <xf numFmtId="169" fontId="10" fillId="3" borderId="0" xfId="4" applyNumberFormat="1" applyFont="1" applyFill="1" applyBorder="1" applyAlignment="1">
      <alignment horizontal="right" vertical="center"/>
    </xf>
    <xf numFmtId="0" fontId="5" fillId="2" borderId="1" xfId="4" applyFont="1" applyFill="1" applyBorder="1" applyAlignment="1">
      <alignment horizontal="left" vertical="center"/>
    </xf>
    <xf numFmtId="169" fontId="10" fillId="2" borderId="1" xfId="4" applyNumberFormat="1" applyFont="1" applyFill="1" applyBorder="1" applyAlignment="1">
      <alignment horizontal="right" vertical="center"/>
    </xf>
    <xf numFmtId="169" fontId="10" fillId="2" borderId="12" xfId="4" applyNumberFormat="1" applyFont="1" applyFill="1" applyBorder="1" applyAlignment="1">
      <alignment horizontal="right" vertical="center"/>
    </xf>
    <xf numFmtId="169" fontId="10" fillId="3" borderId="1" xfId="4" applyNumberFormat="1" applyFont="1" applyFill="1" applyBorder="1" applyAlignment="1">
      <alignment horizontal="right" vertical="center"/>
    </xf>
    <xf numFmtId="169" fontId="10" fillId="0" borderId="10" xfId="4" applyNumberFormat="1" applyFont="1" applyFill="1" applyBorder="1" applyAlignment="1">
      <alignment horizontal="right" vertical="center"/>
    </xf>
    <xf numFmtId="169" fontId="10" fillId="0" borderId="11" xfId="4" applyNumberFormat="1" applyFont="1" applyFill="1" applyBorder="1" applyAlignment="1">
      <alignment horizontal="right" vertical="center"/>
    </xf>
    <xf numFmtId="169" fontId="10" fillId="3" borderId="10" xfId="4" applyNumberFormat="1" applyFont="1" applyFill="1" applyBorder="1" applyAlignment="1">
      <alignment horizontal="right" vertical="center"/>
    </xf>
    <xf numFmtId="0" fontId="5" fillId="2" borderId="10" xfId="4" applyFont="1" applyFill="1" applyBorder="1" applyAlignment="1">
      <alignment vertical="center" wrapText="1"/>
    </xf>
    <xf numFmtId="169" fontId="10" fillId="2" borderId="10" xfId="4" applyNumberFormat="1" applyFont="1" applyFill="1" applyBorder="1" applyAlignment="1">
      <alignment horizontal="right" vertical="center"/>
    </xf>
    <xf numFmtId="169" fontId="10" fillId="2" borderId="11" xfId="4" applyNumberFormat="1" applyFont="1" applyFill="1" applyBorder="1" applyAlignment="1">
      <alignment horizontal="right" vertical="center"/>
    </xf>
    <xf numFmtId="0" fontId="3" fillId="0" borderId="1" xfId="0" applyFont="1" applyBorder="1"/>
    <xf numFmtId="0" fontId="7" fillId="2" borderId="5" xfId="0" applyFont="1" applyFill="1" applyBorder="1" applyAlignment="1"/>
    <xf numFmtId="165" fontId="3" fillId="2" borderId="7" xfId="4" applyNumberFormat="1" applyFont="1" applyFill="1" applyBorder="1" applyAlignment="1">
      <alignment horizontal="left"/>
    </xf>
    <xf numFmtId="165" fontId="7" fillId="2" borderId="7" xfId="4" applyNumberFormat="1" applyFont="1" applyFill="1" applyBorder="1" applyAlignment="1">
      <alignment horizontal="right"/>
    </xf>
    <xf numFmtId="165" fontId="7" fillId="3" borderId="2" xfId="4" applyNumberFormat="1" applyFont="1" applyFill="1" applyBorder="1" applyAlignment="1">
      <alignment horizontal="right"/>
    </xf>
    <xf numFmtId="3" fontId="5" fillId="3" borderId="0" xfId="4" applyNumberFormat="1" applyFont="1" applyFill="1" applyAlignment="1">
      <alignment vertical="center"/>
    </xf>
    <xf numFmtId="3" fontId="5" fillId="0" borderId="0" xfId="4" applyNumberFormat="1" applyFont="1" applyFill="1" applyAlignment="1">
      <alignment vertical="center"/>
    </xf>
    <xf numFmtId="3" fontId="5" fillId="2" borderId="0" xfId="4" applyNumberFormat="1" applyFont="1" applyFill="1" applyAlignment="1">
      <alignment horizontal="right" vertical="center"/>
    </xf>
    <xf numFmtId="3" fontId="10" fillId="0" borderId="1" xfId="4" applyNumberFormat="1" applyFont="1" applyFill="1" applyBorder="1" applyAlignment="1">
      <alignment horizontal="left"/>
    </xf>
    <xf numFmtId="168" fontId="5" fillId="3" borderId="1" xfId="4" applyNumberFormat="1" applyFont="1" applyFill="1" applyBorder="1" applyAlignment="1">
      <alignment vertical="center"/>
    </xf>
    <xf numFmtId="0" fontId="22" fillId="2" borderId="0" xfId="4" applyFont="1" applyFill="1" applyBorder="1" applyAlignment="1">
      <alignment vertical="center"/>
    </xf>
    <xf numFmtId="3" fontId="10" fillId="2" borderId="0" xfId="0" applyNumberFormat="1" applyFont="1" applyFill="1"/>
    <xf numFmtId="3" fontId="10" fillId="0" borderId="0" xfId="4" applyNumberFormat="1" applyFont="1" applyFill="1" applyBorder="1" applyAlignment="1">
      <alignment horizontal="left"/>
    </xf>
    <xf numFmtId="0" fontId="18" fillId="2" borderId="0" xfId="5" applyFont="1" applyFill="1" applyBorder="1" applyAlignment="1">
      <alignment horizontal="left" readingOrder="1"/>
    </xf>
    <xf numFmtId="0" fontId="18" fillId="0" borderId="0" xfId="0" applyFont="1" applyBorder="1"/>
    <xf numFmtId="0" fontId="5" fillId="3" borderId="0" xfId="5" applyNumberFormat="1" applyFont="1" applyFill="1" applyBorder="1" applyAlignment="1">
      <alignment horizontal="right" vertical="center"/>
    </xf>
    <xf numFmtId="0" fontId="10" fillId="0" borderId="10" xfId="0" applyFont="1" applyFill="1" applyBorder="1"/>
    <xf numFmtId="2" fontId="5" fillId="3" borderId="0" xfId="4" applyNumberFormat="1" applyFont="1" applyFill="1" applyAlignment="1">
      <alignment vertical="center"/>
    </xf>
    <xf numFmtId="2" fontId="5" fillId="0" borderId="0" xfId="4" applyNumberFormat="1" applyFont="1" applyFill="1" applyAlignment="1">
      <alignment vertical="center"/>
    </xf>
    <xf numFmtId="4" fontId="5" fillId="0" borderId="0" xfId="4" applyNumberFormat="1" applyFont="1" applyFill="1" applyAlignment="1">
      <alignment vertical="center"/>
    </xf>
    <xf numFmtId="2" fontId="5" fillId="3" borderId="1" xfId="4" applyNumberFormat="1" applyFont="1" applyFill="1" applyBorder="1" applyAlignment="1">
      <alignment vertical="center"/>
    </xf>
    <xf numFmtId="0" fontId="20" fillId="2" borderId="0" xfId="5" applyFont="1" applyFill="1" applyBorder="1" applyAlignment="1">
      <alignment horizontal="left" readingOrder="1"/>
    </xf>
    <xf numFmtId="41" fontId="10" fillId="0" borderId="0" xfId="1" applyNumberFormat="1" applyFont="1" applyFill="1" applyBorder="1" applyAlignment="1">
      <alignment horizontal="right"/>
    </xf>
    <xf numFmtId="41" fontId="10" fillId="0" borderId="26" xfId="1" applyNumberFormat="1" applyFont="1" applyFill="1" applyBorder="1" applyAlignment="1">
      <alignment horizontal="right"/>
    </xf>
    <xf numFmtId="0" fontId="18" fillId="2" borderId="0" xfId="4" applyFont="1" applyFill="1" applyBorder="1" applyAlignment="1">
      <alignment horizontal="left"/>
    </xf>
    <xf numFmtId="41" fontId="5" fillId="3" borderId="0" xfId="2" applyNumberFormat="1" applyFont="1" applyFill="1" applyBorder="1" applyAlignment="1">
      <alignment horizontal="right" vertical="center"/>
    </xf>
    <xf numFmtId="181" fontId="5" fillId="3" borderId="1" xfId="2" applyNumberFormat="1" applyFont="1" applyFill="1" applyBorder="1" applyAlignment="1">
      <alignment horizontal="right" vertical="center"/>
    </xf>
    <xf numFmtId="176" fontId="0" fillId="0" borderId="0" xfId="0" applyNumberFormat="1"/>
    <xf numFmtId="184" fontId="0" fillId="0" borderId="0" xfId="0" applyNumberFormat="1"/>
    <xf numFmtId="3" fontId="5" fillId="0" borderId="0" xfId="5" applyNumberFormat="1" applyFont="1" applyFill="1" applyBorder="1" applyAlignment="1">
      <alignment horizontal="left" vertical="center"/>
    </xf>
    <xf numFmtId="0" fontId="8" fillId="0" borderId="0" xfId="0" applyFont="1" applyFill="1" applyBorder="1"/>
    <xf numFmtId="0" fontId="18" fillId="0" borderId="0" xfId="4" applyFont="1" applyFill="1" applyAlignment="1">
      <alignment vertical="center"/>
    </xf>
    <xf numFmtId="0" fontId="7" fillId="2" borderId="7" xfId="5" applyNumberFormat="1" applyFont="1" applyFill="1" applyBorder="1" applyAlignment="1">
      <alignment horizontal="left"/>
    </xf>
    <xf numFmtId="169" fontId="10" fillId="3" borderId="0" xfId="5" applyNumberFormat="1" applyFont="1" applyFill="1" applyBorder="1" applyAlignment="1">
      <alignment horizontal="right" vertical="center"/>
    </xf>
    <xf numFmtId="169" fontId="10" fillId="0" borderId="0" xfId="5" applyNumberFormat="1" applyFont="1" applyFill="1" applyBorder="1" applyAlignment="1">
      <alignment horizontal="right" vertical="center"/>
    </xf>
    <xf numFmtId="169" fontId="10" fillId="0" borderId="0" xfId="0" applyNumberFormat="1" applyFont="1" applyFill="1"/>
    <xf numFmtId="165" fontId="7" fillId="0" borderId="3" xfId="4" applyNumberFormat="1" applyFont="1" applyFill="1" applyBorder="1" applyAlignment="1">
      <alignment horizontal="right" wrapText="1"/>
    </xf>
    <xf numFmtId="0" fontId="5" fillId="2" borderId="0" xfId="0" applyFont="1" applyFill="1"/>
    <xf numFmtId="0" fontId="5" fillId="0" borderId="0" xfId="0" applyFont="1" applyFill="1"/>
    <xf numFmtId="0" fontId="13" fillId="0" borderId="0" xfId="0" applyFont="1" applyFill="1"/>
    <xf numFmtId="0" fontId="7" fillId="3" borderId="7" xfId="4" quotePrefix="1" applyFont="1" applyFill="1" applyBorder="1" applyAlignment="1">
      <alignment horizontal="right"/>
    </xf>
    <xf numFmtId="0" fontId="7" fillId="0" borderId="7" xfId="4" applyFont="1" applyFill="1" applyBorder="1" applyAlignment="1"/>
    <xf numFmtId="0" fontId="10" fillId="0" borderId="0" xfId="4" applyFont="1" applyFill="1" applyAlignment="1">
      <alignment vertical="center"/>
    </xf>
    <xf numFmtId="0" fontId="10" fillId="0" borderId="0" xfId="4" applyFont="1" applyFill="1" applyAlignment="1">
      <alignment horizontal="right" vertical="center"/>
    </xf>
    <xf numFmtId="41" fontId="10" fillId="3" borderId="0" xfId="4" applyNumberFormat="1" applyFont="1" applyFill="1" applyAlignment="1">
      <alignment horizontal="right" vertical="center"/>
    </xf>
    <xf numFmtId="0" fontId="10" fillId="0" borderId="10" xfId="4" applyFont="1" applyFill="1" applyBorder="1" applyAlignment="1">
      <alignment vertical="center"/>
    </xf>
    <xf numFmtId="41" fontId="5" fillId="3" borderId="34" xfId="2" applyNumberFormat="1" applyFont="1" applyFill="1" applyBorder="1" applyAlignment="1">
      <alignment horizontal="right" vertical="center"/>
    </xf>
    <xf numFmtId="3" fontId="10" fillId="2" borderId="10" xfId="4" applyNumberFormat="1" applyFont="1" applyFill="1" applyBorder="1" applyAlignment="1">
      <alignment horizontal="right" vertical="center"/>
    </xf>
    <xf numFmtId="3" fontId="10" fillId="0" borderId="17" xfId="4" applyNumberFormat="1" applyFont="1" applyFill="1" applyBorder="1" applyAlignment="1">
      <alignment horizontal="right" vertical="center"/>
    </xf>
    <xf numFmtId="41" fontId="5" fillId="2" borderId="0" xfId="2" applyNumberFormat="1" applyFont="1" applyFill="1" applyBorder="1" applyAlignment="1">
      <alignment horizontal="right" vertical="center"/>
    </xf>
    <xf numFmtId="3" fontId="13" fillId="0" borderId="0" xfId="4" applyNumberFormat="1" applyFont="1" applyFill="1" applyAlignment="1">
      <alignment horizontal="right" vertical="center"/>
    </xf>
    <xf numFmtId="181" fontId="10" fillId="3" borderId="0" xfId="4" applyNumberFormat="1" applyFont="1" applyFill="1" applyAlignment="1">
      <alignment horizontal="right" vertical="center"/>
    </xf>
    <xf numFmtId="181" fontId="10" fillId="2" borderId="0" xfId="4" applyNumberFormat="1" applyFont="1" applyFill="1" applyAlignment="1">
      <alignment horizontal="right" vertical="center"/>
    </xf>
    <xf numFmtId="181" fontId="10" fillId="0" borderId="0" xfId="4" applyNumberFormat="1" applyFont="1" applyFill="1" applyAlignment="1">
      <alignment horizontal="right" vertical="center"/>
    </xf>
    <xf numFmtId="181" fontId="5" fillId="2" borderId="1" xfId="2" applyNumberFormat="1" applyFont="1" applyFill="1" applyBorder="1" applyAlignment="1">
      <alignment horizontal="right" vertical="center"/>
    </xf>
    <xf numFmtId="168" fontId="10" fillId="0" borderId="1" xfId="4" applyNumberFormat="1" applyFont="1" applyFill="1" applyBorder="1" applyAlignment="1">
      <alignment horizontal="right" vertical="center"/>
    </xf>
    <xf numFmtId="0" fontId="40" fillId="2" borderId="0" xfId="4" applyFont="1" applyFill="1" applyAlignment="1">
      <alignment vertical="center"/>
    </xf>
    <xf numFmtId="43" fontId="5" fillId="0" borderId="0" xfId="4" applyNumberFormat="1" applyFont="1" applyAlignment="1">
      <alignment vertical="center"/>
    </xf>
    <xf numFmtId="1" fontId="5" fillId="2" borderId="0" xfId="4" applyNumberFormat="1" applyFont="1" applyFill="1" applyAlignment="1">
      <alignment vertical="center"/>
    </xf>
    <xf numFmtId="0" fontId="7" fillId="2" borderId="32" xfId="4" applyFont="1" applyFill="1" applyBorder="1" applyAlignment="1"/>
    <xf numFmtId="0" fontId="5" fillId="0" borderId="33" xfId="12" applyFont="1" applyFill="1" applyBorder="1"/>
    <xf numFmtId="169" fontId="5" fillId="0" borderId="33" xfId="12" applyNumberFormat="1" applyFont="1" applyFill="1" applyBorder="1"/>
    <xf numFmtId="0" fontId="18" fillId="2" borderId="0" xfId="4" applyFont="1" applyFill="1" applyBorder="1" applyAlignment="1">
      <alignment vertical="center"/>
    </xf>
    <xf numFmtId="0" fontId="18" fillId="2" borderId="0" xfId="12" applyFont="1" applyFill="1" applyBorder="1"/>
    <xf numFmtId="0" fontId="18" fillId="4" borderId="5" xfId="12" applyFont="1" applyFill="1" applyBorder="1"/>
    <xf numFmtId="0" fontId="30" fillId="2" borderId="0" xfId="5" applyFont="1" applyFill="1" applyBorder="1" applyAlignment="1">
      <alignment horizontal="left" readingOrder="1"/>
    </xf>
    <xf numFmtId="0" fontId="6" fillId="0" borderId="0" xfId="4" applyFont="1" applyFill="1" applyAlignment="1">
      <alignment vertical="center"/>
    </xf>
    <xf numFmtId="3" fontId="6" fillId="0" borderId="0" xfId="4" applyNumberFormat="1" applyFont="1" applyFill="1" applyBorder="1" applyAlignment="1">
      <alignment vertical="center"/>
    </xf>
    <xf numFmtId="2" fontId="7" fillId="0" borderId="2" xfId="4" applyNumberFormat="1" applyFont="1" applyFill="1" applyBorder="1" applyAlignment="1"/>
    <xf numFmtId="0" fontId="5" fillId="2" borderId="0" xfId="4" applyFont="1" applyFill="1" applyBorder="1"/>
    <xf numFmtId="0" fontId="9" fillId="2" borderId="0" xfId="4" applyFont="1" applyFill="1" applyAlignment="1">
      <alignment vertical="center"/>
    </xf>
    <xf numFmtId="3" fontId="9" fillId="2" borderId="0" xfId="4" applyNumberFormat="1" applyFont="1" applyFill="1" applyAlignment="1">
      <alignment vertical="center"/>
    </xf>
    <xf numFmtId="0" fontId="9" fillId="2" borderId="0" xfId="4" applyFont="1" applyFill="1" applyBorder="1" applyAlignment="1">
      <alignment vertical="center"/>
    </xf>
    <xf numFmtId="0" fontId="9" fillId="2" borderId="0" xfId="4" applyFont="1" applyFill="1" applyAlignment="1">
      <alignment horizontal="right" vertical="center"/>
    </xf>
    <xf numFmtId="2" fontId="5" fillId="3" borderId="33" xfId="5" applyNumberFormat="1" applyFont="1" applyFill="1" applyBorder="1" applyAlignment="1">
      <alignment horizontal="right"/>
    </xf>
    <xf numFmtId="2" fontId="5" fillId="3" borderId="37" xfId="5" applyNumberFormat="1" applyFont="1" applyFill="1" applyBorder="1" applyAlignment="1">
      <alignment horizontal="right"/>
    </xf>
    <xf numFmtId="0" fontId="5" fillId="4" borderId="0" xfId="4" applyFont="1" applyFill="1" applyAlignment="1">
      <alignment horizontal="right" vertical="center"/>
    </xf>
    <xf numFmtId="0" fontId="7" fillId="2" borderId="2" xfId="4" applyFont="1" applyFill="1" applyBorder="1" applyAlignment="1"/>
    <xf numFmtId="183" fontId="5" fillId="0" borderId="1" xfId="4" applyNumberFormat="1" applyFont="1" applyFill="1" applyBorder="1" applyAlignment="1">
      <alignment horizontal="right" vertical="center"/>
    </xf>
    <xf numFmtId="183" fontId="10" fillId="2" borderId="0" xfId="4" applyNumberFormat="1" applyFont="1" applyFill="1" applyBorder="1" applyAlignment="1">
      <alignment horizontal="right" vertical="center"/>
    </xf>
    <xf numFmtId="183" fontId="5" fillId="2" borderId="1" xfId="4" applyNumberFormat="1" applyFont="1" applyFill="1" applyBorder="1" applyAlignment="1">
      <alignment horizontal="right" vertical="center"/>
    </xf>
    <xf numFmtId="183" fontId="5" fillId="3" borderId="10" xfId="4" applyNumberFormat="1" applyFont="1" applyFill="1" applyBorder="1" applyAlignment="1">
      <alignment horizontal="right" vertical="center"/>
    </xf>
    <xf numFmtId="183" fontId="10" fillId="2" borderId="1" xfId="4" applyNumberFormat="1" applyFont="1" applyFill="1" applyBorder="1" applyAlignment="1">
      <alignment horizontal="right" vertical="center"/>
    </xf>
    <xf numFmtId="183" fontId="5" fillId="2" borderId="38" xfId="4" applyNumberFormat="1" applyFont="1" applyFill="1" applyBorder="1" applyAlignment="1">
      <alignment horizontal="right" vertical="center"/>
    </xf>
    <xf numFmtId="183" fontId="5" fillId="0" borderId="10" xfId="4" applyNumberFormat="1" applyFont="1" applyFill="1" applyBorder="1" applyAlignment="1">
      <alignment horizontal="right" vertical="center"/>
    </xf>
    <xf numFmtId="183" fontId="5" fillId="2" borderId="0" xfId="4" applyNumberFormat="1" applyFont="1" applyFill="1" applyBorder="1" applyAlignment="1">
      <alignment horizontal="right" vertical="center"/>
    </xf>
    <xf numFmtId="177" fontId="0" fillId="0" borderId="0" xfId="0" applyNumberFormat="1"/>
    <xf numFmtId="0" fontId="7" fillId="3" borderId="5" xfId="4" applyFont="1" applyFill="1" applyBorder="1" applyAlignment="1">
      <alignment horizontal="right"/>
    </xf>
    <xf numFmtId="0" fontId="7" fillId="0" borderId="5" xfId="4" applyFont="1" applyFill="1" applyBorder="1" applyAlignment="1">
      <alignment horizontal="right"/>
    </xf>
    <xf numFmtId="183" fontId="10" fillId="3" borderId="0" xfId="4" applyNumberFormat="1" applyFont="1" applyFill="1" applyAlignment="1">
      <alignment horizontal="right" vertical="center"/>
    </xf>
    <xf numFmtId="183" fontId="10" fillId="0" borderId="0" xfId="4" applyNumberFormat="1" applyFont="1" applyFill="1" applyAlignment="1">
      <alignment horizontal="right" vertical="center"/>
    </xf>
    <xf numFmtId="167" fontId="10" fillId="3" borderId="16" xfId="4" applyNumberFormat="1" applyFont="1" applyFill="1" applyBorder="1" applyAlignment="1">
      <alignment horizontal="right" vertical="center"/>
    </xf>
    <xf numFmtId="167" fontId="10" fillId="0" borderId="14" xfId="4" applyNumberFormat="1" applyFont="1" applyFill="1" applyBorder="1" applyAlignment="1">
      <alignment horizontal="right" vertical="center"/>
    </xf>
    <xf numFmtId="167" fontId="10" fillId="3" borderId="22" xfId="4" applyNumberFormat="1" applyFont="1" applyFill="1" applyBorder="1" applyAlignment="1">
      <alignment horizontal="right" vertical="center"/>
    </xf>
    <xf numFmtId="167" fontId="10" fillId="0" borderId="0" xfId="4" applyNumberFormat="1" applyFont="1" applyFill="1" applyBorder="1" applyAlignment="1">
      <alignment horizontal="right" vertical="center"/>
    </xf>
    <xf numFmtId="183" fontId="10" fillId="3" borderId="0" xfId="4" applyNumberFormat="1" applyFont="1" applyFill="1" applyBorder="1" applyAlignment="1">
      <alignment horizontal="right" vertical="center"/>
    </xf>
    <xf numFmtId="183" fontId="10" fillId="0" borderId="0" xfId="4" applyNumberFormat="1" applyFont="1" applyFill="1" applyBorder="1" applyAlignment="1">
      <alignment horizontal="right" vertical="center"/>
    </xf>
    <xf numFmtId="183" fontId="10" fillId="0" borderId="9" xfId="4" applyNumberFormat="1" applyFont="1" applyFill="1" applyBorder="1" applyAlignment="1">
      <alignment horizontal="right" vertical="center"/>
    </xf>
    <xf numFmtId="183" fontId="10" fillId="3" borderId="10" xfId="4" applyNumberFormat="1" applyFont="1" applyFill="1" applyBorder="1" applyAlignment="1">
      <alignment horizontal="right" vertical="center"/>
    </xf>
    <xf numFmtId="183" fontId="10" fillId="0" borderId="10" xfId="4" applyNumberFormat="1" applyFont="1" applyFill="1" applyBorder="1" applyAlignment="1">
      <alignment horizontal="right" vertical="center"/>
    </xf>
    <xf numFmtId="167" fontId="10" fillId="3" borderId="23" xfId="4" applyNumberFormat="1" applyFont="1" applyFill="1" applyBorder="1" applyAlignment="1">
      <alignment horizontal="right" vertical="center"/>
    </xf>
    <xf numFmtId="167" fontId="10" fillId="0" borderId="10" xfId="4" applyNumberFormat="1" applyFont="1" applyFill="1" applyBorder="1" applyAlignment="1">
      <alignment horizontal="right" vertical="center"/>
    </xf>
    <xf numFmtId="0" fontId="7" fillId="2" borderId="3" xfId="0" applyNumberFormat="1" applyFont="1" applyFill="1" applyBorder="1" applyAlignment="1">
      <alignment vertical="center"/>
    </xf>
    <xf numFmtId="183" fontId="10" fillId="3" borderId="0" xfId="0" applyNumberFormat="1" applyFont="1" applyFill="1" applyBorder="1" applyAlignment="1">
      <alignment horizontal="right"/>
    </xf>
    <xf numFmtId="183" fontId="10" fillId="0" borderId="0" xfId="0" applyNumberFormat="1" applyFont="1" applyFill="1" applyBorder="1" applyAlignment="1">
      <alignment horizontal="right"/>
    </xf>
    <xf numFmtId="0" fontId="10" fillId="0" borderId="39" xfId="0" applyFont="1" applyFill="1" applyBorder="1" applyAlignment="1">
      <alignment horizontal="left"/>
    </xf>
    <xf numFmtId="183" fontId="10" fillId="3" borderId="39" xfId="0" applyNumberFormat="1" applyFont="1" applyFill="1" applyBorder="1" applyAlignment="1">
      <alignment horizontal="right"/>
    </xf>
    <xf numFmtId="183" fontId="10" fillId="0" borderId="39" xfId="0" applyNumberFormat="1" applyFont="1" applyFill="1" applyBorder="1" applyAlignment="1">
      <alignment horizontal="right"/>
    </xf>
    <xf numFmtId="0" fontId="10" fillId="2" borderId="39" xfId="0" applyFont="1" applyFill="1" applyBorder="1"/>
    <xf numFmtId="173" fontId="10" fillId="3" borderId="0" xfId="0" applyNumberFormat="1" applyFont="1" applyFill="1" applyBorder="1" applyAlignment="1">
      <alignment horizontal="right"/>
    </xf>
    <xf numFmtId="173" fontId="10" fillId="0" borderId="0" xfId="0" applyNumberFormat="1" applyFont="1" applyFill="1" applyBorder="1" applyAlignment="1">
      <alignment horizontal="right"/>
    </xf>
    <xf numFmtId="173" fontId="10" fillId="3" borderId="39" xfId="0" applyNumberFormat="1" applyFont="1" applyFill="1" applyBorder="1" applyAlignment="1">
      <alignment horizontal="right"/>
    </xf>
    <xf numFmtId="173" fontId="10" fillId="0" borderId="39" xfId="0" applyNumberFormat="1" applyFont="1" applyFill="1" applyBorder="1" applyAlignment="1">
      <alignment horizontal="right"/>
    </xf>
    <xf numFmtId="167" fontId="10" fillId="3" borderId="0" xfId="0" applyNumberFormat="1" applyFont="1" applyFill="1" applyBorder="1" applyAlignment="1">
      <alignment horizontal="right"/>
    </xf>
    <xf numFmtId="167" fontId="10" fillId="0" borderId="0" xfId="0" applyNumberFormat="1" applyFont="1" applyFill="1" applyBorder="1" applyAlignment="1">
      <alignment horizontal="right"/>
    </xf>
    <xf numFmtId="167" fontId="10" fillId="3" borderId="39" xfId="0" applyNumberFormat="1" applyFont="1" applyFill="1" applyBorder="1" applyAlignment="1">
      <alignment horizontal="right"/>
    </xf>
    <xf numFmtId="167" fontId="10" fillId="0" borderId="39" xfId="0" applyNumberFormat="1" applyFont="1" applyFill="1" applyBorder="1" applyAlignment="1">
      <alignment horizontal="right"/>
    </xf>
    <xf numFmtId="0" fontId="8" fillId="2" borderId="0" xfId="0" applyFont="1" applyFill="1" applyBorder="1"/>
    <xf numFmtId="2" fontId="3" fillId="2" borderId="7" xfId="5" applyNumberFormat="1" applyFont="1" applyFill="1" applyBorder="1" applyAlignment="1"/>
    <xf numFmtId="169" fontId="10" fillId="0" borderId="0" xfId="9" applyNumberFormat="1" applyFont="1" applyFill="1" applyBorder="1" applyAlignment="1" applyProtection="1">
      <alignment horizontal="left"/>
      <protection locked="0"/>
    </xf>
    <xf numFmtId="183" fontId="5" fillId="3" borderId="18" xfId="21" applyNumberFormat="1" applyFont="1" applyFill="1" applyBorder="1" applyAlignment="1">
      <alignment horizontal="right" vertical="center"/>
    </xf>
    <xf numFmtId="183" fontId="10" fillId="0" borderId="0" xfId="9" applyNumberFormat="1" applyFont="1" applyFill="1" applyBorder="1" applyAlignment="1" applyProtection="1">
      <alignment horizontal="right"/>
      <protection locked="0"/>
    </xf>
    <xf numFmtId="183" fontId="5" fillId="0" borderId="18" xfId="21" applyNumberFormat="1" applyFont="1" applyFill="1" applyBorder="1" applyAlignment="1">
      <alignment horizontal="right" vertical="center"/>
    </xf>
    <xf numFmtId="169" fontId="10" fillId="0" borderId="0" xfId="9" applyNumberFormat="1" applyFont="1" applyFill="1" applyBorder="1" applyAlignment="1" applyProtection="1">
      <alignment horizontal="right"/>
      <protection locked="0"/>
    </xf>
    <xf numFmtId="183" fontId="5" fillId="3" borderId="0" xfId="21" applyNumberFormat="1" applyFont="1" applyFill="1" applyBorder="1" applyAlignment="1">
      <alignment horizontal="right" vertical="center"/>
    </xf>
    <xf numFmtId="183" fontId="5" fillId="0" borderId="0" xfId="21" applyNumberFormat="1" applyFont="1" applyFill="1" applyBorder="1" applyAlignment="1">
      <alignment horizontal="right" vertical="center"/>
    </xf>
    <xf numFmtId="169" fontId="10" fillId="0" borderId="10" xfId="9" applyNumberFormat="1" applyFont="1" applyFill="1" applyBorder="1" applyAlignment="1" applyProtection="1">
      <alignment horizontal="left"/>
      <protection locked="0"/>
    </xf>
    <xf numFmtId="183" fontId="5" fillId="3" borderId="10" xfId="21" applyNumberFormat="1" applyFont="1" applyFill="1" applyBorder="1" applyAlignment="1">
      <alignment horizontal="right" vertical="center"/>
    </xf>
    <xf numFmtId="183" fontId="10" fillId="0" borderId="10" xfId="9" applyNumberFormat="1" applyFont="1" applyFill="1" applyBorder="1" applyAlignment="1" applyProtection="1">
      <alignment horizontal="right"/>
      <protection locked="0"/>
    </xf>
    <xf numFmtId="183" fontId="5" fillId="0" borderId="10" xfId="21" applyNumberFormat="1" applyFont="1" applyFill="1" applyBorder="1" applyAlignment="1">
      <alignment horizontal="right" vertical="center"/>
    </xf>
    <xf numFmtId="0" fontId="35" fillId="0" borderId="0" xfId="8" applyFont="1" applyFill="1" applyBorder="1" applyAlignment="1">
      <alignment horizontal="left"/>
    </xf>
    <xf numFmtId="169" fontId="5" fillId="2" borderId="0" xfId="9" applyNumberFormat="1" applyFont="1" applyFill="1" applyBorder="1" applyAlignment="1" applyProtection="1">
      <alignment horizontal="left"/>
      <protection locked="0"/>
    </xf>
    <xf numFmtId="1" fontId="10" fillId="2" borderId="0" xfId="9" applyNumberFormat="1" applyFont="1" applyFill="1" applyBorder="1" applyAlignment="1" applyProtection="1">
      <alignment horizontal="right"/>
      <protection locked="0"/>
    </xf>
    <xf numFmtId="1" fontId="10" fillId="0" borderId="0" xfId="9" applyNumberFormat="1" applyFont="1" applyFill="1" applyBorder="1" applyAlignment="1" applyProtection="1">
      <alignment horizontal="right"/>
      <protection locked="0"/>
    </xf>
    <xf numFmtId="169" fontId="5" fillId="2" borderId="3" xfId="9" applyNumberFormat="1" applyFont="1" applyFill="1" applyBorder="1" applyAlignment="1" applyProtection="1">
      <alignment horizontal="left"/>
      <protection locked="0"/>
    </xf>
    <xf numFmtId="3" fontId="10" fillId="2" borderId="3" xfId="9" applyNumberFormat="1" applyFont="1" applyFill="1" applyBorder="1" applyAlignment="1" applyProtection="1">
      <alignment horizontal="right"/>
      <protection locked="0"/>
    </xf>
    <xf numFmtId="3" fontId="10" fillId="0" borderId="3" xfId="9" applyNumberFormat="1" applyFont="1" applyFill="1" applyBorder="1" applyAlignment="1" applyProtection="1">
      <alignment horizontal="right"/>
      <protection locked="0"/>
    </xf>
    <xf numFmtId="1" fontId="7" fillId="2" borderId="0" xfId="5" applyNumberFormat="1" applyFont="1" applyFill="1" applyBorder="1" applyAlignment="1">
      <alignment vertical="center"/>
    </xf>
    <xf numFmtId="183" fontId="5" fillId="3" borderId="0" xfId="5" applyNumberFormat="1" applyFont="1" applyFill="1" applyBorder="1" applyAlignment="1">
      <alignment horizontal="right" vertical="center"/>
    </xf>
    <xf numFmtId="167" fontId="5" fillId="3" borderId="0" xfId="5" applyNumberFormat="1" applyFont="1" applyFill="1" applyBorder="1" applyAlignment="1">
      <alignment horizontal="right" vertical="center"/>
    </xf>
    <xf numFmtId="183" fontId="5" fillId="0" borderId="0" xfId="5" applyNumberFormat="1" applyFont="1" applyFill="1" applyBorder="1" applyAlignment="1">
      <alignment horizontal="right" vertical="center"/>
    </xf>
    <xf numFmtId="167" fontId="5" fillId="0" borderId="0" xfId="5" applyNumberFormat="1" applyFont="1" applyFill="1" applyBorder="1" applyAlignment="1">
      <alignment horizontal="right" vertical="center"/>
    </xf>
    <xf numFmtId="183" fontId="5" fillId="0" borderId="10" xfId="5" applyNumberFormat="1" applyFont="1" applyFill="1" applyBorder="1" applyAlignment="1">
      <alignment horizontal="right" vertical="center"/>
    </xf>
    <xf numFmtId="183" fontId="5" fillId="3" borderId="10" xfId="5" applyNumberFormat="1" applyFont="1" applyFill="1" applyBorder="1" applyAlignment="1">
      <alignment horizontal="right" vertical="center"/>
    </xf>
    <xf numFmtId="167" fontId="5" fillId="3" borderId="10" xfId="5" applyNumberFormat="1" applyFont="1" applyFill="1" applyBorder="1" applyAlignment="1">
      <alignment horizontal="right" vertical="center"/>
    </xf>
    <xf numFmtId="167" fontId="5" fillId="0" borderId="10" xfId="5" applyNumberFormat="1" applyFont="1" applyFill="1" applyBorder="1" applyAlignment="1">
      <alignment horizontal="right" vertical="center"/>
    </xf>
    <xf numFmtId="183" fontId="5" fillId="3" borderId="14" xfId="5" applyNumberFormat="1" applyFont="1" applyFill="1" applyBorder="1" applyAlignment="1">
      <alignment horizontal="right" vertical="center"/>
    </xf>
    <xf numFmtId="43" fontId="7" fillId="2" borderId="7" xfId="5" applyNumberFormat="1" applyFont="1" applyFill="1" applyBorder="1" applyAlignment="1">
      <alignment horizontal="left" vertical="center"/>
    </xf>
    <xf numFmtId="165" fontId="7" fillId="3" borderId="7" xfId="4" applyNumberFormat="1" applyFont="1" applyFill="1" applyBorder="1" applyAlignment="1">
      <alignment horizontal="right" vertical="center" wrapText="1"/>
    </xf>
    <xf numFmtId="165" fontId="7" fillId="3" borderId="7" xfId="4" applyNumberFormat="1" applyFont="1" applyFill="1" applyBorder="1" applyAlignment="1">
      <alignment horizontal="right" vertical="top" wrapText="1"/>
    </xf>
    <xf numFmtId="0" fontId="10" fillId="0" borderId="0" xfId="4" applyFont="1" applyFill="1" applyBorder="1" applyAlignment="1"/>
    <xf numFmtId="0" fontId="5" fillId="3" borderId="1" xfId="4" applyFont="1" applyFill="1" applyBorder="1" applyAlignment="1">
      <alignment horizontal="right" vertical="center"/>
    </xf>
    <xf numFmtId="0" fontId="5" fillId="0" borderId="0" xfId="12" applyFont="1" applyFill="1"/>
    <xf numFmtId="169" fontId="5" fillId="0" borderId="0" xfId="12" applyNumberFormat="1" applyFont="1" applyFill="1"/>
    <xf numFmtId="2" fontId="5" fillId="0" borderId="0" xfId="12" applyNumberFormat="1" applyFont="1" applyFill="1"/>
    <xf numFmtId="0" fontId="5" fillId="2" borderId="18" xfId="12" applyFont="1" applyFill="1" applyBorder="1"/>
    <xf numFmtId="0" fontId="5" fillId="2" borderId="33" xfId="12" applyFont="1" applyFill="1" applyBorder="1"/>
    <xf numFmtId="0" fontId="7" fillId="4" borderId="7" xfId="12" applyFont="1" applyFill="1" applyBorder="1"/>
    <xf numFmtId="0" fontId="7" fillId="4" borderId="7" xfId="12" applyFont="1" applyFill="1" applyBorder="1" applyAlignment="1">
      <alignment horizontal="right"/>
    </xf>
    <xf numFmtId="0" fontId="5" fillId="4" borderId="18" xfId="12" applyFont="1" applyFill="1" applyBorder="1"/>
    <xf numFmtId="0" fontId="5" fillId="0" borderId="18" xfId="12" applyFont="1" applyFill="1" applyBorder="1"/>
    <xf numFmtId="169" fontId="5" fillId="0" borderId="18" xfId="12" applyNumberFormat="1" applyFont="1" applyFill="1" applyBorder="1"/>
    <xf numFmtId="0" fontId="2" fillId="0" borderId="33" xfId="0" applyFont="1" applyFill="1" applyBorder="1"/>
    <xf numFmtId="0" fontId="5" fillId="4" borderId="33" xfId="12" applyFont="1" applyFill="1" applyBorder="1"/>
    <xf numFmtId="0" fontId="2" fillId="0" borderId="0" xfId="0" applyFont="1" applyFill="1" applyBorder="1"/>
    <xf numFmtId="0" fontId="5" fillId="4" borderId="0" xfId="12" applyFont="1" applyFill="1" applyBorder="1"/>
    <xf numFmtId="2" fontId="5" fillId="0" borderId="0" xfId="12" applyNumberFormat="1" applyFont="1" applyFill="1" applyBorder="1"/>
    <xf numFmtId="169" fontId="5" fillId="0" borderId="0" xfId="12" applyNumberFormat="1" applyFont="1" applyFill="1" applyAlignment="1">
      <alignment horizontal="right"/>
    </xf>
    <xf numFmtId="169" fontId="10" fillId="0" borderId="0" xfId="13" applyNumberFormat="1" applyFont="1" applyFill="1" applyBorder="1" applyAlignment="1">
      <alignment horizontal="right"/>
    </xf>
    <xf numFmtId="2" fontId="5" fillId="0" borderId="1" xfId="12" applyNumberFormat="1" applyFont="1" applyFill="1" applyBorder="1" applyAlignment="1">
      <alignment horizontal="right"/>
    </xf>
    <xf numFmtId="168" fontId="5" fillId="0" borderId="0" xfId="12" applyNumberFormat="1" applyFont="1" applyFill="1"/>
    <xf numFmtId="4" fontId="5" fillId="0" borderId="0" xfId="12" applyNumberFormat="1" applyFont="1" applyFill="1"/>
    <xf numFmtId="4" fontId="5" fillId="0" borderId="0" xfId="12" applyNumberFormat="1" applyFont="1" applyFill="1" applyBorder="1"/>
    <xf numFmtId="168" fontId="5" fillId="0" borderId="0" xfId="12" applyNumberFormat="1" applyFont="1" applyFill="1" applyBorder="1"/>
    <xf numFmtId="168" fontId="5" fillId="0" borderId="1" xfId="12" applyNumberFormat="1" applyFont="1" applyFill="1" applyBorder="1"/>
    <xf numFmtId="0" fontId="5" fillId="4" borderId="0" xfId="12" applyFont="1" applyFill="1"/>
    <xf numFmtId="0" fontId="5" fillId="4" borderId="1" xfId="12" applyFont="1" applyFill="1" applyBorder="1"/>
    <xf numFmtId="0" fontId="27" fillId="0" borderId="21" xfId="18" applyNumberFormat="1" applyFont="1" applyFill="1" applyBorder="1" applyAlignment="1" applyProtection="1"/>
    <xf numFmtId="0" fontId="37" fillId="0" borderId="0" xfId="0" applyFont="1"/>
    <xf numFmtId="0" fontId="27" fillId="0" borderId="7" xfId="0" applyFont="1" applyBorder="1" applyAlignment="1">
      <alignment horizontal="left" vertical="center"/>
    </xf>
    <xf numFmtId="0" fontId="15" fillId="0" borderId="0" xfId="0" applyFont="1" applyAlignment="1">
      <alignment horizontal="justify" vertical="center"/>
    </xf>
    <xf numFmtId="0" fontId="42" fillId="0" borderId="21" xfId="18" applyNumberFormat="1" applyFont="1" applyFill="1" applyBorder="1" applyAlignment="1" applyProtection="1"/>
    <xf numFmtId="0" fontId="43" fillId="3" borderId="7" xfId="0" applyFont="1" applyFill="1" applyBorder="1" applyAlignment="1">
      <alignment horizontal="right" vertical="center"/>
    </xf>
    <xf numFmtId="0" fontId="43" fillId="0" borderId="7" xfId="0" applyFont="1" applyBorder="1" applyAlignment="1">
      <alignment horizontal="right" vertical="center"/>
    </xf>
    <xf numFmtId="0" fontId="37" fillId="0" borderId="0" xfId="0" applyFont="1" applyAlignment="1">
      <alignment vertical="center"/>
    </xf>
    <xf numFmtId="3" fontId="37" fillId="3" borderId="0" xfId="0" applyNumberFormat="1" applyFont="1" applyFill="1" applyAlignment="1">
      <alignment horizontal="right" vertical="center"/>
    </xf>
    <xf numFmtId="3" fontId="37" fillId="0" borderId="0" xfId="0" applyNumberFormat="1" applyFont="1" applyAlignment="1">
      <alignment horizontal="right" vertical="center"/>
    </xf>
    <xf numFmtId="0" fontId="37" fillId="3" borderId="0" xfId="0" applyFont="1" applyFill="1"/>
    <xf numFmtId="0" fontId="37" fillId="3" borderId="0" xfId="0" applyFont="1" applyFill="1" applyAlignment="1">
      <alignment horizontal="right" vertical="center"/>
    </xf>
    <xf numFmtId="0" fontId="37" fillId="0" borderId="0" xfId="0" applyFont="1" applyAlignment="1">
      <alignment horizontal="right" vertical="center"/>
    </xf>
    <xf numFmtId="0" fontId="37" fillId="0" borderId="7" xfId="0" applyFont="1" applyBorder="1" applyAlignment="1">
      <alignment vertical="center"/>
    </xf>
    <xf numFmtId="0" fontId="37" fillId="3" borderId="7" xfId="0" applyFont="1" applyFill="1" applyBorder="1" applyAlignment="1">
      <alignment horizontal="right" vertical="center"/>
    </xf>
    <xf numFmtId="0" fontId="37" fillId="0" borderId="7" xfId="0" applyFont="1" applyBorder="1" applyAlignment="1">
      <alignment horizontal="right" vertical="center"/>
    </xf>
    <xf numFmtId="0" fontId="42" fillId="0" borderId="7" xfId="0" applyFont="1" applyBorder="1" applyAlignment="1">
      <alignment vertical="center"/>
    </xf>
    <xf numFmtId="3" fontId="42" fillId="0" borderId="7" xfId="0" applyNumberFormat="1" applyFont="1" applyBorder="1" applyAlignment="1">
      <alignment horizontal="right" vertical="center"/>
    </xf>
    <xf numFmtId="3" fontId="37" fillId="0" borderId="0" xfId="0" applyNumberFormat="1" applyFont="1"/>
    <xf numFmtId="16" fontId="43" fillId="0" borderId="0" xfId="0" applyNumberFormat="1" applyFont="1" applyAlignment="1">
      <alignment horizontal="right" vertical="center"/>
    </xf>
    <xf numFmtId="0" fontId="43" fillId="0" borderId="7" xfId="0" applyFont="1" applyBorder="1" applyAlignment="1">
      <alignment horizontal="left" vertical="center"/>
    </xf>
    <xf numFmtId="0" fontId="43" fillId="0" borderId="0" xfId="0" applyFont="1" applyAlignment="1">
      <alignment horizontal="left" vertical="center"/>
    </xf>
    <xf numFmtId="0" fontId="37" fillId="0" borderId="0" xfId="0" applyFont="1" applyAlignment="1">
      <alignment horizontal="left" vertical="center"/>
    </xf>
    <xf numFmtId="0" fontId="37" fillId="0" borderId="7" xfId="0" applyFont="1" applyBorder="1" applyAlignment="1">
      <alignment horizontal="left" vertical="center"/>
    </xf>
    <xf numFmtId="3" fontId="37" fillId="3" borderId="7" xfId="0" applyNumberFormat="1" applyFont="1" applyFill="1" applyBorder="1" applyAlignment="1">
      <alignment horizontal="right" vertical="center"/>
    </xf>
    <xf numFmtId="3" fontId="37" fillId="0" borderId="7" xfId="0" applyNumberFormat="1" applyFont="1" applyBorder="1" applyAlignment="1">
      <alignment horizontal="right" vertical="center"/>
    </xf>
    <xf numFmtId="0" fontId="42" fillId="0" borderId="7" xfId="0" applyFont="1" applyBorder="1" applyAlignment="1">
      <alignment horizontal="left" vertical="center"/>
    </xf>
    <xf numFmtId="0" fontId="44" fillId="0" borderId="0" xfId="0" applyFont="1" applyAlignment="1">
      <alignment horizontal="justify" vertical="center"/>
    </xf>
    <xf numFmtId="0" fontId="42" fillId="0" borderId="0" xfId="0" applyFont="1" applyAlignment="1">
      <alignment vertical="center" wrapText="1"/>
    </xf>
    <xf numFmtId="0" fontId="37" fillId="0" borderId="0" xfId="0" applyFont="1" applyAlignment="1">
      <alignment vertical="center" wrapText="1"/>
    </xf>
    <xf numFmtId="0" fontId="37" fillId="0" borderId="7" xfId="0" applyFont="1" applyBorder="1" applyAlignment="1">
      <alignment vertical="center" wrapText="1"/>
    </xf>
    <xf numFmtId="0" fontId="45" fillId="0" borderId="0" xfId="0" applyFont="1" applyAlignment="1">
      <alignment vertical="center" wrapText="1"/>
    </xf>
    <xf numFmtId="0" fontId="42" fillId="0" borderId="7" xfId="0" applyFont="1" applyBorder="1" applyAlignment="1">
      <alignment vertical="center" wrapText="1"/>
    </xf>
    <xf numFmtId="15" fontId="43" fillId="0" borderId="7" xfId="0" quotePrefix="1" applyNumberFormat="1" applyFont="1" applyFill="1" applyBorder="1" applyAlignment="1">
      <alignment horizontal="right" vertical="center"/>
    </xf>
    <xf numFmtId="0" fontId="37" fillId="0" borderId="0" xfId="0" applyFont="1" applyAlignment="1">
      <alignment horizontal="left"/>
    </xf>
    <xf numFmtId="0" fontId="42" fillId="0" borderId="0" xfId="0" applyFont="1" applyAlignment="1">
      <alignment vertical="center"/>
    </xf>
    <xf numFmtId="0" fontId="43" fillId="0" borderId="0" xfId="0" applyFont="1" applyAlignment="1">
      <alignment vertical="center"/>
    </xf>
    <xf numFmtId="0" fontId="41" fillId="0" borderId="7" xfId="0" applyFont="1" applyBorder="1" applyAlignment="1">
      <alignment vertical="center"/>
    </xf>
    <xf numFmtId="3" fontId="41" fillId="3" borderId="7" xfId="0" applyNumberFormat="1" applyFont="1" applyFill="1" applyBorder="1" applyAlignment="1">
      <alignment horizontal="right" vertical="center"/>
    </xf>
    <xf numFmtId="3" fontId="41" fillId="0" borderId="7" xfId="0" applyNumberFormat="1" applyFont="1" applyBorder="1" applyAlignment="1">
      <alignment horizontal="right" vertical="center"/>
    </xf>
    <xf numFmtId="0" fontId="43" fillId="0" borderId="0" xfId="0" applyFont="1" applyAlignment="1">
      <alignment horizontal="right" vertical="center" wrapText="1"/>
    </xf>
    <xf numFmtId="0" fontId="43" fillId="3" borderId="7" xfId="0" applyFont="1" applyFill="1" applyBorder="1" applyAlignment="1">
      <alignment horizontal="right" vertical="center" wrapText="1"/>
    </xf>
    <xf numFmtId="0" fontId="43" fillId="0" borderId="0" xfId="0" applyFont="1" applyAlignment="1">
      <alignment vertical="center" wrapText="1"/>
    </xf>
    <xf numFmtId="0" fontId="41" fillId="0" borderId="7" xfId="0" applyFont="1" applyBorder="1" applyAlignment="1">
      <alignment vertical="center" wrapText="1"/>
    </xf>
    <xf numFmtId="179" fontId="5" fillId="0" borderId="0" xfId="1" applyNumberFormat="1" applyFont="1" applyFill="1" applyBorder="1" applyAlignment="1">
      <alignment horizontal="right" vertical="center"/>
    </xf>
    <xf numFmtId="179" fontId="5" fillId="6" borderId="0" xfId="1" applyNumberFormat="1" applyFont="1" applyFill="1" applyBorder="1" applyAlignment="1">
      <alignment horizontal="right" vertical="center"/>
    </xf>
    <xf numFmtId="179" fontId="5" fillId="0" borderId="9" xfId="1" applyNumberFormat="1" applyFont="1" applyFill="1" applyBorder="1" applyAlignment="1">
      <alignment horizontal="right" vertical="center"/>
    </xf>
    <xf numFmtId="179" fontId="5" fillId="6" borderId="10" xfId="1" applyNumberFormat="1" applyFont="1" applyFill="1" applyBorder="1" applyAlignment="1">
      <alignment horizontal="right" vertical="center"/>
    </xf>
    <xf numFmtId="179" fontId="5" fillId="0" borderId="10" xfId="1" applyNumberFormat="1" applyFont="1" applyFill="1" applyBorder="1" applyAlignment="1">
      <alignment horizontal="right" vertical="center"/>
    </xf>
    <xf numFmtId="179" fontId="5" fillId="0" borderId="11" xfId="1" applyNumberFormat="1" applyFont="1" applyFill="1" applyBorder="1" applyAlignment="1">
      <alignment horizontal="right" vertical="center"/>
    </xf>
    <xf numFmtId="179" fontId="18" fillId="6" borderId="0" xfId="1" applyNumberFormat="1" applyFont="1" applyFill="1" applyBorder="1" applyAlignment="1">
      <alignment horizontal="left" vertical="center"/>
    </xf>
    <xf numFmtId="179" fontId="18" fillId="0" borderId="0" xfId="1" applyNumberFormat="1" applyFont="1" applyFill="1" applyBorder="1" applyAlignment="1">
      <alignment horizontal="left" vertical="center"/>
    </xf>
    <xf numFmtId="179" fontId="18" fillId="5" borderId="0" xfId="1" applyNumberFormat="1" applyFont="1" applyFill="1" applyBorder="1" applyAlignment="1">
      <alignment horizontal="left" vertical="center"/>
    </xf>
    <xf numFmtId="179" fontId="18" fillId="5" borderId="0" xfId="1" applyNumberFormat="1" applyFont="1" applyFill="1" applyBorder="1" applyAlignment="1">
      <alignment horizontal="right" vertical="center"/>
    </xf>
    <xf numFmtId="179" fontId="18" fillId="5" borderId="9" xfId="1" applyNumberFormat="1" applyFont="1" applyFill="1" applyBorder="1" applyAlignment="1">
      <alignment horizontal="left" vertical="center"/>
    </xf>
    <xf numFmtId="179" fontId="5" fillId="6" borderId="0" xfId="1" applyNumberFormat="1" applyFont="1" applyFill="1" applyBorder="1" applyAlignment="1">
      <alignment vertical="center"/>
    </xf>
    <xf numFmtId="179" fontId="5" fillId="6" borderId="17" xfId="1" applyNumberFormat="1" applyFont="1" applyFill="1" applyBorder="1" applyAlignment="1">
      <alignment horizontal="right" vertical="center"/>
    </xf>
    <xf numFmtId="179" fontId="5" fillId="0" borderId="17" xfId="1" applyNumberFormat="1" applyFont="1" applyFill="1" applyBorder="1" applyAlignment="1">
      <alignment horizontal="right" vertical="center"/>
    </xf>
    <xf numFmtId="179" fontId="5" fillId="0" borderId="30" xfId="1" applyNumberFormat="1" applyFont="1" applyFill="1" applyBorder="1" applyAlignment="1">
      <alignment horizontal="right" vertical="center"/>
    </xf>
    <xf numFmtId="179" fontId="5" fillId="6" borderId="6" xfId="1" applyNumberFormat="1" applyFont="1" applyFill="1" applyBorder="1" applyAlignment="1">
      <alignment horizontal="right" vertical="center"/>
    </xf>
    <xf numFmtId="179" fontId="5" fillId="0" borderId="6" xfId="1" applyNumberFormat="1" applyFont="1" applyFill="1" applyBorder="1" applyAlignment="1">
      <alignment horizontal="right" vertical="center"/>
    </xf>
    <xf numFmtId="179" fontId="5" fillId="0" borderId="29" xfId="1" applyNumberFormat="1" applyFont="1" applyFill="1" applyBorder="1" applyAlignment="1">
      <alignment horizontal="right" vertical="center"/>
    </xf>
    <xf numFmtId="179" fontId="5" fillId="6" borderId="3" xfId="1" applyNumberFormat="1" applyFont="1" applyFill="1" applyBorder="1" applyAlignment="1">
      <alignment horizontal="right" vertical="center"/>
    </xf>
    <xf numFmtId="179" fontId="5" fillId="0" borderId="3" xfId="1" applyNumberFormat="1" applyFont="1" applyFill="1" applyBorder="1" applyAlignment="1">
      <alignment horizontal="right" vertical="center"/>
    </xf>
    <xf numFmtId="179" fontId="5" fillId="0" borderId="28" xfId="1" applyNumberFormat="1" applyFont="1" applyFill="1" applyBorder="1" applyAlignment="1">
      <alignment horizontal="right" vertical="center"/>
    </xf>
    <xf numFmtId="179" fontId="5" fillId="6" borderId="3" xfId="1" applyNumberFormat="1" applyFont="1" applyFill="1" applyBorder="1" applyAlignment="1">
      <alignment vertical="center"/>
    </xf>
    <xf numFmtId="179" fontId="5" fillId="6" borderId="6" xfId="1" applyNumberFormat="1" applyFont="1" applyFill="1" applyBorder="1" applyAlignment="1">
      <alignment vertical="center"/>
    </xf>
    <xf numFmtId="179" fontId="20" fillId="0" borderId="0" xfId="1" applyNumberFormat="1" applyFont="1" applyFill="1" applyBorder="1"/>
    <xf numFmtId="179" fontId="5" fillId="6" borderId="17" xfId="1" applyNumberFormat="1" applyFont="1" applyFill="1" applyBorder="1" applyAlignment="1">
      <alignment vertical="center"/>
    </xf>
    <xf numFmtId="0" fontId="43" fillId="0" borderId="7" xfId="0" applyFont="1" applyBorder="1" applyAlignment="1">
      <alignment horizontal="right" vertical="center"/>
    </xf>
    <xf numFmtId="0" fontId="43" fillId="3" borderId="7" xfId="0" applyFont="1" applyFill="1" applyBorder="1" applyAlignment="1">
      <alignment horizontal="right" vertical="center"/>
    </xf>
    <xf numFmtId="0" fontId="7" fillId="6" borderId="7" xfId="4" applyNumberFormat="1" applyFont="1" applyFill="1" applyBorder="1" applyAlignment="1">
      <alignment horizontal="right"/>
    </xf>
    <xf numFmtId="0" fontId="7" fillId="0" borderId="7" xfId="4" applyNumberFormat="1" applyFont="1" applyFill="1" applyBorder="1" applyAlignment="1">
      <alignment horizontal="right"/>
    </xf>
    <xf numFmtId="3" fontId="7" fillId="0" borderId="2" xfId="4" applyNumberFormat="1" applyFont="1" applyFill="1" applyBorder="1" applyAlignment="1">
      <alignment horizontal="right" wrapText="1"/>
    </xf>
    <xf numFmtId="185" fontId="5" fillId="3" borderId="0" xfId="10" applyNumberFormat="1" applyFont="1" applyFill="1" applyBorder="1" applyAlignment="1">
      <alignment horizontal="right" vertical="center"/>
    </xf>
    <xf numFmtId="185" fontId="5" fillId="0" borderId="0" xfId="10" applyNumberFormat="1" applyFont="1" applyFill="1" applyBorder="1" applyAlignment="1">
      <alignment horizontal="right" vertical="center"/>
    </xf>
    <xf numFmtId="185" fontId="5" fillId="3" borderId="10" xfId="10" applyNumberFormat="1" applyFont="1" applyFill="1" applyBorder="1" applyAlignment="1">
      <alignment horizontal="right" vertical="center"/>
    </xf>
    <xf numFmtId="185" fontId="5" fillId="0" borderId="10" xfId="10" applyNumberFormat="1" applyFont="1" applyFill="1" applyBorder="1" applyAlignment="1">
      <alignment horizontal="right" vertical="center"/>
    </xf>
    <xf numFmtId="0" fontId="13" fillId="0" borderId="0" xfId="4" applyFont="1" applyAlignment="1">
      <alignment vertical="center"/>
    </xf>
    <xf numFmtId="0" fontId="13" fillId="2" borderId="0" xfId="4" applyFont="1" applyFill="1" applyBorder="1" applyAlignment="1"/>
    <xf numFmtId="0" fontId="0" fillId="7" borderId="0" xfId="0" applyFill="1"/>
    <xf numFmtId="16" fontId="43" fillId="3" borderId="0" xfId="0" applyNumberFormat="1" applyFont="1" applyFill="1" applyAlignment="1">
      <alignment horizontal="right" vertical="center"/>
    </xf>
    <xf numFmtId="15" fontId="43" fillId="3" borderId="7" xfId="0" applyNumberFormat="1" applyFont="1" applyFill="1" applyBorder="1" applyAlignment="1">
      <alignment horizontal="right" vertical="center"/>
    </xf>
    <xf numFmtId="16" fontId="43" fillId="3" borderId="0" xfId="0" applyNumberFormat="1" applyFont="1" applyFill="1" applyAlignment="1">
      <alignment horizontal="right" vertical="center" wrapText="1"/>
    </xf>
    <xf numFmtId="0" fontId="43" fillId="0" borderId="0" xfId="0" applyFont="1" applyAlignment="1">
      <alignment horizontal="right" vertical="center"/>
    </xf>
    <xf numFmtId="0" fontId="43" fillId="0" borderId="7" xfId="0" applyFont="1" applyBorder="1" applyAlignment="1">
      <alignment horizontal="right" vertical="center"/>
    </xf>
    <xf numFmtId="0" fontId="43" fillId="0" borderId="0" xfId="0" applyFont="1" applyAlignment="1">
      <alignment vertical="center"/>
    </xf>
    <xf numFmtId="0" fontId="5" fillId="2" borderId="0" xfId="5" applyFont="1" applyFill="1" applyBorder="1" applyAlignment="1">
      <alignment vertical="center"/>
    </xf>
    <xf numFmtId="0" fontId="0" fillId="0" borderId="0" xfId="0" applyFill="1"/>
    <xf numFmtId="186" fontId="10" fillId="3" borderId="1" xfId="1" applyNumberFormat="1" applyFont="1" applyFill="1" applyBorder="1" applyAlignment="1">
      <alignment horizontal="right" vertical="center"/>
    </xf>
    <xf numFmtId="0" fontId="42" fillId="0" borderId="46" xfId="0" applyFont="1" applyBorder="1" applyAlignment="1">
      <alignment horizontal="left" vertical="center"/>
    </xf>
    <xf numFmtId="0" fontId="47" fillId="0" borderId="0" xfId="0" applyFont="1" applyAlignment="1">
      <alignment horizontal="justify" vertical="center"/>
    </xf>
    <xf numFmtId="0" fontId="46" fillId="0" borderId="0" xfId="0" applyFont="1"/>
    <xf numFmtId="0" fontId="48" fillId="0" borderId="0" xfId="0" applyFont="1"/>
    <xf numFmtId="0" fontId="47" fillId="0" borderId="0" xfId="0" applyFont="1" applyAlignment="1">
      <alignment horizontal="justify" vertical="center" wrapText="1"/>
    </xf>
    <xf numFmtId="0" fontId="3" fillId="2" borderId="0" xfId="4" applyFont="1" applyFill="1" applyAlignment="1">
      <alignment vertical="center"/>
    </xf>
    <xf numFmtId="165" fontId="3" fillId="3" borderId="5" xfId="4" applyNumberFormat="1" applyFont="1" applyFill="1" applyBorder="1" applyAlignment="1">
      <alignment horizontal="right"/>
    </xf>
    <xf numFmtId="165" fontId="3" fillId="0" borderId="5" xfId="4" applyNumberFormat="1" applyFont="1" applyFill="1" applyBorder="1" applyAlignment="1">
      <alignment horizontal="right"/>
    </xf>
    <xf numFmtId="0" fontId="21" fillId="0" borderId="18" xfId="4" applyNumberFormat="1" applyFont="1" applyFill="1" applyBorder="1" applyAlignment="1">
      <alignment horizontal="left"/>
    </xf>
    <xf numFmtId="0" fontId="21" fillId="0" borderId="18" xfId="4" applyFont="1" applyFill="1" applyBorder="1" applyAlignment="1">
      <alignment vertical="center"/>
    </xf>
    <xf numFmtId="166" fontId="21" fillId="3" borderId="18" xfId="4" applyNumberFormat="1" applyFont="1" applyFill="1" applyBorder="1" applyAlignment="1">
      <alignment horizontal="right" vertical="center"/>
    </xf>
    <xf numFmtId="166" fontId="21" fillId="0" borderId="18" xfId="4" applyNumberFormat="1" applyFont="1" applyFill="1" applyBorder="1" applyAlignment="1">
      <alignment horizontal="right" vertical="center"/>
    </xf>
    <xf numFmtId="3" fontId="21" fillId="0" borderId="0" xfId="4" applyNumberFormat="1" applyFont="1" applyFill="1" applyBorder="1" applyAlignment="1">
      <alignment horizontal="left"/>
    </xf>
    <xf numFmtId="183" fontId="35" fillId="0" borderId="0" xfId="0" applyNumberFormat="1" applyFont="1" applyBorder="1"/>
    <xf numFmtId="166" fontId="21" fillId="3" borderId="0" xfId="4" applyNumberFormat="1" applyFont="1" applyFill="1" applyBorder="1" applyAlignment="1">
      <alignment horizontal="right" vertical="center"/>
    </xf>
    <xf numFmtId="166" fontId="21" fillId="0" borderId="0" xfId="4" applyNumberFormat="1" applyFont="1" applyFill="1" applyBorder="1" applyAlignment="1">
      <alignment horizontal="right" vertical="center"/>
    </xf>
    <xf numFmtId="0" fontId="21" fillId="0" borderId="0" xfId="4" applyFont="1" applyFill="1" applyBorder="1" applyAlignment="1">
      <alignment horizontal="left" vertical="center"/>
    </xf>
    <xf numFmtId="0" fontId="21" fillId="0" borderId="33" xfId="4" applyFont="1" applyFill="1" applyBorder="1" applyAlignment="1">
      <alignment vertical="center"/>
    </xf>
    <xf numFmtId="183" fontId="35" fillId="0" borderId="33" xfId="0" applyNumberFormat="1" applyFont="1" applyBorder="1"/>
    <xf numFmtId="166" fontId="21" fillId="3" borderId="33" xfId="4" applyNumberFormat="1" applyFont="1" applyFill="1" applyBorder="1" applyAlignment="1">
      <alignment horizontal="right" vertical="center"/>
    </xf>
    <xf numFmtId="166" fontId="21" fillId="0" borderId="33" xfId="4" applyNumberFormat="1" applyFont="1" applyFill="1" applyBorder="1" applyAlignment="1">
      <alignment horizontal="right" vertical="center"/>
    </xf>
    <xf numFmtId="183" fontId="35" fillId="0" borderId="18" xfId="0" applyNumberFormat="1" applyFont="1" applyBorder="1"/>
    <xf numFmtId="0" fontId="21" fillId="0" borderId="33" xfId="4" applyFont="1" applyFill="1" applyBorder="1" applyAlignment="1">
      <alignment horizontal="left" vertical="center"/>
    </xf>
    <xf numFmtId="0" fontId="21" fillId="0" borderId="18" xfId="4" applyFont="1" applyFill="1" applyBorder="1" applyAlignment="1">
      <alignment horizontal="left" vertical="center"/>
    </xf>
    <xf numFmtId="0" fontId="21" fillId="0" borderId="34" xfId="4" applyFont="1" applyFill="1" applyBorder="1" applyAlignment="1">
      <alignment horizontal="left" vertical="center"/>
    </xf>
    <xf numFmtId="183" fontId="35" fillId="0" borderId="34" xfId="0" applyNumberFormat="1" applyFont="1" applyBorder="1"/>
    <xf numFmtId="166" fontId="21" fillId="3" borderId="34" xfId="4" applyNumberFormat="1" applyFont="1" applyFill="1" applyBorder="1" applyAlignment="1">
      <alignment horizontal="right" vertical="center"/>
    </xf>
    <xf numFmtId="166" fontId="21" fillId="0" borderId="34" xfId="4" applyNumberFormat="1" applyFont="1" applyFill="1" applyBorder="1" applyAlignment="1">
      <alignment horizontal="right" vertical="center"/>
    </xf>
    <xf numFmtId="0" fontId="21" fillId="0" borderId="0" xfId="0" applyNumberFormat="1" applyFont="1" applyFill="1" applyBorder="1" applyAlignment="1" applyProtection="1">
      <alignment horizontal="left"/>
    </xf>
    <xf numFmtId="166" fontId="21" fillId="3" borderId="0" xfId="0" applyNumberFormat="1" applyFont="1" applyFill="1" applyBorder="1" applyAlignment="1" applyProtection="1">
      <alignment horizontal="right"/>
    </xf>
    <xf numFmtId="0" fontId="21" fillId="0" borderId="0" xfId="0" applyNumberFormat="1" applyFont="1" applyFill="1" applyBorder="1" applyAlignment="1" applyProtection="1">
      <alignment horizontal="right"/>
    </xf>
    <xf numFmtId="0" fontId="21" fillId="0" borderId="14" xfId="0" applyNumberFormat="1" applyFont="1" applyFill="1" applyBorder="1" applyAlignment="1" applyProtection="1">
      <alignment horizontal="left"/>
    </xf>
    <xf numFmtId="166" fontId="21" fillId="3" borderId="14" xfId="0" applyNumberFormat="1" applyFont="1" applyFill="1" applyBorder="1" applyAlignment="1" applyProtection="1">
      <alignment horizontal="right"/>
    </xf>
    <xf numFmtId="166" fontId="21" fillId="0" borderId="14" xfId="0" applyNumberFormat="1" applyFont="1" applyFill="1" applyBorder="1" applyAlignment="1" applyProtection="1">
      <alignment horizontal="right"/>
    </xf>
    <xf numFmtId="166" fontId="21" fillId="0" borderId="0" xfId="0" applyNumberFormat="1" applyFont="1" applyFill="1" applyBorder="1" applyAlignment="1" applyProtection="1">
      <alignment horizontal="right"/>
    </xf>
    <xf numFmtId="0" fontId="21" fillId="0" borderId="33" xfId="0" applyNumberFormat="1" applyFont="1" applyFill="1" applyBorder="1" applyAlignment="1" applyProtection="1">
      <alignment horizontal="left"/>
    </xf>
    <xf numFmtId="166" fontId="21" fillId="3" borderId="33" xfId="0" applyNumberFormat="1" applyFont="1" applyFill="1" applyBorder="1" applyAlignment="1" applyProtection="1">
      <alignment horizontal="right"/>
    </xf>
    <xf numFmtId="166" fontId="21" fillId="0" borderId="33" xfId="0" applyNumberFormat="1" applyFont="1" applyFill="1" applyBorder="1" applyAlignment="1" applyProtection="1">
      <alignment horizontal="right"/>
    </xf>
    <xf numFmtId="0" fontId="21" fillId="0" borderId="18" xfId="0" applyNumberFormat="1" applyFont="1" applyFill="1" applyBorder="1" applyAlignment="1" applyProtection="1">
      <alignment horizontal="left"/>
    </xf>
    <xf numFmtId="166" fontId="21" fillId="3" borderId="18" xfId="0" applyNumberFormat="1" applyFont="1" applyFill="1" applyBorder="1" applyAlignment="1" applyProtection="1">
      <alignment horizontal="right"/>
    </xf>
    <xf numFmtId="166" fontId="21" fillId="0" borderId="18" xfId="0" applyNumberFormat="1" applyFont="1" applyFill="1" applyBorder="1" applyAlignment="1" applyProtection="1">
      <alignment horizontal="right"/>
    </xf>
    <xf numFmtId="0" fontId="21" fillId="0" borderId="34" xfId="0" applyNumberFormat="1" applyFont="1" applyFill="1" applyBorder="1" applyAlignment="1" applyProtection="1">
      <alignment horizontal="left"/>
    </xf>
    <xf numFmtId="166" fontId="21" fillId="3" borderId="47" xfId="0" applyNumberFormat="1" applyFont="1" applyFill="1" applyBorder="1" applyAlignment="1" applyProtection="1">
      <alignment horizontal="right"/>
    </xf>
    <xf numFmtId="166" fontId="21" fillId="0" borderId="47" xfId="0" applyNumberFormat="1" applyFont="1" applyFill="1" applyBorder="1" applyAlignment="1" applyProtection="1">
      <alignment horizontal="right"/>
    </xf>
    <xf numFmtId="167" fontId="21" fillId="3" borderId="48" xfId="0" applyNumberFormat="1" applyFont="1" applyFill="1" applyBorder="1" applyAlignment="1" applyProtection="1">
      <alignment horizontal="right"/>
    </xf>
    <xf numFmtId="167" fontId="21" fillId="0" borderId="48" xfId="0" applyNumberFormat="1" applyFont="1" applyFill="1" applyBorder="1" applyAlignment="1" applyProtection="1">
      <alignment horizontal="right"/>
    </xf>
    <xf numFmtId="3" fontId="3" fillId="2" borderId="0" xfId="4" applyNumberFormat="1" applyFont="1" applyFill="1" applyBorder="1" applyAlignment="1">
      <alignment vertical="center"/>
    </xf>
    <xf numFmtId="2" fontId="3" fillId="2" borderId="7" xfId="4" applyNumberFormat="1" applyFont="1" applyFill="1" applyBorder="1" applyAlignment="1"/>
    <xf numFmtId="3" fontId="3" fillId="3" borderId="2" xfId="4" applyNumberFormat="1" applyFont="1" applyFill="1" applyBorder="1" applyAlignment="1">
      <alignment horizontal="right"/>
    </xf>
    <xf numFmtId="3" fontId="3" fillId="0" borderId="2" xfId="4" applyNumberFormat="1" applyFont="1" applyFill="1" applyBorder="1" applyAlignment="1">
      <alignment horizontal="right"/>
    </xf>
    <xf numFmtId="3" fontId="3" fillId="2" borderId="2" xfId="4" applyNumberFormat="1" applyFont="1" applyFill="1" applyBorder="1" applyAlignment="1">
      <alignment horizontal="right"/>
    </xf>
    <xf numFmtId="165" fontId="3" fillId="2" borderId="2" xfId="4" applyNumberFormat="1" applyFont="1" applyFill="1" applyBorder="1" applyAlignment="1">
      <alignment horizontal="right"/>
    </xf>
    <xf numFmtId="165" fontId="3" fillId="3" borderId="7" xfId="4" applyNumberFormat="1" applyFont="1" applyFill="1" applyBorder="1" applyAlignment="1">
      <alignment horizontal="right"/>
    </xf>
    <xf numFmtId="165" fontId="3" fillId="0" borderId="7" xfId="4" applyNumberFormat="1" applyFont="1" applyFill="1" applyBorder="1" applyAlignment="1">
      <alignment horizontal="right"/>
    </xf>
    <xf numFmtId="166" fontId="21" fillId="0" borderId="25" xfId="4" applyNumberFormat="1" applyFont="1" applyFill="1" applyBorder="1" applyAlignment="1">
      <alignment horizontal="right" vertical="center"/>
    </xf>
    <xf numFmtId="0" fontId="21" fillId="0" borderId="0" xfId="4" applyFont="1" applyFill="1" applyBorder="1" applyAlignment="1"/>
    <xf numFmtId="166" fontId="21" fillId="0" borderId="26" xfId="4" applyNumberFormat="1" applyFont="1" applyFill="1" applyBorder="1" applyAlignment="1">
      <alignment horizontal="right" vertical="center"/>
    </xf>
    <xf numFmtId="0" fontId="21" fillId="0" borderId="10" xfId="4" applyFont="1" applyFill="1" applyBorder="1" applyAlignment="1">
      <alignment vertical="center"/>
    </xf>
    <xf numFmtId="166" fontId="21" fillId="3" borderId="10" xfId="4" applyNumberFormat="1" applyFont="1" applyFill="1" applyBorder="1" applyAlignment="1">
      <alignment horizontal="right" vertical="center"/>
    </xf>
    <xf numFmtId="166" fontId="21" fillId="0" borderId="10" xfId="4" applyNumberFormat="1" applyFont="1" applyFill="1" applyBorder="1" applyAlignment="1">
      <alignment horizontal="right" vertical="center"/>
    </xf>
    <xf numFmtId="166" fontId="21" fillId="0" borderId="13" xfId="4" applyNumberFormat="1" applyFont="1" applyFill="1" applyBorder="1" applyAlignment="1">
      <alignment horizontal="right" vertical="center"/>
    </xf>
    <xf numFmtId="0" fontId="21" fillId="0" borderId="0" xfId="4" applyFont="1" applyFill="1" applyAlignment="1">
      <alignment vertical="center"/>
    </xf>
    <xf numFmtId="166" fontId="35" fillId="3" borderId="0" xfId="4" applyNumberFormat="1" applyFont="1" applyFill="1" applyBorder="1" applyAlignment="1">
      <alignment horizontal="right" vertical="center"/>
    </xf>
    <xf numFmtId="0" fontId="35" fillId="0" borderId="0" xfId="4" applyFont="1" applyFill="1" applyBorder="1" applyAlignment="1">
      <alignment vertical="center"/>
    </xf>
    <xf numFmtId="0" fontId="35" fillId="0" borderId="1" xfId="4" applyFont="1" applyFill="1" applyBorder="1" applyAlignment="1"/>
    <xf numFmtId="166" fontId="21" fillId="3" borderId="1" xfId="4" applyNumberFormat="1" applyFont="1" applyFill="1" applyBorder="1" applyAlignment="1">
      <alignment horizontal="right" vertical="center"/>
    </xf>
    <xf numFmtId="166" fontId="21" fillId="0" borderId="1" xfId="4" applyNumberFormat="1" applyFont="1" applyFill="1" applyBorder="1" applyAlignment="1">
      <alignment horizontal="right" vertical="center"/>
    </xf>
    <xf numFmtId="166" fontId="21" fillId="0" borderId="27" xfId="4" applyNumberFormat="1" applyFont="1" applyFill="1" applyBorder="1" applyAlignment="1">
      <alignment horizontal="right" vertical="center"/>
    </xf>
    <xf numFmtId="0" fontId="21" fillId="0" borderId="10" xfId="4" applyFont="1" applyFill="1" applyBorder="1" applyAlignment="1"/>
    <xf numFmtId="166" fontId="35" fillId="3" borderId="1" xfId="4" applyNumberFormat="1" applyFont="1" applyFill="1" applyBorder="1" applyAlignment="1">
      <alignment horizontal="right" vertical="center"/>
    </xf>
    <xf numFmtId="166" fontId="35" fillId="0" borderId="1" xfId="4" applyNumberFormat="1" applyFont="1" applyFill="1" applyBorder="1" applyAlignment="1">
      <alignment horizontal="right" vertical="center"/>
    </xf>
    <xf numFmtId="0" fontId="35" fillId="0" borderId="0" xfId="4" applyFont="1" applyFill="1" applyBorder="1" applyAlignment="1"/>
    <xf numFmtId="166" fontId="35" fillId="0" borderId="0" xfId="4" applyNumberFormat="1" applyFont="1" applyFill="1" applyBorder="1" applyAlignment="1">
      <alignment horizontal="right" vertical="center"/>
    </xf>
    <xf numFmtId="0" fontId="21" fillId="0" borderId="0" xfId="4" applyFont="1" applyAlignment="1">
      <alignment vertical="center"/>
    </xf>
    <xf numFmtId="0" fontId="21" fillId="2" borderId="0" xfId="4" applyFont="1" applyFill="1" applyBorder="1" applyAlignment="1">
      <alignment horizontal="left" vertical="center"/>
    </xf>
    <xf numFmtId="0" fontId="35" fillId="0" borderId="0" xfId="0" applyFont="1" applyBorder="1"/>
    <xf numFmtId="0" fontId="3" fillId="4" borderId="0" xfId="4" applyFont="1" applyFill="1" applyAlignment="1">
      <alignment vertical="center"/>
    </xf>
    <xf numFmtId="0" fontId="3" fillId="2" borderId="2" xfId="4" applyFont="1" applyFill="1" applyBorder="1" applyAlignment="1"/>
    <xf numFmtId="165" fontId="3" fillId="2" borderId="2" xfId="4" applyNumberFormat="1" applyFont="1" applyFill="1" applyBorder="1" applyAlignment="1">
      <alignment horizontal="right" wrapText="1"/>
    </xf>
    <xf numFmtId="165" fontId="3" fillId="0" borderId="2" xfId="4" applyNumberFormat="1" applyFont="1" applyFill="1" applyBorder="1" applyAlignment="1">
      <alignment horizontal="right"/>
    </xf>
    <xf numFmtId="0" fontId="21" fillId="0" borderId="0" xfId="4" applyFont="1" applyFill="1" applyAlignment="1"/>
    <xf numFmtId="166" fontId="21" fillId="3" borderId="0" xfId="4" applyNumberFormat="1" applyFont="1" applyFill="1" applyAlignment="1">
      <alignment horizontal="right" vertical="center"/>
    </xf>
    <xf numFmtId="166" fontId="21" fillId="0" borderId="0" xfId="4" applyNumberFormat="1" applyFont="1" applyFill="1" applyAlignment="1">
      <alignment horizontal="right" vertical="center"/>
    </xf>
    <xf numFmtId="166" fontId="21" fillId="0" borderId="8" xfId="4" applyNumberFormat="1" applyFont="1" applyFill="1" applyBorder="1" applyAlignment="1">
      <alignment horizontal="right" vertical="center"/>
    </xf>
    <xf numFmtId="166" fontId="21" fillId="0" borderId="9" xfId="4" applyNumberFormat="1" applyFont="1" applyFill="1" applyBorder="1" applyAlignment="1">
      <alignment horizontal="right" vertical="center"/>
    </xf>
    <xf numFmtId="0" fontId="21" fillId="0" borderId="34" xfId="4" applyFont="1" applyFill="1" applyBorder="1" applyAlignment="1"/>
    <xf numFmtId="166" fontId="21" fillId="0" borderId="42" xfId="4" applyNumberFormat="1" applyFont="1" applyFill="1" applyBorder="1" applyAlignment="1">
      <alignment horizontal="right" vertical="center"/>
    </xf>
    <xf numFmtId="0" fontId="21" fillId="0" borderId="0" xfId="0" applyFont="1"/>
    <xf numFmtId="0" fontId="35" fillId="0" borderId="0" xfId="0" applyFont="1"/>
    <xf numFmtId="168" fontId="49" fillId="0" borderId="0" xfId="4" applyNumberFormat="1" applyFont="1" applyFill="1" applyBorder="1" applyAlignment="1"/>
    <xf numFmtId="168" fontId="21" fillId="0" borderId="0" xfId="4" applyNumberFormat="1" applyFont="1" applyFill="1" applyAlignment="1">
      <alignment horizontal="right" vertical="center"/>
    </xf>
    <xf numFmtId="168" fontId="21" fillId="0" borderId="49" xfId="4" applyNumberFormat="1" applyFont="1" applyFill="1" applyBorder="1" applyAlignment="1">
      <alignment horizontal="left" indent="1"/>
    </xf>
    <xf numFmtId="168" fontId="21" fillId="0" borderId="49" xfId="4" applyNumberFormat="1" applyFont="1" applyFill="1" applyBorder="1" applyAlignment="1">
      <alignment horizontal="right" vertical="center"/>
    </xf>
    <xf numFmtId="166" fontId="21" fillId="0" borderId="49" xfId="4" applyNumberFormat="1" applyFont="1" applyFill="1" applyBorder="1" applyAlignment="1">
      <alignment horizontal="right" vertical="center"/>
    </xf>
    <xf numFmtId="166" fontId="21" fillId="0" borderId="50" xfId="4" applyNumberFormat="1" applyFont="1" applyFill="1" applyBorder="1" applyAlignment="1">
      <alignment horizontal="right" vertical="center"/>
    </xf>
    <xf numFmtId="166" fontId="21" fillId="3" borderId="49" xfId="4" applyNumberFormat="1" applyFont="1" applyFill="1" applyBorder="1" applyAlignment="1">
      <alignment horizontal="right" vertical="center"/>
    </xf>
    <xf numFmtId="0" fontId="18" fillId="0" borderId="0" xfId="0" applyFont="1"/>
    <xf numFmtId="0" fontId="41" fillId="4" borderId="0" xfId="4" applyFont="1" applyFill="1" applyAlignment="1">
      <alignment vertical="center"/>
    </xf>
    <xf numFmtId="165" fontId="41" fillId="3" borderId="5" xfId="4" applyNumberFormat="1" applyFont="1" applyFill="1" applyBorder="1" applyAlignment="1">
      <alignment horizontal="right"/>
    </xf>
    <xf numFmtId="0" fontId="41" fillId="2" borderId="0" xfId="4" applyFont="1" applyFill="1" applyBorder="1" applyAlignment="1">
      <alignment vertical="center"/>
    </xf>
    <xf numFmtId="3" fontId="41" fillId="2" borderId="0" xfId="4" applyNumberFormat="1" applyFont="1" applyFill="1" applyBorder="1" applyAlignment="1">
      <alignment vertical="center"/>
    </xf>
    <xf numFmtId="165" fontId="41" fillId="0" borderId="5" xfId="4" applyNumberFormat="1" applyFont="1" applyFill="1" applyBorder="1" applyAlignment="1">
      <alignment horizontal="right"/>
    </xf>
    <xf numFmtId="0" fontId="41" fillId="2" borderId="2" xfId="4" applyFont="1" applyFill="1" applyBorder="1" applyAlignment="1"/>
    <xf numFmtId="165" fontId="41" fillId="2" borderId="2" xfId="4" applyNumberFormat="1" applyFont="1" applyFill="1" applyBorder="1" applyAlignment="1">
      <alignment horizontal="right" wrapText="1"/>
    </xf>
    <xf numFmtId="3" fontId="41" fillId="3" borderId="2" xfId="4" applyNumberFormat="1" applyFont="1" applyFill="1" applyBorder="1" applyAlignment="1">
      <alignment horizontal="right"/>
    </xf>
    <xf numFmtId="3" fontId="41" fillId="0" borderId="2" xfId="4" applyNumberFormat="1" applyFont="1" applyFill="1" applyBorder="1" applyAlignment="1">
      <alignment horizontal="right"/>
    </xf>
    <xf numFmtId="3" fontId="41" fillId="2" borderId="2" xfId="4" applyNumberFormat="1" applyFont="1" applyFill="1" applyBorder="1" applyAlignment="1">
      <alignment horizontal="right"/>
    </xf>
    <xf numFmtId="165" fontId="41" fillId="2" borderId="2" xfId="4" applyNumberFormat="1" applyFont="1" applyFill="1" applyBorder="1" applyAlignment="1">
      <alignment horizontal="right"/>
    </xf>
    <xf numFmtId="165" fontId="41" fillId="3" borderId="7" xfId="4" applyNumberFormat="1" applyFont="1" applyFill="1" applyBorder="1" applyAlignment="1">
      <alignment horizontal="right"/>
    </xf>
    <xf numFmtId="165" fontId="41" fillId="0" borderId="2" xfId="4" applyNumberFormat="1" applyFont="1" applyFill="1" applyBorder="1" applyAlignment="1">
      <alignment horizontal="right"/>
    </xf>
    <xf numFmtId="0" fontId="50" fillId="0" borderId="0" xfId="4" applyFont="1" applyFill="1" applyAlignment="1"/>
    <xf numFmtId="166" fontId="50" fillId="3" borderId="0" xfId="4" applyNumberFormat="1" applyFont="1" applyFill="1" applyAlignment="1">
      <alignment horizontal="right" vertical="center"/>
    </xf>
    <xf numFmtId="166" fontId="50" fillId="0" borderId="0" xfId="4" applyNumberFormat="1" applyFont="1" applyFill="1" applyAlignment="1">
      <alignment horizontal="right" vertical="center"/>
    </xf>
    <xf numFmtId="166" fontId="50" fillId="0" borderId="8" xfId="4" applyNumberFormat="1" applyFont="1" applyFill="1" applyBorder="1" applyAlignment="1">
      <alignment horizontal="right" vertical="center"/>
    </xf>
    <xf numFmtId="166" fontId="50" fillId="0" borderId="9" xfId="4" applyNumberFormat="1" applyFont="1" applyFill="1" applyBorder="1" applyAlignment="1">
      <alignment horizontal="right" vertical="center"/>
    </xf>
    <xf numFmtId="0" fontId="50" fillId="0" borderId="34" xfId="4" applyFont="1" applyFill="1" applyBorder="1" applyAlignment="1"/>
    <xf numFmtId="166" fontId="50" fillId="3" borderId="34" xfId="4" applyNumberFormat="1" applyFont="1" applyFill="1" applyBorder="1" applyAlignment="1">
      <alignment horizontal="right" vertical="center"/>
    </xf>
    <xf numFmtId="166" fontId="50" fillId="0" borderId="34" xfId="4" applyNumberFormat="1" applyFont="1" applyFill="1" applyBorder="1" applyAlignment="1">
      <alignment horizontal="right" vertical="center"/>
    </xf>
    <xf numFmtId="166" fontId="50" fillId="0" borderId="42" xfId="4" applyNumberFormat="1" applyFont="1" applyFill="1" applyBorder="1" applyAlignment="1">
      <alignment horizontal="right" vertical="center"/>
    </xf>
    <xf numFmtId="0" fontId="51" fillId="2" borderId="0" xfId="4" applyFont="1" applyFill="1" applyBorder="1" applyAlignment="1">
      <alignment vertical="center"/>
    </xf>
    <xf numFmtId="1" fontId="3" fillId="2" borderId="0" xfId="5" applyNumberFormat="1" applyFont="1" applyFill="1" applyBorder="1" applyAlignment="1">
      <alignment horizontal="right" vertical="center"/>
    </xf>
    <xf numFmtId="3" fontId="3" fillId="2" borderId="0" xfId="5" applyNumberFormat="1" applyFont="1" applyFill="1" applyBorder="1" applyAlignment="1">
      <alignment horizontal="right" vertical="center"/>
    </xf>
    <xf numFmtId="0" fontId="3" fillId="3" borderId="0" xfId="4" applyFont="1" applyFill="1" applyBorder="1" applyAlignment="1">
      <alignment horizontal="right" vertical="center"/>
    </xf>
    <xf numFmtId="0" fontId="3" fillId="0" borderId="0" xfId="4" applyFont="1" applyFill="1" applyBorder="1" applyAlignment="1">
      <alignment horizontal="right" vertical="center"/>
    </xf>
    <xf numFmtId="43" fontId="3" fillId="2" borderId="7" xfId="5" applyNumberFormat="1" applyFont="1" applyFill="1" applyBorder="1" applyAlignment="1">
      <alignment horizontal="left"/>
    </xf>
    <xf numFmtId="165" fontId="3" fillId="3" borderId="7" xfId="4" applyNumberFormat="1" applyFont="1" applyFill="1" applyBorder="1" applyAlignment="1">
      <alignment horizontal="right" wrapText="1"/>
    </xf>
    <xf numFmtId="165" fontId="3" fillId="0" borderId="7" xfId="4" applyNumberFormat="1" applyFont="1" applyFill="1" applyBorder="1" applyAlignment="1">
      <alignment horizontal="right" wrapText="1"/>
    </xf>
    <xf numFmtId="2" fontId="21" fillId="0" borderId="0" xfId="5" applyNumberFormat="1" applyFont="1" applyFill="1" applyBorder="1" applyAlignment="1">
      <alignment horizontal="left" vertical="center"/>
    </xf>
    <xf numFmtId="43" fontId="21" fillId="0" borderId="0" xfId="5" applyNumberFormat="1" applyFont="1" applyFill="1" applyBorder="1" applyAlignment="1">
      <alignment horizontal="left" vertical="center"/>
    </xf>
    <xf numFmtId="171" fontId="35" fillId="3" borderId="0" xfId="20" applyNumberFormat="1" applyFont="1" applyFill="1" applyBorder="1" applyAlignment="1">
      <alignment horizontal="right"/>
    </xf>
    <xf numFmtId="171" fontId="35" fillId="0" borderId="0" xfId="20" applyNumberFormat="1" applyFont="1" applyFill="1" applyBorder="1" applyAlignment="1">
      <alignment horizontal="right"/>
    </xf>
    <xf numFmtId="171" fontId="35" fillId="0" borderId="51" xfId="20" applyNumberFormat="1" applyFont="1" applyFill="1" applyBorder="1" applyAlignment="1">
      <alignment horizontal="right"/>
    </xf>
    <xf numFmtId="172" fontId="35" fillId="3" borderId="0" xfId="20" applyNumberFormat="1" applyFont="1" applyFill="1" applyBorder="1" applyAlignment="1">
      <alignment horizontal="right"/>
    </xf>
    <xf numFmtId="172" fontId="35" fillId="0" borderId="0" xfId="20" applyNumberFormat="1" applyFont="1" applyFill="1" applyBorder="1" applyAlignment="1">
      <alignment horizontal="right"/>
    </xf>
    <xf numFmtId="171" fontId="35" fillId="0" borderId="35" xfId="20" applyNumberFormat="1" applyFont="1" applyFill="1" applyBorder="1" applyAlignment="1">
      <alignment horizontal="right"/>
    </xf>
    <xf numFmtId="2" fontId="21" fillId="0" borderId="33" xfId="5" applyNumberFormat="1" applyFont="1" applyFill="1" applyBorder="1" applyAlignment="1">
      <alignment horizontal="left" vertical="center"/>
    </xf>
    <xf numFmtId="43" fontId="21" fillId="0" borderId="33" xfId="5" applyNumberFormat="1" applyFont="1" applyFill="1" applyBorder="1" applyAlignment="1">
      <alignment horizontal="left" vertical="center"/>
    </xf>
    <xf numFmtId="171" fontId="35" fillId="3" borderId="33" xfId="20" applyNumberFormat="1" applyFont="1" applyFill="1" applyBorder="1" applyAlignment="1">
      <alignment horizontal="right"/>
    </xf>
    <xf numFmtId="171" fontId="35" fillId="0" borderId="33" xfId="20" applyNumberFormat="1" applyFont="1" applyFill="1" applyBorder="1" applyAlignment="1">
      <alignment horizontal="right"/>
    </xf>
    <xf numFmtId="171" fontId="35" fillId="0" borderId="41" xfId="20" applyNumberFormat="1" applyFont="1" applyFill="1" applyBorder="1" applyAlignment="1">
      <alignment horizontal="right"/>
    </xf>
    <xf numFmtId="172" fontId="35" fillId="3" borderId="33" xfId="20" applyNumberFormat="1" applyFont="1" applyFill="1" applyBorder="1" applyAlignment="1">
      <alignment horizontal="right"/>
    </xf>
    <xf numFmtId="172" fontId="35" fillId="0" borderId="33" xfId="20" applyNumberFormat="1" applyFont="1" applyFill="1" applyBorder="1" applyAlignment="1">
      <alignment horizontal="right"/>
    </xf>
    <xf numFmtId="2" fontId="21" fillId="0" borderId="34" xfId="5" applyNumberFormat="1" applyFont="1" applyFill="1" applyBorder="1" applyAlignment="1">
      <alignment horizontal="left" vertical="center"/>
    </xf>
    <xf numFmtId="43" fontId="21" fillId="0" borderId="34" xfId="5" applyNumberFormat="1" applyFont="1" applyFill="1" applyBorder="1" applyAlignment="1">
      <alignment horizontal="left" vertical="center"/>
    </xf>
    <xf numFmtId="171" fontId="35" fillId="3" borderId="34" xfId="20" applyNumberFormat="1" applyFont="1" applyFill="1" applyBorder="1" applyAlignment="1">
      <alignment horizontal="right"/>
    </xf>
    <xf numFmtId="171" fontId="35" fillId="0" borderId="34" xfId="20" applyNumberFormat="1" applyFont="1" applyFill="1" applyBorder="1" applyAlignment="1">
      <alignment horizontal="right"/>
    </xf>
    <xf numFmtId="171" fontId="35" fillId="0" borderId="44" xfId="20" applyNumberFormat="1" applyFont="1" applyFill="1" applyBorder="1" applyAlignment="1">
      <alignment horizontal="right"/>
    </xf>
    <xf numFmtId="172" fontId="35" fillId="3" borderId="34" xfId="20" applyNumberFormat="1" applyFont="1" applyFill="1" applyBorder="1" applyAlignment="1">
      <alignment horizontal="right"/>
    </xf>
    <xf numFmtId="172" fontId="35" fillId="0" borderId="34" xfId="20" applyNumberFormat="1" applyFont="1" applyFill="1" applyBorder="1" applyAlignment="1">
      <alignment horizontal="right"/>
    </xf>
    <xf numFmtId="43" fontId="21" fillId="0" borderId="1" xfId="5" applyNumberFormat="1" applyFont="1" applyFill="1" applyBorder="1" applyAlignment="1">
      <alignment horizontal="left" vertical="center"/>
    </xf>
    <xf numFmtId="171" fontId="35" fillId="3" borderId="1" xfId="20" applyNumberFormat="1" applyFont="1" applyFill="1" applyBorder="1" applyAlignment="1">
      <alignment horizontal="right"/>
    </xf>
    <xf numFmtId="171" fontId="35" fillId="0" borderId="1" xfId="20" applyNumberFormat="1" applyFont="1" applyFill="1" applyBorder="1" applyAlignment="1">
      <alignment horizontal="right"/>
    </xf>
    <xf numFmtId="171" fontId="35" fillId="0" borderId="52" xfId="20" applyNumberFormat="1" applyFont="1" applyFill="1" applyBorder="1" applyAlignment="1">
      <alignment horizontal="right"/>
    </xf>
    <xf numFmtId="172" fontId="35" fillId="3" borderId="1" xfId="20" applyNumberFormat="1" applyFont="1" applyFill="1" applyBorder="1" applyAlignment="1">
      <alignment horizontal="right"/>
    </xf>
    <xf numFmtId="172" fontId="35" fillId="0" borderId="1" xfId="20" applyNumberFormat="1" applyFont="1" applyFill="1" applyBorder="1" applyAlignment="1">
      <alignment horizontal="right"/>
    </xf>
    <xf numFmtId="43" fontId="49" fillId="0" borderId="1" xfId="5" applyNumberFormat="1" applyFont="1" applyFill="1" applyBorder="1" applyAlignment="1">
      <alignment horizontal="left" vertical="center"/>
    </xf>
    <xf numFmtId="2" fontId="21" fillId="0" borderId="1" xfId="5" applyNumberFormat="1" applyFont="1" applyFill="1" applyBorder="1" applyAlignment="1">
      <alignment horizontal="left" vertical="center"/>
    </xf>
    <xf numFmtId="2" fontId="35" fillId="0" borderId="33" xfId="5" applyNumberFormat="1" applyFont="1" applyFill="1" applyBorder="1" applyAlignment="1">
      <alignment horizontal="left" vertical="center"/>
    </xf>
    <xf numFmtId="43" fontId="35" fillId="0" borderId="34" xfId="5" applyNumberFormat="1" applyFont="1" applyFill="1" applyBorder="1" applyAlignment="1">
      <alignment horizontal="left" vertical="center"/>
    </xf>
    <xf numFmtId="43" fontId="35" fillId="0" borderId="18" xfId="5" applyNumberFormat="1" applyFont="1" applyFill="1" applyBorder="1" applyAlignment="1">
      <alignment horizontal="left" vertical="center"/>
    </xf>
    <xf numFmtId="171" fontId="35" fillId="3" borderId="18" xfId="20" applyNumberFormat="1" applyFont="1" applyFill="1" applyBorder="1" applyAlignment="1">
      <alignment horizontal="right"/>
    </xf>
    <xf numFmtId="171" fontId="35" fillId="0" borderId="18" xfId="20" applyNumberFormat="1" applyFont="1" applyFill="1" applyBorder="1" applyAlignment="1">
      <alignment horizontal="right"/>
    </xf>
    <xf numFmtId="171" fontId="35" fillId="0" borderId="43" xfId="20" applyNumberFormat="1" applyFont="1" applyFill="1" applyBorder="1" applyAlignment="1">
      <alignment horizontal="right"/>
    </xf>
    <xf numFmtId="172" fontId="35" fillId="3" borderId="18" xfId="20" applyNumberFormat="1" applyFont="1" applyFill="1" applyBorder="1" applyAlignment="1">
      <alignment horizontal="right"/>
    </xf>
    <xf numFmtId="172" fontId="35" fillId="0" borderId="18" xfId="20" applyNumberFormat="1" applyFont="1" applyFill="1" applyBorder="1" applyAlignment="1">
      <alignment horizontal="right"/>
    </xf>
    <xf numFmtId="43" fontId="35" fillId="0" borderId="33" xfId="5" applyNumberFormat="1" applyFont="1" applyFill="1" applyBorder="1" applyAlignment="1">
      <alignment horizontal="left" vertical="center"/>
    </xf>
    <xf numFmtId="0" fontId="51" fillId="4" borderId="0" xfId="4" applyFont="1" applyFill="1" applyAlignment="1">
      <alignment vertical="center"/>
    </xf>
    <xf numFmtId="0" fontId="51" fillId="4" borderId="0" xfId="5" applyFont="1" applyFill="1" applyBorder="1" applyAlignment="1">
      <alignment vertical="center"/>
    </xf>
    <xf numFmtId="173" fontId="3" fillId="0" borderId="0" xfId="4" applyNumberFormat="1" applyFont="1" applyFill="1" applyBorder="1" applyAlignment="1">
      <alignment vertical="center"/>
    </xf>
    <xf numFmtId="173" fontId="3" fillId="4" borderId="0" xfId="4" applyNumberFormat="1" applyFont="1" applyFill="1" applyBorder="1" applyAlignment="1">
      <alignment vertical="center"/>
    </xf>
    <xf numFmtId="2" fontId="3" fillId="0" borderId="7" xfId="5" applyNumberFormat="1" applyFont="1" applyFill="1" applyBorder="1" applyAlignment="1"/>
    <xf numFmtId="43" fontId="3" fillId="0" borderId="7" xfId="5" applyNumberFormat="1" applyFont="1" applyFill="1" applyBorder="1" applyAlignment="1">
      <alignment horizontal="left"/>
    </xf>
    <xf numFmtId="167" fontId="35" fillId="3" borderId="0" xfId="20" applyNumberFormat="1" applyFont="1" applyFill="1" applyBorder="1" applyAlignment="1">
      <alignment horizontal="right"/>
    </xf>
    <xf numFmtId="167" fontId="35" fillId="0" borderId="0" xfId="20" applyNumberFormat="1" applyFont="1" applyFill="1" applyBorder="1" applyAlignment="1">
      <alignment horizontal="right"/>
    </xf>
    <xf numFmtId="2" fontId="21" fillId="0" borderId="0" xfId="4" applyNumberFormat="1" applyFont="1" applyFill="1" applyBorder="1" applyAlignment="1">
      <alignment vertical="center"/>
    </xf>
    <xf numFmtId="167" fontId="35" fillId="3" borderId="33" xfId="20" applyNumberFormat="1" applyFont="1" applyFill="1" applyBorder="1" applyAlignment="1">
      <alignment horizontal="right"/>
    </xf>
    <xf numFmtId="167" fontId="35" fillId="0" borderId="33" xfId="20" applyNumberFormat="1" applyFont="1" applyFill="1" applyBorder="1" applyAlignment="1">
      <alignment horizontal="right"/>
    </xf>
    <xf numFmtId="167" fontId="35" fillId="3" borderId="34" xfId="20" applyNumberFormat="1" applyFont="1" applyFill="1" applyBorder="1" applyAlignment="1">
      <alignment horizontal="right"/>
    </xf>
    <xf numFmtId="167" fontId="35" fillId="0" borderId="34" xfId="20" applyNumberFormat="1" applyFont="1" applyFill="1" applyBorder="1" applyAlignment="1">
      <alignment horizontal="right"/>
    </xf>
    <xf numFmtId="167" fontId="35" fillId="3" borderId="1" xfId="20" applyNumberFormat="1" applyFont="1" applyFill="1" applyBorder="1" applyAlignment="1">
      <alignment horizontal="right"/>
    </xf>
    <xf numFmtId="167" fontId="35" fillId="0" borderId="1" xfId="20" applyNumberFormat="1" applyFont="1" applyFill="1" applyBorder="1" applyAlignment="1">
      <alignment horizontal="right"/>
    </xf>
    <xf numFmtId="3" fontId="51" fillId="2" borderId="0" xfId="4" applyNumberFormat="1" applyFont="1" applyFill="1" applyBorder="1" applyAlignment="1">
      <alignment vertical="center"/>
    </xf>
    <xf numFmtId="0" fontId="3" fillId="2" borderId="7" xfId="7" applyFont="1" applyFill="1" applyBorder="1" applyProtection="1"/>
    <xf numFmtId="169" fontId="35" fillId="0" borderId="0" xfId="9" applyNumberFormat="1" applyFont="1" applyFill="1" applyBorder="1" applyAlignment="1" applyProtection="1">
      <alignment horizontal="left"/>
    </xf>
    <xf numFmtId="169" fontId="35" fillId="0" borderId="0" xfId="9" applyNumberFormat="1" applyFont="1" applyFill="1" applyBorder="1" applyAlignment="1" applyProtection="1">
      <alignment horizontal="left"/>
      <protection locked="0"/>
    </xf>
    <xf numFmtId="169" fontId="35" fillId="3" borderId="0" xfId="9" applyNumberFormat="1" applyFont="1" applyFill="1" applyBorder="1" applyAlignment="1" applyProtection="1">
      <alignment horizontal="left"/>
      <protection locked="0"/>
    </xf>
    <xf numFmtId="169" fontId="35" fillId="0" borderId="0" xfId="9" applyNumberFormat="1" applyFont="1" applyFill="1" applyBorder="1" applyAlignment="1" applyProtection="1">
      <alignment horizontal="right"/>
      <protection locked="0"/>
    </xf>
    <xf numFmtId="187" fontId="35" fillId="3" borderId="0" xfId="9" applyNumberFormat="1" applyFont="1" applyFill="1" applyBorder="1" applyAlignment="1" applyProtection="1">
      <alignment horizontal="right"/>
    </xf>
    <xf numFmtId="187" fontId="35" fillId="0" borderId="0" xfId="9" applyNumberFormat="1" applyFont="1" applyFill="1" applyBorder="1" applyAlignment="1" applyProtection="1">
      <alignment horizontal="right"/>
    </xf>
    <xf numFmtId="187" fontId="35" fillId="0" borderId="33" xfId="9" applyNumberFormat="1" applyFont="1" applyFill="1" applyBorder="1" applyAlignment="1" applyProtection="1">
      <alignment horizontal="right"/>
    </xf>
    <xf numFmtId="169" fontId="35" fillId="0" borderId="5" xfId="9" applyNumberFormat="1" applyFont="1" applyFill="1" applyBorder="1" applyAlignment="1" applyProtection="1">
      <alignment horizontal="left"/>
    </xf>
    <xf numFmtId="169" fontId="35" fillId="0" borderId="5" xfId="9" applyNumberFormat="1" applyFont="1" applyFill="1" applyBorder="1" applyAlignment="1" applyProtection="1">
      <alignment horizontal="left"/>
      <protection locked="0"/>
    </xf>
    <xf numFmtId="187" fontId="35" fillId="3" borderId="5" xfId="9" applyNumberFormat="1" applyFont="1" applyFill="1" applyBorder="1" applyAlignment="1" applyProtection="1">
      <alignment horizontal="right"/>
    </xf>
    <xf numFmtId="187" fontId="35" fillId="0" borderId="5" xfId="9" applyNumberFormat="1" applyFont="1" applyFill="1" applyBorder="1" applyAlignment="1" applyProtection="1">
      <alignment horizontal="right"/>
    </xf>
    <xf numFmtId="169" fontId="35" fillId="0" borderId="1" xfId="9" applyNumberFormat="1" applyFont="1" applyFill="1" applyBorder="1" applyAlignment="1" applyProtection="1">
      <alignment horizontal="left"/>
    </xf>
    <xf numFmtId="169" fontId="35" fillId="0" borderId="1" xfId="9" applyNumberFormat="1" applyFont="1" applyFill="1" applyBorder="1" applyAlignment="1" applyProtection="1">
      <alignment horizontal="left"/>
      <protection locked="0"/>
    </xf>
    <xf numFmtId="187" fontId="35" fillId="3" borderId="1" xfId="9" applyNumberFormat="1" applyFont="1" applyFill="1" applyBorder="1" applyAlignment="1" applyProtection="1">
      <alignment horizontal="right"/>
    </xf>
    <xf numFmtId="187" fontId="35" fillId="0" borderId="1" xfId="9" applyNumberFormat="1" applyFont="1" applyFill="1" applyBorder="1" applyAlignment="1" applyProtection="1">
      <alignment horizontal="right"/>
    </xf>
    <xf numFmtId="1" fontId="35" fillId="0" borderId="5" xfId="9" applyNumberFormat="1" applyFont="1" applyFill="1" applyBorder="1" applyAlignment="1" applyProtection="1">
      <alignment horizontal="left"/>
    </xf>
    <xf numFmtId="1" fontId="35" fillId="0" borderId="1" xfId="9" applyNumberFormat="1" applyFont="1" applyFill="1" applyBorder="1" applyAlignment="1" applyProtection="1">
      <alignment horizontal="left"/>
    </xf>
    <xf numFmtId="169" fontId="35" fillId="0" borderId="3" xfId="9" applyNumberFormat="1" applyFont="1" applyFill="1" applyBorder="1" applyAlignment="1" applyProtection="1">
      <alignment horizontal="left"/>
      <protection locked="0"/>
    </xf>
    <xf numFmtId="187" fontId="35" fillId="3" borderId="3" xfId="9" applyNumberFormat="1" applyFont="1" applyFill="1" applyBorder="1" applyAlignment="1" applyProtection="1">
      <alignment horizontal="right"/>
    </xf>
    <xf numFmtId="187" fontId="35" fillId="0" borderId="3" xfId="9" applyNumberFormat="1" applyFont="1" applyFill="1" applyBorder="1" applyAlignment="1" applyProtection="1">
      <alignment horizontal="right"/>
    </xf>
    <xf numFmtId="169" fontId="35" fillId="0" borderId="6" xfId="9" applyNumberFormat="1" applyFont="1" applyFill="1" applyBorder="1" applyAlignment="1" applyProtection="1">
      <alignment horizontal="left"/>
    </xf>
    <xf numFmtId="169" fontId="35" fillId="0" borderId="6" xfId="9" applyNumberFormat="1" applyFont="1" applyFill="1" applyBorder="1" applyAlignment="1" applyProtection="1">
      <alignment horizontal="left"/>
      <protection locked="0"/>
    </xf>
    <xf numFmtId="187" fontId="35" fillId="3" borderId="6" xfId="9" applyNumberFormat="1" applyFont="1" applyFill="1" applyBorder="1" applyAlignment="1" applyProtection="1">
      <alignment horizontal="right"/>
    </xf>
    <xf numFmtId="187" fontId="35" fillId="0" borderId="6" xfId="9" applyNumberFormat="1" applyFont="1" applyFill="1" applyBorder="1" applyAlignment="1" applyProtection="1">
      <alignment horizontal="right"/>
    </xf>
    <xf numFmtId="1" fontId="35" fillId="0" borderId="0" xfId="9" applyNumberFormat="1" applyFont="1" applyFill="1" applyBorder="1" applyAlignment="1" applyProtection="1">
      <alignment horizontal="left"/>
    </xf>
    <xf numFmtId="1" fontId="35" fillId="0" borderId="0" xfId="9" applyNumberFormat="1" applyFont="1" applyFill="1" applyBorder="1" applyAlignment="1" applyProtection="1">
      <alignment horizontal="left"/>
      <protection locked="0"/>
    </xf>
    <xf numFmtId="1" fontId="35" fillId="0" borderId="39" xfId="9" applyNumberFormat="1" applyFont="1" applyFill="1" applyBorder="1" applyAlignment="1" applyProtection="1">
      <alignment horizontal="left"/>
    </xf>
    <xf numFmtId="1" fontId="35" fillId="0" borderId="39" xfId="9" applyNumberFormat="1" applyFont="1" applyFill="1" applyBorder="1" applyAlignment="1" applyProtection="1">
      <alignment horizontal="left"/>
      <protection locked="0"/>
    </xf>
    <xf numFmtId="187" fontId="35" fillId="3" borderId="39" xfId="9" applyNumberFormat="1" applyFont="1" applyFill="1" applyBorder="1" applyAlignment="1" applyProtection="1">
      <alignment horizontal="right"/>
    </xf>
    <xf numFmtId="187" fontId="35" fillId="0" borderId="39" xfId="9" applyNumberFormat="1" applyFont="1" applyFill="1" applyBorder="1" applyAlignment="1" applyProtection="1">
      <alignment horizontal="right"/>
    </xf>
    <xf numFmtId="1" fontId="35" fillId="0" borderId="1" xfId="9" applyNumberFormat="1" applyFont="1" applyFill="1" applyBorder="1" applyAlignment="1" applyProtection="1">
      <alignment horizontal="left"/>
      <protection locked="0"/>
    </xf>
    <xf numFmtId="1" fontId="35" fillId="0" borderId="5" xfId="9" applyNumberFormat="1" applyFont="1" applyFill="1" applyBorder="1" applyAlignment="1" applyProtection="1">
      <alignment horizontal="left"/>
      <protection locked="0"/>
    </xf>
    <xf numFmtId="43" fontId="35" fillId="3" borderId="18" xfId="1" applyFont="1" applyFill="1" applyBorder="1" applyAlignment="1" applyProtection="1">
      <alignment horizontal="right"/>
    </xf>
    <xf numFmtId="43" fontId="35" fillId="0" borderId="5" xfId="1" applyFont="1" applyFill="1" applyBorder="1" applyAlignment="1" applyProtection="1">
      <alignment horizontal="right"/>
    </xf>
    <xf numFmtId="169" fontId="35" fillId="0" borderId="5" xfId="1" applyNumberFormat="1" applyFont="1" applyFill="1" applyBorder="1" applyAlignment="1" applyProtection="1">
      <alignment horizontal="right"/>
    </xf>
    <xf numFmtId="188" fontId="35" fillId="0" borderId="5" xfId="1" applyNumberFormat="1" applyFont="1" applyFill="1" applyBorder="1" applyAlignment="1" applyProtection="1">
      <alignment horizontal="right"/>
    </xf>
    <xf numFmtId="187" fontId="35" fillId="3" borderId="48" xfId="9" applyNumberFormat="1" applyFont="1" applyFill="1" applyBorder="1" applyAlignment="1" applyProtection="1">
      <alignment horizontal="right"/>
    </xf>
    <xf numFmtId="1" fontId="35" fillId="0" borderId="10" xfId="9" applyNumberFormat="1" applyFont="1" applyFill="1" applyBorder="1" applyAlignment="1" applyProtection="1">
      <alignment horizontal="left"/>
    </xf>
    <xf numFmtId="1" fontId="35" fillId="0" borderId="10" xfId="9" applyNumberFormat="1" applyFont="1" applyFill="1" applyBorder="1" applyAlignment="1" applyProtection="1">
      <alignment horizontal="left"/>
      <protection locked="0"/>
    </xf>
    <xf numFmtId="187" fontId="35" fillId="3" borderId="10" xfId="9" applyNumberFormat="1" applyFont="1" applyFill="1" applyBorder="1" applyAlignment="1" applyProtection="1">
      <alignment horizontal="right"/>
    </xf>
    <xf numFmtId="187" fontId="35" fillId="0" borderId="10" xfId="9" applyNumberFormat="1" applyFont="1" applyFill="1" applyBorder="1" applyAlignment="1" applyProtection="1">
      <alignment horizontal="right"/>
    </xf>
    <xf numFmtId="1" fontId="21" fillId="0" borderId="1" xfId="9" applyNumberFormat="1" applyFont="1" applyFill="1" applyBorder="1" applyAlignment="1" applyProtection="1">
      <alignment horizontal="left"/>
    </xf>
    <xf numFmtId="0" fontId="52" fillId="0" borderId="0" xfId="4" applyFont="1" applyFill="1" applyAlignment="1">
      <alignment vertical="center"/>
    </xf>
    <xf numFmtId="0" fontId="52" fillId="0" borderId="0" xfId="4" applyFont="1" applyFill="1" applyBorder="1"/>
    <xf numFmtId="0" fontId="3" fillId="2" borderId="7" xfId="0" applyFont="1" applyFill="1" applyBorder="1"/>
    <xf numFmtId="15" fontId="3" fillId="3" borderId="7" xfId="0" applyNumberFormat="1" applyFont="1" applyFill="1" applyBorder="1" applyAlignment="1">
      <alignment horizontal="right" wrapText="1"/>
    </xf>
    <xf numFmtId="15" fontId="3" fillId="2" borderId="53" xfId="0" applyNumberFormat="1" applyFont="1" applyFill="1" applyBorder="1" applyAlignment="1">
      <alignment horizontal="right" wrapText="1"/>
    </xf>
    <xf numFmtId="15" fontId="3" fillId="2" borderId="7" xfId="0" applyNumberFormat="1" applyFont="1" applyFill="1" applyBorder="1" applyAlignment="1">
      <alignment horizontal="right" wrapText="1"/>
    </xf>
    <xf numFmtId="0" fontId="35" fillId="0" borderId="38" xfId="0" applyFont="1" applyFill="1" applyBorder="1" applyAlignment="1">
      <alignment horizontal="left"/>
    </xf>
    <xf numFmtId="3" fontId="35" fillId="3" borderId="38" xfId="0" applyNumberFormat="1" applyFont="1" applyFill="1" applyBorder="1" applyAlignment="1">
      <alignment horizontal="right"/>
    </xf>
    <xf numFmtId="3" fontId="35" fillId="0" borderId="54" xfId="0" applyNumberFormat="1" applyFont="1" applyFill="1" applyBorder="1" applyAlignment="1">
      <alignment horizontal="right"/>
    </xf>
    <xf numFmtId="3" fontId="35" fillId="0" borderId="38" xfId="0" applyNumberFormat="1" applyFont="1" applyFill="1" applyBorder="1" applyAlignment="1">
      <alignment horizontal="right"/>
    </xf>
    <xf numFmtId="0" fontId="35" fillId="0" borderId="0" xfId="0" applyFont="1" applyFill="1" applyBorder="1" applyAlignment="1">
      <alignment horizontal="left"/>
    </xf>
    <xf numFmtId="3" fontId="35" fillId="3" borderId="0" xfId="0" applyNumberFormat="1" applyFont="1" applyFill="1" applyBorder="1" applyAlignment="1">
      <alignment horizontal="right"/>
    </xf>
    <xf numFmtId="3" fontId="35" fillId="3" borderId="9" xfId="0" applyNumberFormat="1" applyFont="1" applyFill="1" applyBorder="1" applyAlignment="1">
      <alignment horizontal="right"/>
    </xf>
    <xf numFmtId="3" fontId="35" fillId="0" borderId="0" xfId="0" applyNumberFormat="1" applyFont="1" applyFill="1" applyBorder="1" applyAlignment="1">
      <alignment horizontal="right"/>
    </xf>
    <xf numFmtId="0" fontId="35" fillId="0" borderId="34" xfId="0" applyFont="1" applyFill="1" applyBorder="1" applyAlignment="1">
      <alignment horizontal="left"/>
    </xf>
    <xf numFmtId="3" fontId="35" fillId="3" borderId="34" xfId="0" applyNumberFormat="1" applyFont="1" applyFill="1" applyBorder="1" applyAlignment="1">
      <alignment horizontal="right"/>
    </xf>
    <xf numFmtId="3" fontId="35" fillId="3" borderId="42" xfId="0" applyNumberFormat="1" applyFont="1" applyFill="1" applyBorder="1" applyAlignment="1">
      <alignment horizontal="right"/>
    </xf>
    <xf numFmtId="3" fontId="35" fillId="0" borderId="34" xfId="0" applyNumberFormat="1" applyFont="1" applyFill="1" applyBorder="1" applyAlignment="1">
      <alignment horizontal="right"/>
    </xf>
    <xf numFmtId="3" fontId="35" fillId="3" borderId="35" xfId="0" applyNumberFormat="1" applyFont="1" applyFill="1" applyBorder="1" applyAlignment="1">
      <alignment horizontal="right"/>
    </xf>
    <xf numFmtId="0" fontId="3" fillId="2" borderId="0" xfId="0" applyFont="1" applyFill="1"/>
    <xf numFmtId="0" fontId="3" fillId="2" borderId="0" xfId="0" applyFont="1" applyFill="1" applyBorder="1"/>
    <xf numFmtId="0" fontId="3" fillId="2" borderId="7" xfId="7" applyFont="1" applyFill="1" applyBorder="1" applyAlignment="1" applyProtection="1">
      <alignment horizontal="right"/>
      <protection locked="0"/>
    </xf>
    <xf numFmtId="0" fontId="35" fillId="0" borderId="0" xfId="5" applyNumberFormat="1" applyFont="1" applyFill="1" applyBorder="1" applyAlignment="1" applyProtection="1">
      <alignment vertical="center" readingOrder="1"/>
    </xf>
    <xf numFmtId="3" fontId="35" fillId="0" borderId="0" xfId="5" applyNumberFormat="1" applyFont="1" applyFill="1" applyBorder="1" applyAlignment="1">
      <alignment horizontal="right" vertical="center" readingOrder="1"/>
    </xf>
    <xf numFmtId="183" fontId="35" fillId="3" borderId="0" xfId="5" applyNumberFormat="1" applyFont="1" applyFill="1" applyBorder="1" applyAlignment="1">
      <alignment horizontal="right" vertical="center" readingOrder="1"/>
    </xf>
    <xf numFmtId="183" fontId="35" fillId="0" borderId="0" xfId="5" applyNumberFormat="1" applyFont="1" applyFill="1" applyBorder="1" applyAlignment="1">
      <alignment horizontal="right" vertical="center" readingOrder="1"/>
    </xf>
    <xf numFmtId="0" fontId="35" fillId="0" borderId="0" xfId="4" applyNumberFormat="1" applyFont="1" applyFill="1" applyBorder="1" applyAlignment="1" applyProtection="1">
      <alignment vertical="center" readingOrder="1"/>
    </xf>
    <xf numFmtId="3" fontId="35" fillId="0" borderId="0" xfId="4" applyNumberFormat="1" applyFont="1" applyFill="1" applyBorder="1" applyAlignment="1" applyProtection="1">
      <alignment horizontal="right" vertical="center" readingOrder="1"/>
      <protection locked="0"/>
    </xf>
    <xf numFmtId="0" fontId="35" fillId="0" borderId="34" xfId="4" applyNumberFormat="1" applyFont="1" applyFill="1" applyBorder="1" applyAlignment="1" applyProtection="1">
      <alignment vertical="center" readingOrder="1"/>
    </xf>
    <xf numFmtId="3" fontId="35" fillId="0" borderId="34" xfId="4" applyNumberFormat="1" applyFont="1" applyFill="1" applyBorder="1" applyAlignment="1" applyProtection="1">
      <alignment horizontal="right" vertical="center" readingOrder="1"/>
      <protection locked="0"/>
    </xf>
    <xf numFmtId="183" fontId="35" fillId="3" borderId="34" xfId="5" applyNumberFormat="1" applyFont="1" applyFill="1" applyBorder="1" applyAlignment="1">
      <alignment horizontal="right" vertical="center" readingOrder="1"/>
    </xf>
    <xf numFmtId="183" fontId="35" fillId="0" borderId="34" xfId="5" applyNumberFormat="1" applyFont="1" applyFill="1" applyBorder="1" applyAlignment="1">
      <alignment horizontal="right" vertical="center" readingOrder="1"/>
    </xf>
    <xf numFmtId="0" fontId="35" fillId="0" borderId="34" xfId="5" applyNumberFormat="1" applyFont="1" applyFill="1" applyBorder="1" applyAlignment="1" applyProtection="1">
      <alignment vertical="center" readingOrder="1"/>
    </xf>
    <xf numFmtId="3" fontId="35" fillId="0" borderId="34" xfId="5" applyNumberFormat="1" applyFont="1" applyFill="1" applyBorder="1" applyAlignment="1">
      <alignment horizontal="right" vertical="center" readingOrder="1"/>
    </xf>
    <xf numFmtId="0" fontId="35" fillId="0" borderId="33" xfId="5" applyNumberFormat="1" applyFont="1" applyFill="1" applyBorder="1" applyAlignment="1" applyProtection="1">
      <alignment vertical="center" readingOrder="1"/>
    </xf>
    <xf numFmtId="3" fontId="35" fillId="0" borderId="33" xfId="5" applyNumberFormat="1" applyFont="1" applyFill="1" applyBorder="1" applyAlignment="1">
      <alignment horizontal="right" vertical="center" readingOrder="1"/>
    </xf>
    <xf numFmtId="183" fontId="35" fillId="3" borderId="33" xfId="5" applyNumberFormat="1" applyFont="1" applyFill="1" applyBorder="1" applyAlignment="1">
      <alignment horizontal="right" vertical="center" readingOrder="1"/>
    </xf>
    <xf numFmtId="183" fontId="35" fillId="0" borderId="33" xfId="5" applyNumberFormat="1" applyFont="1" applyFill="1" applyBorder="1" applyAlignment="1">
      <alignment horizontal="right" vertical="center" readingOrder="1"/>
    </xf>
    <xf numFmtId="0" fontId="52" fillId="0" borderId="0" xfId="4" applyFont="1" applyAlignment="1">
      <alignment vertical="center"/>
    </xf>
    <xf numFmtId="166" fontId="35" fillId="0" borderId="0" xfId="20" applyNumberFormat="1" applyFont="1" applyFill="1" applyBorder="1" applyAlignment="1">
      <alignment horizontal="left"/>
    </xf>
    <xf numFmtId="166" fontId="35" fillId="3" borderId="0" xfId="20" applyNumberFormat="1" applyFont="1" applyFill="1" applyBorder="1" applyAlignment="1">
      <alignment horizontal="right"/>
    </xf>
    <xf numFmtId="166" fontId="35" fillId="0" borderId="0" xfId="20" applyNumberFormat="1" applyFont="1" applyFill="1" applyBorder="1" applyAlignment="1">
      <alignment horizontal="right"/>
    </xf>
    <xf numFmtId="166" fontId="35" fillId="0" borderId="51" xfId="20" applyNumberFormat="1" applyFont="1" applyFill="1" applyBorder="1" applyAlignment="1">
      <alignment horizontal="right"/>
    </xf>
    <xf numFmtId="166" fontId="35" fillId="0" borderId="35" xfId="20" applyNumberFormat="1" applyFont="1" applyFill="1" applyBorder="1" applyAlignment="1">
      <alignment horizontal="right"/>
    </xf>
    <xf numFmtId="166" fontId="35" fillId="0" borderId="1" xfId="20" applyNumberFormat="1" applyFont="1" applyFill="1" applyBorder="1" applyAlignment="1">
      <alignment horizontal="left"/>
    </xf>
    <xf numFmtId="166" fontId="35" fillId="0" borderId="1" xfId="20" applyNumberFormat="1" applyFont="1" applyFill="1" applyBorder="1" applyAlignment="1">
      <alignment horizontal="right"/>
    </xf>
    <xf numFmtId="166" fontId="35" fillId="3" borderId="1" xfId="20" applyNumberFormat="1" applyFont="1" applyFill="1" applyBorder="1" applyAlignment="1">
      <alignment horizontal="right"/>
    </xf>
    <xf numFmtId="166" fontId="35" fillId="0" borderId="52" xfId="20" applyNumberFormat="1" applyFont="1" applyFill="1" applyBorder="1" applyAlignment="1">
      <alignment horizontal="right"/>
    </xf>
    <xf numFmtId="166" fontId="35" fillId="0" borderId="33" xfId="20" applyNumberFormat="1" applyFont="1" applyFill="1" applyBorder="1" applyAlignment="1">
      <alignment horizontal="left"/>
    </xf>
    <xf numFmtId="166" fontId="35" fillId="3" borderId="33" xfId="20" applyNumberFormat="1" applyFont="1" applyFill="1" applyBorder="1" applyAlignment="1">
      <alignment horizontal="right"/>
    </xf>
    <xf numFmtId="166" fontId="35" fillId="0" borderId="33" xfId="20" applyNumberFormat="1" applyFont="1" applyFill="1" applyBorder="1" applyAlignment="1">
      <alignment horizontal="right"/>
    </xf>
    <xf numFmtId="166" fontId="35" fillId="0" borderId="41" xfId="20" applyNumberFormat="1" applyFont="1" applyFill="1" applyBorder="1" applyAlignment="1">
      <alignment horizontal="right"/>
    </xf>
    <xf numFmtId="3" fontId="21" fillId="0" borderId="1" xfId="4" applyNumberFormat="1" applyFont="1" applyFill="1" applyBorder="1" applyAlignment="1">
      <alignment horizontal="right" vertical="center"/>
    </xf>
    <xf numFmtId="4" fontId="35" fillId="0" borderId="0" xfId="20" applyNumberFormat="1" applyFont="1" applyFill="1" applyBorder="1" applyAlignment="1">
      <alignment horizontal="left"/>
    </xf>
    <xf numFmtId="4" fontId="35" fillId="0" borderId="0" xfId="20" applyNumberFormat="1" applyFont="1" applyFill="1" applyBorder="1" applyAlignment="1">
      <alignment horizontal="right"/>
    </xf>
    <xf numFmtId="4" fontId="35" fillId="3" borderId="0" xfId="20" applyNumberFormat="1" applyFont="1" applyFill="1" applyBorder="1" applyAlignment="1">
      <alignment horizontal="right"/>
    </xf>
    <xf numFmtId="4" fontId="35" fillId="0" borderId="35" xfId="20" applyNumberFormat="1" applyFont="1" applyFill="1" applyBorder="1" applyAlignment="1">
      <alignment horizontal="right"/>
    </xf>
    <xf numFmtId="168" fontId="35" fillId="0" borderId="0" xfId="20" applyNumberFormat="1" applyFont="1" applyFill="1" applyBorder="1" applyAlignment="1">
      <alignment horizontal="left"/>
    </xf>
    <xf numFmtId="168" fontId="35" fillId="0" borderId="0" xfId="20" applyNumberFormat="1" applyFont="1" applyFill="1" applyBorder="1" applyAlignment="1">
      <alignment horizontal="right"/>
    </xf>
    <xf numFmtId="168" fontId="35" fillId="3" borderId="0" xfId="20" applyNumberFormat="1" applyFont="1" applyFill="1" applyBorder="1" applyAlignment="1">
      <alignment horizontal="right"/>
    </xf>
    <xf numFmtId="168" fontId="35" fillId="0" borderId="35" xfId="20" applyNumberFormat="1" applyFont="1" applyFill="1" applyBorder="1" applyAlignment="1">
      <alignment horizontal="right"/>
    </xf>
    <xf numFmtId="3" fontId="21" fillId="0" borderId="0" xfId="4" applyNumberFormat="1" applyFont="1" applyFill="1" applyBorder="1" applyAlignment="1">
      <alignment horizontal="right" vertical="center"/>
    </xf>
    <xf numFmtId="3" fontId="21" fillId="9" borderId="0" xfId="20" applyNumberFormat="1" applyFont="1" applyFill="1" applyBorder="1" applyAlignment="1">
      <alignment horizontal="right"/>
    </xf>
    <xf numFmtId="3" fontId="35" fillId="0" borderId="0" xfId="20" applyNumberFormat="1" applyFont="1" applyFill="1" applyBorder="1" applyAlignment="1">
      <alignment horizontal="right"/>
    </xf>
    <xf numFmtId="3" fontId="35" fillId="0" borderId="35" xfId="20" applyNumberFormat="1" applyFont="1" applyFill="1" applyBorder="1" applyAlignment="1">
      <alignment horizontal="right"/>
    </xf>
    <xf numFmtId="3" fontId="35" fillId="9" borderId="0" xfId="20" applyNumberFormat="1" applyFont="1" applyFill="1" applyBorder="1" applyAlignment="1">
      <alignment horizontal="right"/>
    </xf>
    <xf numFmtId="4" fontId="21" fillId="0" borderId="0" xfId="4" applyNumberFormat="1" applyFont="1" applyFill="1" applyBorder="1" applyAlignment="1">
      <alignment horizontal="right" vertical="center"/>
    </xf>
    <xf numFmtId="41" fontId="35" fillId="0" borderId="0" xfId="20" applyNumberFormat="1" applyFont="1" applyFill="1" applyBorder="1" applyAlignment="1">
      <alignment horizontal="right"/>
    </xf>
    <xf numFmtId="41" fontId="35" fillId="0" borderId="35" xfId="20" applyNumberFormat="1" applyFont="1" applyFill="1" applyBorder="1" applyAlignment="1">
      <alignment horizontal="right"/>
    </xf>
    <xf numFmtId="3" fontId="35" fillId="3" borderId="0" xfId="1" applyNumberFormat="1" applyFont="1" applyFill="1" applyBorder="1" applyAlignment="1">
      <alignment horizontal="right"/>
    </xf>
    <xf numFmtId="0" fontId="21" fillId="0" borderId="1" xfId="4" applyFont="1" applyFill="1" applyBorder="1" applyAlignment="1"/>
    <xf numFmtId="3" fontId="35" fillId="3" borderId="1" xfId="20" applyNumberFormat="1" applyFont="1" applyFill="1" applyBorder="1" applyAlignment="1">
      <alignment horizontal="right"/>
    </xf>
    <xf numFmtId="3" fontId="35" fillId="0" borderId="1" xfId="20" applyNumberFormat="1" applyFont="1" applyFill="1" applyBorder="1" applyAlignment="1">
      <alignment horizontal="right"/>
    </xf>
    <xf numFmtId="3" fontId="35" fillId="0" borderId="52" xfId="20" applyNumberFormat="1" applyFont="1" applyFill="1" applyBorder="1" applyAlignment="1">
      <alignment horizontal="right"/>
    </xf>
    <xf numFmtId="0" fontId="21" fillId="2" borderId="0" xfId="4" applyFont="1" applyFill="1" applyBorder="1" applyAlignment="1"/>
    <xf numFmtId="0" fontId="21" fillId="2" borderId="0" xfId="4" applyFont="1" applyFill="1" applyAlignment="1">
      <alignment vertical="center"/>
    </xf>
    <xf numFmtId="166" fontId="35" fillId="3" borderId="49" xfId="20" applyNumberFormat="1" applyFont="1" applyFill="1" applyBorder="1" applyAlignment="1">
      <alignment horizontal="right"/>
    </xf>
    <xf numFmtId="166" fontId="35" fillId="0" borderId="49" xfId="20" applyNumberFormat="1" applyFont="1" applyFill="1" applyBorder="1" applyAlignment="1">
      <alignment horizontal="right"/>
    </xf>
    <xf numFmtId="166" fontId="35" fillId="0" borderId="56" xfId="20" applyNumberFormat="1" applyFont="1" applyFill="1" applyBorder="1" applyAlignment="1">
      <alignment horizontal="right"/>
    </xf>
    <xf numFmtId="0" fontId="3" fillId="2" borderId="18" xfId="4" applyFont="1" applyFill="1" applyBorder="1" applyAlignment="1">
      <alignment vertical="center"/>
    </xf>
    <xf numFmtId="165" fontId="3" fillId="3" borderId="18" xfId="4" applyNumberFormat="1" applyFont="1" applyFill="1" applyBorder="1" applyAlignment="1">
      <alignment horizontal="right"/>
    </xf>
    <xf numFmtId="3" fontId="3" fillId="2" borderId="18" xfId="4" applyNumberFormat="1" applyFont="1" applyFill="1" applyBorder="1" applyAlignment="1">
      <alignment vertical="center"/>
    </xf>
    <xf numFmtId="165" fontId="3" fillId="0" borderId="18" xfId="4" applyNumberFormat="1" applyFont="1" applyFill="1" applyBorder="1" applyAlignment="1">
      <alignment horizontal="right"/>
    </xf>
    <xf numFmtId="0" fontId="39" fillId="2" borderId="1" xfId="4" applyFont="1" applyFill="1" applyBorder="1" applyAlignment="1">
      <alignment vertical="center"/>
    </xf>
    <xf numFmtId="0" fontId="39" fillId="2" borderId="1" xfId="0" applyFont="1" applyFill="1" applyBorder="1"/>
    <xf numFmtId="0" fontId="3" fillId="2" borderId="7" xfId="0" applyFont="1" applyFill="1" applyBorder="1" applyAlignment="1">
      <alignment horizontal="left"/>
    </xf>
    <xf numFmtId="0" fontId="21" fillId="0" borderId="0" xfId="4" applyFont="1" applyFill="1" applyBorder="1" applyAlignment="1">
      <alignment horizontal="left"/>
    </xf>
    <xf numFmtId="166" fontId="35" fillId="3" borderId="0" xfId="4" applyNumberFormat="1" applyFont="1" applyFill="1" applyBorder="1" applyAlignment="1">
      <alignment horizontal="right"/>
    </xf>
    <xf numFmtId="166" fontId="35" fillId="0" borderId="14" xfId="4" applyNumberFormat="1" applyFont="1" applyFill="1" applyBorder="1" applyAlignment="1">
      <alignment horizontal="right"/>
    </xf>
    <xf numFmtId="166" fontId="35" fillId="0" borderId="0" xfId="4" applyNumberFormat="1" applyFont="1" applyFill="1" applyBorder="1" applyAlignment="1">
      <alignment horizontal="right"/>
    </xf>
    <xf numFmtId="166" fontId="35" fillId="0" borderId="51" xfId="4" applyNumberFormat="1" applyFont="1" applyFill="1" applyBorder="1" applyAlignment="1">
      <alignment horizontal="right"/>
    </xf>
    <xf numFmtId="0" fontId="35" fillId="0" borderId="0" xfId="20" applyNumberFormat="1" applyFont="1" applyFill="1" applyAlignment="1">
      <alignment horizontal="left"/>
    </xf>
    <xf numFmtId="166" fontId="35" fillId="0" borderId="35" xfId="4" applyNumberFormat="1" applyFont="1" applyFill="1" applyBorder="1" applyAlignment="1">
      <alignment horizontal="right"/>
    </xf>
    <xf numFmtId="4" fontId="21" fillId="0" borderId="0" xfId="4" applyNumberFormat="1" applyFont="1" applyFill="1" applyBorder="1" applyAlignment="1">
      <alignment horizontal="left" vertical="center"/>
    </xf>
    <xf numFmtId="0" fontId="35" fillId="0" borderId="1" xfId="0" applyFont="1" applyFill="1" applyBorder="1" applyAlignment="1">
      <alignment horizontal="left"/>
    </xf>
    <xf numFmtId="166" fontId="35" fillId="3" borderId="1" xfId="4" applyNumberFormat="1" applyFont="1" applyFill="1" applyBorder="1" applyAlignment="1">
      <alignment horizontal="right"/>
    </xf>
    <xf numFmtId="166" fontId="35" fillId="0" borderId="1" xfId="4" applyNumberFormat="1" applyFont="1" applyFill="1" applyBorder="1" applyAlignment="1">
      <alignment horizontal="right"/>
    </xf>
    <xf numFmtId="166" fontId="35" fillId="0" borderId="52" xfId="4" applyNumberFormat="1" applyFont="1" applyFill="1" applyBorder="1" applyAlignment="1">
      <alignment horizontal="right"/>
    </xf>
    <xf numFmtId="166" fontId="35" fillId="0" borderId="5" xfId="4" applyNumberFormat="1" applyFont="1" applyFill="1" applyBorder="1" applyAlignment="1">
      <alignment horizontal="right"/>
    </xf>
    <xf numFmtId="0" fontId="35" fillId="0" borderId="18" xfId="0" applyFont="1" applyFill="1" applyBorder="1" applyAlignment="1">
      <alignment horizontal="left"/>
    </xf>
    <xf numFmtId="166" fontId="35" fillId="3" borderId="18" xfId="4" applyNumberFormat="1" applyFont="1" applyFill="1" applyBorder="1" applyAlignment="1">
      <alignment horizontal="right"/>
    </xf>
    <xf numFmtId="166" fontId="35" fillId="0" borderId="18" xfId="4" applyNumberFormat="1" applyFont="1" applyFill="1" applyBorder="1" applyAlignment="1">
      <alignment horizontal="right"/>
    </xf>
    <xf numFmtId="166" fontId="35" fillId="0" borderId="43" xfId="4" applyNumberFormat="1" applyFont="1" applyFill="1" applyBorder="1" applyAlignment="1">
      <alignment horizontal="right"/>
    </xf>
    <xf numFmtId="0" fontId="35" fillId="0" borderId="33" xfId="0" applyFont="1" applyFill="1" applyBorder="1" applyAlignment="1">
      <alignment horizontal="left"/>
    </xf>
    <xf numFmtId="166" fontId="35" fillId="3" borderId="33" xfId="4" applyNumberFormat="1" applyFont="1" applyFill="1" applyBorder="1" applyAlignment="1">
      <alignment horizontal="right"/>
    </xf>
    <xf numFmtId="166" fontId="35" fillId="0" borderId="33" xfId="4" applyNumberFormat="1" applyFont="1" applyFill="1" applyBorder="1" applyAlignment="1">
      <alignment horizontal="right"/>
    </xf>
    <xf numFmtId="166" fontId="35" fillId="0" borderId="41" xfId="4" applyNumberFormat="1" applyFont="1" applyFill="1" applyBorder="1" applyAlignment="1">
      <alignment horizontal="right"/>
    </xf>
    <xf numFmtId="3" fontId="21" fillId="0" borderId="34" xfId="4" applyNumberFormat="1" applyFont="1" applyFill="1" applyBorder="1" applyAlignment="1">
      <alignment horizontal="left" vertical="center"/>
    </xf>
    <xf numFmtId="166" fontId="35" fillId="0" borderId="44" xfId="4" applyNumberFormat="1" applyFont="1" applyFill="1" applyBorder="1" applyAlignment="1">
      <alignment horizontal="right"/>
    </xf>
    <xf numFmtId="2" fontId="35" fillId="3" borderId="0" xfId="1" applyNumberFormat="1" applyFont="1" applyFill="1" applyBorder="1" applyAlignment="1">
      <alignment horizontal="right"/>
    </xf>
    <xf numFmtId="2" fontId="35" fillId="0" borderId="0" xfId="1" applyNumberFormat="1" applyFont="1" applyFill="1" applyBorder="1" applyAlignment="1">
      <alignment horizontal="right"/>
    </xf>
    <xf numFmtId="2" fontId="35" fillId="0" borderId="35" xfId="1" applyNumberFormat="1" applyFont="1" applyFill="1" applyBorder="1" applyAlignment="1">
      <alignment horizontal="right"/>
    </xf>
    <xf numFmtId="3" fontId="35" fillId="0" borderId="0" xfId="4" applyNumberFormat="1" applyFont="1" applyFill="1" applyBorder="1" applyAlignment="1">
      <alignment horizontal="left" vertical="center"/>
    </xf>
    <xf numFmtId="2" fontId="35" fillId="3" borderId="0" xfId="1" applyNumberFormat="1" applyFont="1" applyFill="1" applyBorder="1" applyAlignment="1"/>
    <xf numFmtId="0" fontId="3" fillId="2" borderId="18" xfId="0" applyFont="1" applyFill="1" applyBorder="1"/>
    <xf numFmtId="0" fontId="51" fillId="2" borderId="18" xfId="4" applyFont="1" applyFill="1" applyBorder="1" applyAlignment="1">
      <alignment vertical="center"/>
    </xf>
    <xf numFmtId="3" fontId="51" fillId="2" borderId="18" xfId="4" applyNumberFormat="1" applyFont="1" applyFill="1" applyBorder="1" applyAlignment="1">
      <alignment vertical="center"/>
    </xf>
    <xf numFmtId="0" fontId="3" fillId="2" borderId="43" xfId="4" applyFont="1" applyFill="1" applyBorder="1" applyAlignment="1">
      <alignment vertical="center"/>
    </xf>
    <xf numFmtId="165" fontId="3" fillId="2" borderId="57" xfId="4" applyNumberFormat="1" applyFont="1" applyFill="1" applyBorder="1" applyAlignment="1">
      <alignment horizontal="right"/>
    </xf>
    <xf numFmtId="2" fontId="35" fillId="3" borderId="0" xfId="4" applyNumberFormat="1" applyFont="1" applyFill="1" applyBorder="1" applyAlignment="1">
      <alignment horizontal="right"/>
    </xf>
    <xf numFmtId="2" fontId="35" fillId="0" borderId="14" xfId="4" applyNumberFormat="1" applyFont="1" applyFill="1" applyBorder="1" applyAlignment="1">
      <alignment horizontal="right"/>
    </xf>
    <xf numFmtId="2" fontId="35" fillId="0" borderId="0" xfId="4" applyNumberFormat="1" applyFont="1" applyFill="1" applyBorder="1" applyAlignment="1">
      <alignment horizontal="right"/>
    </xf>
    <xf numFmtId="2" fontId="35" fillId="0" borderId="25" xfId="4" applyNumberFormat="1" applyFont="1" applyFill="1" applyBorder="1" applyAlignment="1">
      <alignment horizontal="right"/>
    </xf>
    <xf numFmtId="0" fontId="35" fillId="0" borderId="0" xfId="20" applyNumberFormat="1" applyFont="1" applyFill="1" applyBorder="1" applyAlignment="1">
      <alignment horizontal="left"/>
    </xf>
    <xf numFmtId="166" fontId="35" fillId="0" borderId="26" xfId="4" applyNumberFormat="1" applyFont="1" applyFill="1" applyBorder="1" applyAlignment="1">
      <alignment horizontal="right"/>
    </xf>
    <xf numFmtId="4" fontId="21" fillId="0" borderId="33" xfId="4" applyNumberFormat="1" applyFont="1" applyFill="1" applyBorder="1" applyAlignment="1">
      <alignment horizontal="left" vertical="center"/>
    </xf>
    <xf numFmtId="166" fontId="35" fillId="0" borderId="58" xfId="4" applyNumberFormat="1" applyFont="1" applyFill="1" applyBorder="1" applyAlignment="1">
      <alignment horizontal="right"/>
    </xf>
    <xf numFmtId="43" fontId="35" fillId="3" borderId="0" xfId="1" applyFont="1" applyFill="1" applyBorder="1" applyAlignment="1">
      <alignment horizontal="right"/>
    </xf>
    <xf numFmtId="43" fontId="35" fillId="0" borderId="0" xfId="1" applyFont="1" applyFill="1" applyBorder="1" applyAlignment="1">
      <alignment horizontal="right"/>
    </xf>
    <xf numFmtId="1" fontId="3" fillId="2" borderId="18" xfId="5" applyNumberFormat="1" applyFont="1" applyFill="1" applyBorder="1" applyAlignment="1">
      <alignment horizontal="left" vertical="center"/>
    </xf>
    <xf numFmtId="0" fontId="3" fillId="2" borderId="7" xfId="4" applyFont="1" applyFill="1" applyBorder="1" applyAlignment="1"/>
    <xf numFmtId="165" fontId="3" fillId="2" borderId="7" xfId="4" applyNumberFormat="1" applyFont="1" applyFill="1" applyBorder="1" applyAlignment="1">
      <alignment horizontal="right" vertical="center" wrapText="1"/>
    </xf>
    <xf numFmtId="3" fontId="21" fillId="0" borderId="0" xfId="5" applyNumberFormat="1" applyFont="1" applyFill="1" applyBorder="1" applyAlignment="1">
      <alignment horizontal="right" vertical="center"/>
    </xf>
    <xf numFmtId="183" fontId="35" fillId="0" borderId="0" xfId="4" applyNumberFormat="1" applyFont="1" applyFill="1" applyAlignment="1">
      <alignment horizontal="right" vertical="center"/>
    </xf>
    <xf numFmtId="183" fontId="35" fillId="0" borderId="40" xfId="4" applyNumberFormat="1" applyFont="1" applyFill="1" applyBorder="1" applyAlignment="1">
      <alignment horizontal="right" vertical="center"/>
    </xf>
    <xf numFmtId="183" fontId="35" fillId="8" borderId="0" xfId="4" applyNumberFormat="1" applyFont="1" applyFill="1" applyAlignment="1">
      <alignment horizontal="right" vertical="center"/>
    </xf>
    <xf numFmtId="169" fontId="35" fillId="8" borderId="40" xfId="4" applyNumberFormat="1" applyFont="1" applyFill="1" applyBorder="1" applyAlignment="1">
      <alignment horizontal="right" vertical="center"/>
    </xf>
    <xf numFmtId="169" fontId="35" fillId="0" borderId="0" xfId="4" applyNumberFormat="1" applyFont="1" applyFill="1" applyAlignment="1">
      <alignment horizontal="right" vertical="center"/>
    </xf>
    <xf numFmtId="183" fontId="21" fillId="0" borderId="0" xfId="5" applyNumberFormat="1" applyFont="1" applyFill="1" applyBorder="1" applyAlignment="1">
      <alignment horizontal="right" vertical="center"/>
    </xf>
    <xf numFmtId="183" fontId="21" fillId="0" borderId="35" xfId="5" applyNumberFormat="1" applyFont="1" applyFill="1" applyBorder="1" applyAlignment="1">
      <alignment horizontal="right" vertical="center"/>
    </xf>
    <xf numFmtId="183" fontId="21" fillId="8" borderId="0" xfId="5" applyNumberFormat="1" applyFont="1" applyFill="1" applyBorder="1" applyAlignment="1">
      <alignment horizontal="right" vertical="center"/>
    </xf>
    <xf numFmtId="169" fontId="21" fillId="8" borderId="35" xfId="5" applyNumberFormat="1" applyFont="1" applyFill="1" applyBorder="1" applyAlignment="1">
      <alignment horizontal="right" vertical="center"/>
    </xf>
    <xf numFmtId="169" fontId="21" fillId="0" borderId="0" xfId="5" applyNumberFormat="1" applyFont="1" applyFill="1" applyBorder="1" applyAlignment="1">
      <alignment horizontal="right" vertical="center"/>
    </xf>
    <xf numFmtId="0" fontId="21" fillId="0" borderId="6" xfId="4" applyFont="1" applyFill="1" applyBorder="1" applyAlignment="1">
      <alignment vertical="center"/>
    </xf>
    <xf numFmtId="3" fontId="21" fillId="0" borderId="10" xfId="5" applyNumberFormat="1" applyFont="1" applyFill="1" applyBorder="1" applyAlignment="1">
      <alignment horizontal="right" vertical="center"/>
    </xf>
    <xf numFmtId="183" fontId="21" fillId="0" borderId="10" xfId="5" applyNumberFormat="1" applyFont="1" applyFill="1" applyBorder="1" applyAlignment="1">
      <alignment horizontal="right" vertical="center"/>
    </xf>
    <xf numFmtId="183" fontId="21" fillId="0" borderId="59" xfId="5" applyNumberFormat="1" applyFont="1" applyFill="1" applyBorder="1" applyAlignment="1">
      <alignment horizontal="right" vertical="center"/>
    </xf>
    <xf numFmtId="183" fontId="21" fillId="8" borderId="10" xfId="5" applyNumberFormat="1" applyFont="1" applyFill="1" applyBorder="1" applyAlignment="1">
      <alignment horizontal="right" vertical="center"/>
    </xf>
    <xf numFmtId="169" fontId="21" fillId="8" borderId="59" xfId="5" applyNumberFormat="1" applyFont="1" applyFill="1" applyBorder="1" applyAlignment="1">
      <alignment horizontal="right" vertical="center"/>
    </xf>
    <xf numFmtId="169" fontId="21" fillId="0" borderId="10" xfId="5" applyNumberFormat="1" applyFont="1" applyFill="1" applyBorder="1" applyAlignment="1">
      <alignment horizontal="right" vertical="center"/>
    </xf>
    <xf numFmtId="0" fontId="35" fillId="0" borderId="18" xfId="0" applyFont="1" applyBorder="1"/>
    <xf numFmtId="3" fontId="3" fillId="3" borderId="18" xfId="4" applyNumberFormat="1" applyFont="1" applyFill="1" applyBorder="1" applyAlignment="1">
      <alignment horizontal="right"/>
    </xf>
    <xf numFmtId="2" fontId="35" fillId="0" borderId="24" xfId="4" applyNumberFormat="1" applyFont="1" applyFill="1" applyBorder="1" applyAlignment="1">
      <alignment horizontal="right"/>
    </xf>
    <xf numFmtId="2" fontId="35" fillId="3" borderId="18" xfId="4" applyNumberFormat="1" applyFont="1" applyFill="1" applyBorder="1" applyAlignment="1">
      <alignment horizontal="right"/>
    </xf>
    <xf numFmtId="2" fontId="35" fillId="0" borderId="18" xfId="4" applyNumberFormat="1" applyFont="1" applyFill="1" applyBorder="1" applyAlignment="1">
      <alignment horizontal="right"/>
    </xf>
    <xf numFmtId="0" fontId="35" fillId="0" borderId="33" xfId="0" applyFont="1" applyBorder="1"/>
    <xf numFmtId="2" fontId="35" fillId="3" borderId="33" xfId="4" applyNumberFormat="1" applyFont="1" applyFill="1" applyBorder="1" applyAlignment="1">
      <alignment horizontal="right"/>
    </xf>
    <xf numFmtId="2" fontId="35" fillId="0" borderId="33" xfId="4" applyNumberFormat="1" applyFont="1" applyFill="1" applyBorder="1" applyAlignment="1">
      <alignment horizontal="right"/>
    </xf>
    <xf numFmtId="4" fontId="21" fillId="0" borderId="18" xfId="4" applyNumberFormat="1" applyFont="1" applyFill="1" applyBorder="1" applyAlignment="1">
      <alignment horizontal="left" vertical="center"/>
    </xf>
    <xf numFmtId="3" fontId="21" fillId="0" borderId="0" xfId="4" applyNumberFormat="1" applyFont="1" applyFill="1" applyBorder="1" applyAlignment="1">
      <alignment horizontal="left" vertical="center"/>
    </xf>
    <xf numFmtId="3" fontId="35" fillId="0" borderId="34" xfId="4" applyNumberFormat="1" applyFont="1" applyFill="1" applyBorder="1" applyAlignment="1">
      <alignment horizontal="left" vertical="center"/>
    </xf>
    <xf numFmtId="0" fontId="35" fillId="0" borderId="34" xfId="0" applyFont="1" applyBorder="1"/>
    <xf numFmtId="2" fontId="35" fillId="3" borderId="34" xfId="1" applyNumberFormat="1" applyFont="1" applyFill="1" applyBorder="1" applyAlignment="1"/>
    <xf numFmtId="2" fontId="35" fillId="0" borderId="34" xfId="1" applyNumberFormat="1" applyFont="1" applyFill="1" applyBorder="1" applyAlignment="1">
      <alignment horizontal="right"/>
    </xf>
    <xf numFmtId="0" fontId="7" fillId="0" borderId="0" xfId="0" applyFont="1" applyAlignment="1">
      <alignment horizontal="left" vertical="center" readingOrder="1"/>
    </xf>
    <xf numFmtId="0" fontId="3" fillId="2" borderId="1" xfId="4" applyFont="1" applyFill="1" applyBorder="1" applyAlignment="1">
      <alignment vertical="center" wrapText="1"/>
    </xf>
    <xf numFmtId="0" fontId="3" fillId="2" borderId="7" xfId="4" applyFont="1" applyFill="1" applyBorder="1" applyAlignment="1">
      <alignment horizontal="right"/>
    </xf>
    <xf numFmtId="166" fontId="21" fillId="0" borderId="12" xfId="4" applyNumberFormat="1" applyFont="1" applyFill="1" applyBorder="1" applyAlignment="1">
      <alignment horizontal="right" vertical="center"/>
    </xf>
    <xf numFmtId="166" fontId="21" fillId="0" borderId="11" xfId="4" applyNumberFormat="1" applyFont="1" applyFill="1" applyBorder="1" applyAlignment="1">
      <alignment horizontal="right" vertical="center"/>
    </xf>
    <xf numFmtId="4" fontId="21" fillId="3" borderId="0" xfId="4" applyNumberFormat="1" applyFont="1" applyFill="1" applyBorder="1" applyAlignment="1">
      <alignment horizontal="right" vertical="center"/>
    </xf>
    <xf numFmtId="4" fontId="21" fillId="0" borderId="9" xfId="4" applyNumberFormat="1" applyFont="1" applyFill="1" applyBorder="1" applyAlignment="1">
      <alignment horizontal="right" vertical="center"/>
    </xf>
    <xf numFmtId="168" fontId="21" fillId="3" borderId="0" xfId="4" applyNumberFormat="1" applyFont="1" applyFill="1" applyBorder="1" applyAlignment="1">
      <alignment horizontal="right" vertical="center"/>
    </xf>
    <xf numFmtId="168" fontId="21" fillId="0" borderId="0" xfId="4" applyNumberFormat="1" applyFont="1" applyFill="1" applyBorder="1" applyAlignment="1">
      <alignment horizontal="right" vertical="center"/>
    </xf>
    <xf numFmtId="168" fontId="21" fillId="0" borderId="9" xfId="4" applyNumberFormat="1" applyFont="1" applyFill="1" applyBorder="1" applyAlignment="1">
      <alignment horizontal="right" vertical="center"/>
    </xf>
    <xf numFmtId="2" fontId="21" fillId="3" borderId="0" xfId="4" applyNumberFormat="1" applyFont="1" applyFill="1" applyBorder="1" applyAlignment="1">
      <alignment horizontal="right" vertical="center"/>
    </xf>
    <xf numFmtId="2" fontId="21" fillId="0" borderId="0" xfId="4" applyNumberFormat="1" applyFont="1" applyFill="1" applyBorder="1" applyAlignment="1">
      <alignment horizontal="right" vertical="center"/>
    </xf>
    <xf numFmtId="168" fontId="21" fillId="3" borderId="10" xfId="4" applyNumberFormat="1" applyFont="1" applyFill="1" applyBorder="1" applyAlignment="1">
      <alignment horizontal="right" vertical="center"/>
    </xf>
    <xf numFmtId="168" fontId="21" fillId="0" borderId="10" xfId="4" applyNumberFormat="1" applyFont="1" applyFill="1" applyBorder="1" applyAlignment="1">
      <alignment horizontal="right" vertical="center"/>
    </xf>
    <xf numFmtId="3" fontId="21" fillId="9" borderId="0" xfId="4" applyNumberFormat="1" applyFont="1" applyFill="1" applyBorder="1" applyAlignment="1">
      <alignment horizontal="right" vertical="center"/>
    </xf>
    <xf numFmtId="3" fontId="35" fillId="0" borderId="0" xfId="4" applyNumberFormat="1" applyFont="1" applyFill="1" applyBorder="1" applyAlignment="1">
      <alignment horizontal="right" vertical="center"/>
    </xf>
    <xf numFmtId="3" fontId="21" fillId="0" borderId="9" xfId="4" applyNumberFormat="1" applyFont="1" applyFill="1" applyBorder="1" applyAlignment="1">
      <alignment horizontal="right" vertical="center"/>
    </xf>
    <xf numFmtId="3" fontId="21" fillId="0" borderId="18" xfId="4" applyNumberFormat="1" applyFont="1" applyFill="1" applyBorder="1" applyAlignment="1">
      <alignment horizontal="right" vertical="center"/>
    </xf>
    <xf numFmtId="0" fontId="21" fillId="0" borderId="33" xfId="4" applyFont="1" applyFill="1" applyBorder="1" applyAlignment="1"/>
    <xf numFmtId="3" fontId="21" fillId="3" borderId="48" xfId="4" applyNumberFormat="1" applyFont="1" applyFill="1" applyBorder="1" applyAlignment="1">
      <alignment horizontal="right" vertical="center"/>
    </xf>
    <xf numFmtId="3" fontId="21" fillId="0" borderId="60" xfId="4" applyNumberFormat="1" applyFont="1" applyFill="1" applyBorder="1" applyAlignment="1">
      <alignment horizontal="right" vertical="center"/>
    </xf>
    <xf numFmtId="3" fontId="21" fillId="3" borderId="61" xfId="4" applyNumberFormat="1" applyFont="1" applyFill="1" applyBorder="1" applyAlignment="1">
      <alignment horizontal="right" vertical="center"/>
    </xf>
    <xf numFmtId="3" fontId="21" fillId="0" borderId="48" xfId="4" applyNumberFormat="1" applyFont="1" applyFill="1" applyBorder="1" applyAlignment="1">
      <alignment horizontal="right" vertical="center"/>
    </xf>
    <xf numFmtId="166" fontId="21" fillId="0" borderId="5" xfId="4" applyNumberFormat="1" applyFont="1" applyFill="1" applyBorder="1" applyAlignment="1">
      <alignment horizontal="right" vertical="center"/>
    </xf>
    <xf numFmtId="166" fontId="21" fillId="0" borderId="51" xfId="4" applyNumberFormat="1" applyFont="1" applyFill="1" applyBorder="1" applyAlignment="1">
      <alignment horizontal="right" vertical="center"/>
    </xf>
    <xf numFmtId="166" fontId="21" fillId="0" borderId="35" xfId="4" applyNumberFormat="1" applyFont="1" applyFill="1" applyBorder="1" applyAlignment="1">
      <alignment horizontal="right" vertical="center"/>
    </xf>
    <xf numFmtId="166" fontId="21" fillId="0" borderId="44" xfId="4" applyNumberFormat="1" applyFont="1" applyFill="1" applyBorder="1" applyAlignment="1">
      <alignment horizontal="right" vertical="center"/>
    </xf>
    <xf numFmtId="183" fontId="0" fillId="0" borderId="0" xfId="0" applyNumberFormat="1" applyFont="1" applyFill="1" applyBorder="1"/>
    <xf numFmtId="169" fontId="21" fillId="0" borderId="0" xfId="4" applyNumberFormat="1" applyFont="1" applyFill="1" applyBorder="1" applyAlignment="1">
      <alignment horizontal="right" vertical="center"/>
    </xf>
    <xf numFmtId="165" fontId="3" fillId="3" borderId="0" xfId="4" applyNumberFormat="1" applyFont="1" applyFill="1" applyBorder="1" applyAlignment="1">
      <alignment horizontal="right"/>
    </xf>
    <xf numFmtId="1" fontId="21" fillId="3" borderId="0" xfId="1" applyNumberFormat="1" applyFont="1" applyFill="1" applyBorder="1" applyAlignment="1">
      <alignment horizontal="right" vertical="center"/>
    </xf>
    <xf numFmtId="1" fontId="21" fillId="0" borderId="0" xfId="1" applyNumberFormat="1" applyFont="1" applyFill="1" applyBorder="1" applyAlignment="1">
      <alignment horizontal="right" vertical="center"/>
    </xf>
    <xf numFmtId="1" fontId="21" fillId="3" borderId="34" xfId="1" applyNumberFormat="1" applyFont="1" applyFill="1" applyBorder="1" applyAlignment="1">
      <alignment horizontal="right" vertical="center"/>
    </xf>
    <xf numFmtId="1" fontId="21" fillId="0" borderId="34" xfId="1" applyNumberFormat="1" applyFont="1" applyFill="1" applyBorder="1" applyAlignment="1">
      <alignment horizontal="right" vertical="center"/>
    </xf>
    <xf numFmtId="0" fontId="52" fillId="2" borderId="0" xfId="4" applyFont="1" applyFill="1" applyBorder="1" applyAlignment="1"/>
    <xf numFmtId="0" fontId="53" fillId="2" borderId="0" xfId="4" applyFont="1" applyFill="1" applyBorder="1" applyAlignment="1">
      <alignment horizontal="left" vertical="center"/>
    </xf>
    <xf numFmtId="0" fontId="54" fillId="2" borderId="1" xfId="4" applyFont="1" applyFill="1" applyBorder="1" applyAlignment="1"/>
    <xf numFmtId="0" fontId="54" fillId="2" borderId="1" xfId="4" applyFont="1" applyFill="1" applyBorder="1" applyAlignment="1">
      <alignment horizontal="right"/>
    </xf>
    <xf numFmtId="169" fontId="3" fillId="2" borderId="1" xfId="4" applyNumberFormat="1" applyFont="1" applyFill="1" applyBorder="1" applyAlignment="1">
      <alignment horizontal="right" vertical="center"/>
    </xf>
    <xf numFmtId="0" fontId="49" fillId="0" borderId="0" xfId="4" applyFont="1" applyFill="1" applyBorder="1" applyAlignment="1">
      <alignment vertical="center"/>
    </xf>
    <xf numFmtId="0" fontId="21" fillId="0" borderId="1" xfId="4" applyFont="1" applyFill="1" applyBorder="1" applyAlignment="1">
      <alignment vertical="center"/>
    </xf>
    <xf numFmtId="166" fontId="21" fillId="0" borderId="52" xfId="4" applyNumberFormat="1" applyFont="1" applyFill="1" applyBorder="1" applyAlignment="1">
      <alignment horizontal="right" vertical="center"/>
    </xf>
    <xf numFmtId="0" fontId="35" fillId="0" borderId="0" xfId="0" applyFont="1" applyAlignment="1"/>
    <xf numFmtId="0" fontId="0" fillId="0" borderId="0" xfId="0" applyFont="1" applyAlignment="1"/>
    <xf numFmtId="0" fontId="0" fillId="0" borderId="0" xfId="0" applyFont="1" applyAlignment="1">
      <alignment wrapText="1"/>
    </xf>
    <xf numFmtId="0" fontId="51" fillId="2" borderId="1" xfId="4" applyFont="1" applyFill="1" applyBorder="1" applyAlignment="1">
      <alignment vertical="center"/>
    </xf>
    <xf numFmtId="1" fontId="3" fillId="2" borderId="1" xfId="5" applyNumberFormat="1" applyFont="1" applyFill="1" applyBorder="1" applyAlignment="1">
      <alignment horizontal="center" vertical="center"/>
    </xf>
    <xf numFmtId="0" fontId="55" fillId="2" borderId="1" xfId="0" applyFont="1" applyFill="1" applyBorder="1"/>
    <xf numFmtId="0" fontId="56" fillId="0" borderId="0" xfId="4" applyFont="1" applyFill="1" applyAlignment="1">
      <alignment vertical="center"/>
    </xf>
    <xf numFmtId="0" fontId="57" fillId="0" borderId="0" xfId="4" applyFont="1" applyFill="1" applyBorder="1" applyAlignment="1">
      <alignment horizontal="right" vertical="top"/>
    </xf>
    <xf numFmtId="1" fontId="3" fillId="2" borderId="0" xfId="5" applyNumberFormat="1" applyFont="1" applyFill="1" applyBorder="1" applyAlignment="1">
      <alignment horizontal="center" vertical="center"/>
    </xf>
    <xf numFmtId="0" fontId="3" fillId="0" borderId="5" xfId="4" applyFont="1" applyFill="1" applyBorder="1" applyAlignment="1">
      <alignment horizontal="right" vertical="center" wrapText="1"/>
    </xf>
    <xf numFmtId="0" fontId="3" fillId="0" borderId="5" xfId="4" applyFont="1" applyFill="1" applyBorder="1" applyAlignment="1">
      <alignment horizontal="right" vertical="center"/>
    </xf>
    <xf numFmtId="43" fontId="3" fillId="2" borderId="7" xfId="5" applyNumberFormat="1" applyFont="1" applyFill="1" applyBorder="1" applyAlignment="1">
      <alignment horizontal="left" vertical="center"/>
    </xf>
    <xf numFmtId="165" fontId="3" fillId="3" borderId="7" xfId="4" applyNumberFormat="1" applyFont="1" applyFill="1" applyBorder="1" applyAlignment="1">
      <alignment horizontal="right" vertical="top"/>
    </xf>
    <xf numFmtId="165" fontId="3" fillId="3" borderId="7" xfId="4" applyNumberFormat="1" applyFont="1" applyFill="1" applyBorder="1" applyAlignment="1">
      <alignment horizontal="right" vertical="center"/>
    </xf>
    <xf numFmtId="165" fontId="3" fillId="0" borderId="7" xfId="4" applyNumberFormat="1" applyFont="1" applyFill="1" applyBorder="1" applyAlignment="1">
      <alignment horizontal="right" vertical="center"/>
    </xf>
    <xf numFmtId="167" fontId="21" fillId="8" borderId="0" xfId="5" applyNumberFormat="1" applyFont="1" applyFill="1" applyBorder="1" applyAlignment="1">
      <alignment horizontal="right" vertical="center"/>
    </xf>
    <xf numFmtId="167" fontId="21" fillId="0" borderId="0" xfId="5" applyNumberFormat="1" applyFont="1" applyFill="1" applyBorder="1" applyAlignment="1">
      <alignment horizontal="right" vertical="center"/>
    </xf>
    <xf numFmtId="168" fontId="21" fillId="0" borderId="0" xfId="5" applyNumberFormat="1" applyFont="1" applyFill="1" applyBorder="1" applyAlignment="1">
      <alignment horizontal="right" vertical="center"/>
    </xf>
    <xf numFmtId="168" fontId="21" fillId="0" borderId="1" xfId="5" applyNumberFormat="1" applyFont="1" applyFill="1" applyBorder="1" applyAlignment="1">
      <alignment horizontal="right" vertical="center"/>
    </xf>
    <xf numFmtId="183" fontId="21" fillId="8" borderId="34" xfId="5" applyNumberFormat="1" applyFont="1" applyFill="1" applyBorder="1" applyAlignment="1">
      <alignment horizontal="right" vertical="center"/>
    </xf>
    <xf numFmtId="167" fontId="21" fillId="8" borderId="34" xfId="5" applyNumberFormat="1" applyFont="1" applyFill="1" applyBorder="1" applyAlignment="1">
      <alignment horizontal="right" vertical="center"/>
    </xf>
    <xf numFmtId="183" fontId="21" fillId="0" borderId="34" xfId="5" applyNumberFormat="1" applyFont="1" applyFill="1" applyBorder="1" applyAlignment="1">
      <alignment horizontal="right" vertical="center"/>
    </xf>
    <xf numFmtId="167" fontId="21" fillId="0" borderId="34" xfId="5" applyNumberFormat="1" applyFont="1" applyFill="1" applyBorder="1" applyAlignment="1">
      <alignment horizontal="right" vertical="center"/>
    </xf>
    <xf numFmtId="9" fontId="21" fillId="0" borderId="0" xfId="3" applyFont="1" applyFill="1" applyBorder="1" applyAlignment="1">
      <alignment horizontal="right" vertical="center"/>
    </xf>
    <xf numFmtId="0" fontId="3" fillId="3" borderId="2" xfId="4" applyNumberFormat="1" applyFont="1" applyFill="1" applyBorder="1" applyAlignment="1">
      <alignment horizontal="right"/>
    </xf>
    <xf numFmtId="9" fontId="21" fillId="3" borderId="0" xfId="3" applyFont="1" applyFill="1" applyBorder="1" applyAlignment="1">
      <alignment horizontal="right" vertical="center"/>
    </xf>
    <xf numFmtId="0" fontId="3" fillId="2" borderId="62" xfId="4" applyFont="1" applyFill="1" applyBorder="1" applyAlignment="1">
      <alignment vertical="center"/>
    </xf>
    <xf numFmtId="166" fontId="35" fillId="9" borderId="0" xfId="20" applyNumberFormat="1" applyFont="1" applyFill="1" applyBorder="1" applyAlignment="1">
      <alignment horizontal="right"/>
    </xf>
    <xf numFmtId="3" fontId="21" fillId="0" borderId="33" xfId="4" applyNumberFormat="1" applyFont="1" applyFill="1" applyBorder="1" applyAlignment="1">
      <alignment horizontal="right" vertical="center"/>
    </xf>
    <xf numFmtId="0" fontId="21" fillId="0" borderId="18" xfId="4" applyFont="1" applyFill="1" applyBorder="1" applyAlignment="1"/>
    <xf numFmtId="166" fontId="35" fillId="3" borderId="18" xfId="20" applyNumberFormat="1" applyFont="1" applyFill="1" applyBorder="1" applyAlignment="1">
      <alignment horizontal="right"/>
    </xf>
    <xf numFmtId="166" fontId="35" fillId="0" borderId="18" xfId="20" applyNumberFormat="1" applyFont="1" applyFill="1" applyBorder="1" applyAlignment="1">
      <alignment horizontal="right"/>
    </xf>
    <xf numFmtId="166" fontId="35" fillId="0" borderId="43" xfId="20" applyNumberFormat="1" applyFont="1" applyFill="1" applyBorder="1" applyAlignment="1">
      <alignment horizontal="right"/>
    </xf>
    <xf numFmtId="2" fontId="35" fillId="3" borderId="0" xfId="20" applyNumberFormat="1" applyFont="1" applyFill="1" applyBorder="1" applyAlignment="1">
      <alignment horizontal="right"/>
    </xf>
    <xf numFmtId="2" fontId="35" fillId="0" borderId="0" xfId="20" applyNumberFormat="1" applyFont="1" applyFill="1" applyBorder="1" applyAlignment="1">
      <alignment horizontal="right"/>
    </xf>
    <xf numFmtId="2" fontId="35" fillId="0" borderId="35" xfId="20" applyNumberFormat="1" applyFont="1" applyFill="1" applyBorder="1" applyAlignment="1">
      <alignment horizontal="right"/>
    </xf>
    <xf numFmtId="1" fontId="35" fillId="3" borderId="33" xfId="20" applyNumberFormat="1" applyFont="1" applyFill="1" applyBorder="1" applyAlignment="1">
      <alignment horizontal="right"/>
    </xf>
    <xf numFmtId="1" fontId="35" fillId="0" borderId="33" xfId="20" applyNumberFormat="1" applyFont="1" applyFill="1" applyBorder="1" applyAlignment="1">
      <alignment horizontal="right"/>
    </xf>
    <xf numFmtId="1" fontId="35" fillId="0" borderId="41" xfId="20" applyNumberFormat="1" applyFont="1" applyFill="1" applyBorder="1" applyAlignment="1">
      <alignment horizontal="right"/>
    </xf>
    <xf numFmtId="0" fontId="50" fillId="0" borderId="18" xfId="4" applyFont="1" applyFill="1" applyBorder="1" applyAlignment="1"/>
    <xf numFmtId="3" fontId="21" fillId="0" borderId="34" xfId="4" applyNumberFormat="1" applyFont="1" applyFill="1" applyBorder="1" applyAlignment="1">
      <alignment horizontal="right" vertical="center"/>
    </xf>
    <xf numFmtId="166" fontId="35" fillId="0" borderId="34" xfId="20" applyNumberFormat="1" applyFont="1" applyFill="1" applyBorder="1" applyAlignment="1">
      <alignment horizontal="right"/>
    </xf>
    <xf numFmtId="166" fontId="35" fillId="9" borderId="63" xfId="20" applyNumberFormat="1" applyFont="1" applyFill="1" applyBorder="1" applyAlignment="1">
      <alignment horizontal="right"/>
    </xf>
    <xf numFmtId="4" fontId="21" fillId="2" borderId="0" xfId="4" applyNumberFormat="1" applyFont="1" applyFill="1" applyBorder="1" applyAlignment="1">
      <alignment horizontal="right" vertical="center"/>
    </xf>
    <xf numFmtId="1" fontId="3" fillId="0" borderId="0" xfId="5" applyNumberFormat="1" applyFont="1" applyFill="1" applyBorder="1" applyAlignment="1">
      <alignment horizontal="left" vertical="center"/>
    </xf>
    <xf numFmtId="1" fontId="7" fillId="0" borderId="0" xfId="5" applyNumberFormat="1" applyFont="1" applyFill="1" applyBorder="1" applyAlignment="1">
      <alignment horizontal="center" vertical="center"/>
    </xf>
    <xf numFmtId="0" fontId="7" fillId="0" borderId="0" xfId="4" applyFont="1" applyFill="1" applyBorder="1" applyAlignment="1">
      <alignment horizontal="right" vertical="center" wrapText="1"/>
    </xf>
    <xf numFmtId="1" fontId="7" fillId="0" borderId="0" xfId="5" applyNumberFormat="1" applyFont="1" applyFill="1" applyBorder="1" applyAlignment="1">
      <alignment vertical="center"/>
    </xf>
    <xf numFmtId="166" fontId="21" fillId="3" borderId="0" xfId="10" applyNumberFormat="1" applyFont="1" applyFill="1" applyBorder="1" applyAlignment="1">
      <alignment horizontal="right" vertical="center"/>
    </xf>
    <xf numFmtId="166" fontId="21" fillId="0" borderId="0" xfId="10" applyNumberFormat="1" applyFont="1" applyFill="1" applyBorder="1" applyAlignment="1">
      <alignment horizontal="right" vertical="center"/>
    </xf>
    <xf numFmtId="166" fontId="21" fillId="0" borderId="8" xfId="10" applyNumberFormat="1" applyFont="1" applyFill="1" applyBorder="1" applyAlignment="1">
      <alignment horizontal="right" vertical="center"/>
    </xf>
    <xf numFmtId="166" fontId="21" fillId="0" borderId="9" xfId="10" applyNumberFormat="1" applyFont="1" applyFill="1" applyBorder="1" applyAlignment="1">
      <alignment horizontal="right" vertical="center"/>
    </xf>
    <xf numFmtId="166" fontId="21" fillId="3" borderId="1" xfId="10" applyNumberFormat="1" applyFont="1" applyFill="1" applyBorder="1" applyAlignment="1">
      <alignment horizontal="right" vertical="center"/>
    </xf>
    <xf numFmtId="166" fontId="21" fillId="0" borderId="1" xfId="10" applyNumberFormat="1" applyFont="1" applyFill="1" applyBorder="1" applyAlignment="1">
      <alignment horizontal="right" vertical="center"/>
    </xf>
    <xf numFmtId="166" fontId="21" fillId="0" borderId="12" xfId="10" applyNumberFormat="1" applyFont="1" applyFill="1" applyBorder="1" applyAlignment="1">
      <alignment horizontal="right" vertical="center"/>
    </xf>
    <xf numFmtId="166" fontId="21" fillId="3" borderId="10" xfId="10" applyNumberFormat="1" applyFont="1" applyFill="1" applyBorder="1" applyAlignment="1">
      <alignment horizontal="right" vertical="center"/>
    </xf>
    <xf numFmtId="166" fontId="21" fillId="0" borderId="10" xfId="10" applyNumberFormat="1" applyFont="1" applyFill="1" applyBorder="1" applyAlignment="1">
      <alignment horizontal="right" vertical="center"/>
    </xf>
    <xf numFmtId="166" fontId="21" fillId="0" borderId="11" xfId="10" applyNumberFormat="1" applyFont="1" applyFill="1" applyBorder="1" applyAlignment="1">
      <alignment horizontal="right" vertical="center"/>
    </xf>
    <xf numFmtId="0" fontId="3" fillId="2" borderId="7" xfId="4" applyFont="1" applyFill="1" applyBorder="1" applyAlignment="1">
      <alignment vertical="center"/>
    </xf>
    <xf numFmtId="3" fontId="3" fillId="2" borderId="7" xfId="9" applyNumberFormat="1" applyFont="1" applyFill="1" applyBorder="1" applyAlignment="1" applyProtection="1">
      <alignment horizontal="right" vertical="center"/>
      <protection locked="0"/>
    </xf>
    <xf numFmtId="0" fontId="21" fillId="0" borderId="5" xfId="4" applyFont="1" applyFill="1" applyBorder="1" applyAlignment="1">
      <alignment vertical="center"/>
    </xf>
    <xf numFmtId="166" fontId="21" fillId="0" borderId="5" xfId="10" applyNumberFormat="1" applyFont="1" applyFill="1" applyBorder="1" applyAlignment="1">
      <alignment horizontal="right" vertical="center"/>
    </xf>
    <xf numFmtId="166" fontId="21" fillId="3" borderId="33" xfId="10" applyNumberFormat="1" applyFont="1" applyFill="1" applyBorder="1" applyAlignment="1">
      <alignment horizontal="right" vertical="center"/>
    </xf>
    <xf numFmtId="166" fontId="21" fillId="0" borderId="33" xfId="10" applyNumberFormat="1" applyFont="1" applyFill="1" applyBorder="1" applyAlignment="1">
      <alignment horizontal="right" vertical="center"/>
    </xf>
    <xf numFmtId="166" fontId="21" fillId="0" borderId="36" xfId="10" applyNumberFormat="1" applyFont="1" applyFill="1" applyBorder="1" applyAlignment="1">
      <alignment horizontal="right" vertical="center"/>
    </xf>
    <xf numFmtId="166" fontId="21" fillId="0" borderId="35" xfId="10" applyNumberFormat="1" applyFont="1" applyFill="1" applyBorder="1" applyAlignment="1">
      <alignment horizontal="right" vertical="center"/>
    </xf>
    <xf numFmtId="0" fontId="52" fillId="0" borderId="10" xfId="4" applyFont="1" applyFill="1" applyBorder="1" applyAlignment="1">
      <alignment vertical="center"/>
    </xf>
    <xf numFmtId="3" fontId="21" fillId="0" borderId="10" xfId="4" applyNumberFormat="1" applyFont="1" applyFill="1" applyBorder="1" applyAlignment="1">
      <alignment horizontal="right" vertical="center"/>
    </xf>
    <xf numFmtId="168" fontId="21" fillId="0" borderId="0" xfId="4" applyNumberFormat="1" applyFont="1" applyFill="1" applyBorder="1" applyAlignment="1">
      <alignment horizontal="left" vertical="center"/>
    </xf>
    <xf numFmtId="3" fontId="5" fillId="3" borderId="0" xfId="5" applyNumberFormat="1" applyFont="1" applyFill="1" applyAlignment="1">
      <alignment vertical="center"/>
    </xf>
    <xf numFmtId="3" fontId="5" fillId="0" borderId="0" xfId="5" applyNumberFormat="1" applyFont="1" applyFill="1" applyAlignment="1">
      <alignment horizontal="right" vertical="center"/>
    </xf>
    <xf numFmtId="3" fontId="5" fillId="0" borderId="8" xfId="5" applyNumberFormat="1" applyFont="1" applyFill="1" applyBorder="1" applyAlignment="1">
      <alignment horizontal="right" vertical="center"/>
    </xf>
    <xf numFmtId="3" fontId="5" fillId="3" borderId="0" xfId="5" applyNumberFormat="1" applyFont="1" applyFill="1" applyBorder="1" applyAlignment="1">
      <alignment horizontal="right" vertical="center"/>
    </xf>
    <xf numFmtId="3" fontId="5" fillId="0" borderId="9" xfId="5" applyNumberFormat="1" applyFont="1" applyFill="1" applyBorder="1" applyAlignment="1">
      <alignment horizontal="right" vertical="center"/>
    </xf>
    <xf numFmtId="3" fontId="5" fillId="3" borderId="0" xfId="5" applyNumberFormat="1" applyFont="1" applyFill="1" applyBorder="1" applyAlignment="1">
      <alignment vertical="center"/>
    </xf>
    <xf numFmtId="0" fontId="21" fillId="2" borderId="10" xfId="5" applyFont="1" applyFill="1" applyBorder="1" applyAlignment="1">
      <alignment vertical="center"/>
    </xf>
    <xf numFmtId="3" fontId="5" fillId="3" borderId="10" xfId="5" applyNumberFormat="1" applyFont="1" applyFill="1" applyBorder="1" applyAlignment="1">
      <alignment vertical="center"/>
    </xf>
    <xf numFmtId="3" fontId="5" fillId="0" borderId="11" xfId="5" applyNumberFormat="1" applyFont="1" applyFill="1" applyBorder="1" applyAlignment="1">
      <alignment horizontal="right" vertical="center"/>
    </xf>
    <xf numFmtId="3" fontId="5" fillId="3" borderId="10" xfId="5" applyNumberFormat="1" applyFont="1" applyFill="1" applyBorder="1" applyAlignment="1">
      <alignment horizontal="right" vertical="center"/>
    </xf>
    <xf numFmtId="0" fontId="5" fillId="3" borderId="1" xfId="5" applyFont="1" applyFill="1" applyBorder="1" applyAlignment="1">
      <alignment vertical="center"/>
    </xf>
    <xf numFmtId="0" fontId="5" fillId="2" borderId="1" xfId="5" applyFont="1" applyFill="1" applyBorder="1" applyAlignment="1">
      <alignment horizontal="right" vertical="center"/>
    </xf>
    <xf numFmtId="0" fontId="5" fillId="2" borderId="12" xfId="5" applyFont="1" applyFill="1" applyBorder="1" applyAlignment="1">
      <alignment horizontal="right" vertical="center"/>
    </xf>
    <xf numFmtId="1" fontId="5" fillId="3" borderId="1" xfId="5" applyNumberFormat="1" applyFont="1" applyFill="1" applyBorder="1" applyAlignment="1">
      <alignment horizontal="right" vertical="center"/>
    </xf>
    <xf numFmtId="1" fontId="5" fillId="0" borderId="1" xfId="5" applyNumberFormat="1" applyFont="1" applyFill="1" applyBorder="1" applyAlignment="1">
      <alignment horizontal="right" vertical="center"/>
    </xf>
    <xf numFmtId="3" fontId="5" fillId="3" borderId="1" xfId="4" applyNumberFormat="1" applyFont="1" applyFill="1" applyBorder="1" applyAlignment="1">
      <alignment horizontal="right" vertical="center"/>
    </xf>
    <xf numFmtId="2" fontId="3" fillId="0" borderId="2" xfId="4" applyNumberFormat="1" applyFont="1" applyFill="1" applyBorder="1" applyAlignment="1"/>
    <xf numFmtId="2" fontId="3" fillId="2" borderId="2" xfId="4" applyNumberFormat="1" applyFont="1" applyFill="1" applyBorder="1" applyAlignment="1"/>
    <xf numFmtId="2" fontId="21" fillId="0" borderId="0" xfId="4" applyNumberFormat="1" applyFont="1" applyFill="1" applyBorder="1" applyAlignment="1"/>
    <xf numFmtId="3" fontId="21" fillId="3" borderId="0" xfId="4" applyNumberFormat="1" applyFont="1" applyFill="1" applyAlignment="1">
      <alignment horizontal="right" vertical="center"/>
    </xf>
    <xf numFmtId="3" fontId="21" fillId="0" borderId="0" xfId="4" applyNumberFormat="1" applyFont="1" applyFill="1" applyAlignment="1">
      <alignment horizontal="right" vertical="center"/>
    </xf>
    <xf numFmtId="3" fontId="21" fillId="0" borderId="25" xfId="4" applyNumberFormat="1" applyFont="1" applyFill="1" applyBorder="1" applyAlignment="1">
      <alignment horizontal="right" vertical="center"/>
    </xf>
    <xf numFmtId="3" fontId="21" fillId="3" borderId="0" xfId="4" applyNumberFormat="1" applyFont="1" applyFill="1" applyBorder="1" applyAlignment="1">
      <alignment horizontal="right" vertical="center"/>
    </xf>
    <xf numFmtId="3" fontId="21" fillId="0" borderId="26" xfId="4" applyNumberFormat="1" applyFont="1" applyFill="1" applyBorder="1" applyAlignment="1">
      <alignment horizontal="right" vertical="center"/>
    </xf>
    <xf numFmtId="0" fontId="35" fillId="0" borderId="0" xfId="4" applyNumberFormat="1" applyFont="1" applyFill="1" applyBorder="1" applyAlignment="1"/>
    <xf numFmtId="0" fontId="21" fillId="0" borderId="49" xfId="4" applyFont="1" applyFill="1" applyBorder="1" applyAlignment="1"/>
    <xf numFmtId="3" fontId="21" fillId="3" borderId="49" xfId="4" applyNumberFormat="1" applyFont="1" applyFill="1" applyBorder="1" applyAlignment="1">
      <alignment horizontal="right" vertical="center"/>
    </xf>
    <xf numFmtId="3" fontId="21" fillId="0" borderId="49" xfId="4" applyNumberFormat="1" applyFont="1" applyFill="1" applyBorder="1" applyAlignment="1">
      <alignment horizontal="right" vertical="center"/>
    </xf>
    <xf numFmtId="3" fontId="21" fillId="0" borderId="64" xfId="4" applyNumberFormat="1" applyFont="1" applyFill="1" applyBorder="1" applyAlignment="1">
      <alignment horizontal="right" vertical="center"/>
    </xf>
    <xf numFmtId="0" fontId="21" fillId="0" borderId="17" xfId="4" applyNumberFormat="1" applyFont="1" applyFill="1" applyBorder="1" applyAlignment="1"/>
    <xf numFmtId="3" fontId="21" fillId="3" borderId="17" xfId="4" applyNumberFormat="1" applyFont="1" applyFill="1" applyBorder="1" applyAlignment="1">
      <alignment horizontal="right" vertical="center"/>
    </xf>
    <xf numFmtId="3" fontId="21" fillId="0" borderId="17" xfId="4" applyNumberFormat="1" applyFont="1" applyFill="1" applyBorder="1" applyAlignment="1">
      <alignment horizontal="right" vertical="center"/>
    </xf>
    <xf numFmtId="3" fontId="21" fillId="0" borderId="31" xfId="4" applyNumberFormat="1" applyFont="1" applyFill="1" applyBorder="1" applyAlignment="1">
      <alignment horizontal="right" vertical="center"/>
    </xf>
    <xf numFmtId="0" fontId="21" fillId="3" borderId="1" xfId="4" applyFont="1" applyFill="1" applyBorder="1" applyAlignment="1">
      <alignment horizontal="right" vertical="center"/>
    </xf>
    <xf numFmtId="0" fontId="21" fillId="0" borderId="1" xfId="4" applyFont="1" applyFill="1" applyBorder="1" applyAlignment="1">
      <alignment horizontal="right" vertical="center"/>
    </xf>
    <xf numFmtId="0" fontId="21" fillId="0" borderId="27" xfId="4" applyFont="1" applyFill="1" applyBorder="1" applyAlignment="1">
      <alignment horizontal="right" vertical="center"/>
    </xf>
    <xf numFmtId="43" fontId="10" fillId="2" borderId="0" xfId="1" applyFont="1" applyFill="1" applyAlignment="1">
      <alignment horizontal="right" vertical="center"/>
    </xf>
    <xf numFmtId="43" fontId="10" fillId="2" borderId="10" xfId="1" applyFont="1" applyFill="1" applyBorder="1" applyAlignment="1">
      <alignment horizontal="right" vertical="center"/>
    </xf>
    <xf numFmtId="0" fontId="58" fillId="0" borderId="0" xfId="0" applyFont="1" applyAlignment="1">
      <alignment horizontal="justify" vertical="center"/>
    </xf>
    <xf numFmtId="0" fontId="59" fillId="3" borderId="0" xfId="0" applyFont="1" applyFill="1" applyAlignment="1">
      <alignment horizontal="right" vertical="center"/>
    </xf>
    <xf numFmtId="0" fontId="59" fillId="0" borderId="0" xfId="0" applyFont="1" applyAlignment="1">
      <alignment horizontal="right" vertical="center"/>
    </xf>
    <xf numFmtId="0" fontId="27" fillId="3" borderId="0" xfId="0" applyFont="1" applyFill="1" applyAlignment="1">
      <alignment horizontal="right" vertical="center"/>
    </xf>
    <xf numFmtId="0" fontId="27" fillId="0" borderId="0" xfId="0" applyFont="1" applyAlignment="1">
      <alignment horizontal="right" vertical="center"/>
    </xf>
    <xf numFmtId="0" fontId="27" fillId="3" borderId="7" xfId="0" applyFont="1" applyFill="1" applyBorder="1" applyAlignment="1">
      <alignment horizontal="right" vertical="center"/>
    </xf>
    <xf numFmtId="0" fontId="27" fillId="0" borderId="7" xfId="0" applyFont="1" applyBorder="1" applyAlignment="1">
      <alignment horizontal="right" vertical="center"/>
    </xf>
    <xf numFmtId="0" fontId="27" fillId="0" borderId="7" xfId="0" applyFont="1" applyBorder="1" applyAlignment="1">
      <alignment vertical="center"/>
    </xf>
    <xf numFmtId="3" fontId="42" fillId="0" borderId="7" xfId="0" applyNumberFormat="1" applyFont="1" applyFill="1" applyBorder="1" applyAlignment="1">
      <alignment horizontal="right" vertical="center"/>
    </xf>
    <xf numFmtId="0" fontId="15" fillId="0" borderId="0" xfId="0" applyFont="1" applyAlignment="1">
      <alignment vertical="center"/>
    </xf>
    <xf numFmtId="0" fontId="15" fillId="0" borderId="7" xfId="0" applyFont="1" applyBorder="1" applyAlignment="1">
      <alignment vertical="center"/>
    </xf>
    <xf numFmtId="0" fontId="3" fillId="0" borderId="7" xfId="0" applyFont="1" applyBorder="1" applyAlignment="1">
      <alignment vertical="center"/>
    </xf>
    <xf numFmtId="0" fontId="60" fillId="0" borderId="7" xfId="0" applyFont="1" applyBorder="1" applyAlignment="1">
      <alignment horizontal="right" vertical="center"/>
    </xf>
    <xf numFmtId="0" fontId="60" fillId="0" borderId="45" xfId="0" applyFont="1" applyBorder="1" applyAlignment="1">
      <alignment horizontal="right" vertical="center"/>
    </xf>
    <xf numFmtId="0" fontId="61" fillId="0" borderId="0" xfId="0" applyFont="1" applyAlignment="1">
      <alignment horizontal="justify" vertical="center" wrapText="1"/>
    </xf>
    <xf numFmtId="0" fontId="60" fillId="0" borderId="0" xfId="0" applyFont="1"/>
    <xf numFmtId="0" fontId="3" fillId="0" borderId="0" xfId="0" applyFont="1" applyBorder="1" applyAlignment="1">
      <alignment vertical="center"/>
    </xf>
    <xf numFmtId="3" fontId="3" fillId="0" borderId="0" xfId="0" applyNumberFormat="1" applyFont="1" applyBorder="1" applyAlignment="1">
      <alignment horizontal="right" vertical="center"/>
    </xf>
    <xf numFmtId="0" fontId="3" fillId="0" borderId="0" xfId="0" applyFont="1" applyBorder="1" applyAlignment="1">
      <alignment horizontal="right" vertical="center"/>
    </xf>
    <xf numFmtId="0" fontId="60" fillId="0" borderId="7" xfId="0" applyFont="1" applyBorder="1" applyAlignment="1">
      <alignment horizontal="left" vertical="center"/>
    </xf>
    <xf numFmtId="0" fontId="42" fillId="0" borderId="0" xfId="0" applyFont="1" applyBorder="1" applyAlignment="1">
      <alignment vertical="center"/>
    </xf>
    <xf numFmtId="3" fontId="60" fillId="3" borderId="0" xfId="0" applyNumberFormat="1" applyFont="1" applyFill="1" applyAlignment="1">
      <alignment horizontal="right" vertical="center"/>
    </xf>
    <xf numFmtId="3" fontId="60" fillId="0" borderId="0" xfId="0" applyNumberFormat="1" applyFont="1" applyAlignment="1">
      <alignment horizontal="right" vertical="center"/>
    </xf>
    <xf numFmtId="173" fontId="60" fillId="3" borderId="0" xfId="0" applyNumberFormat="1" applyFont="1" applyFill="1" applyAlignment="1">
      <alignment horizontal="right" vertical="center"/>
    </xf>
    <xf numFmtId="173" fontId="60" fillId="0" borderId="0" xfId="0" applyNumberFormat="1" applyFont="1" applyAlignment="1">
      <alignment horizontal="right" vertical="center"/>
    </xf>
    <xf numFmtId="0" fontId="63" fillId="0" borderId="0" xfId="0" applyFont="1" applyAlignment="1">
      <alignment horizontal="left" vertical="center"/>
    </xf>
    <xf numFmtId="0" fontId="26" fillId="0" borderId="0" xfId="0" applyFont="1" applyAlignment="1">
      <alignment horizontal="right" vertical="center" wrapText="1"/>
    </xf>
    <xf numFmtId="0" fontId="26" fillId="3" borderId="0" xfId="0" applyFont="1" applyFill="1" applyAlignment="1">
      <alignment horizontal="right" vertical="center" wrapText="1"/>
    </xf>
    <xf numFmtId="0" fontId="26" fillId="0" borderId="7" xfId="0" applyFont="1" applyBorder="1" applyAlignment="1">
      <alignment horizontal="right" vertical="center" wrapText="1"/>
    </xf>
    <xf numFmtId="0" fontId="26" fillId="3" borderId="7" xfId="0" applyFont="1" applyFill="1" applyBorder="1" applyAlignment="1">
      <alignment horizontal="right" vertical="center" wrapText="1"/>
    </xf>
    <xf numFmtId="0" fontId="6" fillId="6" borderId="0" xfId="4" applyFont="1" applyFill="1" applyBorder="1" applyAlignment="1">
      <alignment vertical="center"/>
    </xf>
    <xf numFmtId="0" fontId="0" fillId="0" borderId="18" xfId="0" applyBorder="1"/>
    <xf numFmtId="1" fontId="7" fillId="3" borderId="0" xfId="5" applyNumberFormat="1" applyFont="1" applyFill="1" applyBorder="1" applyAlignment="1">
      <alignment horizontal="right" vertical="center"/>
    </xf>
    <xf numFmtId="3" fontId="15" fillId="0" borderId="0" xfId="0" applyNumberFormat="1" applyFont="1"/>
    <xf numFmtId="180" fontId="60" fillId="3" borderId="0" xfId="0" applyNumberFormat="1" applyFont="1" applyFill="1" applyBorder="1" applyAlignment="1" applyProtection="1">
      <alignment horizontal="right"/>
    </xf>
    <xf numFmtId="180" fontId="60" fillId="3" borderId="66" xfId="0" applyNumberFormat="1" applyFont="1" applyFill="1" applyBorder="1" applyAlignment="1" applyProtection="1">
      <alignment horizontal="right"/>
    </xf>
    <xf numFmtId="180" fontId="60" fillId="0" borderId="0" xfId="0" applyNumberFormat="1" applyFont="1" applyFill="1" applyBorder="1" applyAlignment="1" applyProtection="1">
      <alignment horizontal="right"/>
    </xf>
    <xf numFmtId="180" fontId="60" fillId="0" borderId="66" xfId="0" applyNumberFormat="1" applyFont="1" applyFill="1" applyBorder="1" applyAlignment="1" applyProtection="1">
      <alignment horizontal="right"/>
    </xf>
    <xf numFmtId="0" fontId="15" fillId="0" borderId="67" xfId="0" applyFont="1" applyBorder="1" applyAlignment="1">
      <alignment horizontal="left" vertical="center"/>
    </xf>
    <xf numFmtId="180" fontId="60" fillId="3" borderId="67" xfId="0" applyNumberFormat="1" applyFont="1" applyFill="1" applyBorder="1" applyAlignment="1" applyProtection="1">
      <alignment horizontal="right"/>
    </xf>
    <xf numFmtId="180" fontId="60" fillId="0" borderId="67" xfId="0" applyNumberFormat="1" applyFont="1" applyFill="1" applyBorder="1" applyAlignment="1" applyProtection="1">
      <alignment horizontal="right"/>
    </xf>
    <xf numFmtId="180" fontId="62" fillId="3" borderId="68" xfId="0" applyNumberFormat="1" applyFont="1" applyFill="1" applyBorder="1" applyAlignment="1" applyProtection="1">
      <alignment horizontal="right"/>
    </xf>
    <xf numFmtId="180" fontId="62" fillId="0" borderId="68" xfId="0" applyNumberFormat="1" applyFont="1" applyFill="1" applyBorder="1" applyAlignment="1" applyProtection="1">
      <alignment horizontal="right"/>
    </xf>
    <xf numFmtId="188" fontId="60" fillId="3" borderId="0" xfId="1" applyNumberFormat="1" applyFont="1" applyFill="1" applyBorder="1" applyAlignment="1" applyProtection="1">
      <alignment horizontal="right"/>
    </xf>
    <xf numFmtId="188" fontId="60" fillId="0" borderId="0" xfId="1" applyNumberFormat="1" applyFont="1" applyFill="1" applyBorder="1" applyAlignment="1" applyProtection="1">
      <alignment horizontal="right"/>
    </xf>
    <xf numFmtId="188" fontId="60" fillId="3" borderId="66" xfId="1" applyNumberFormat="1" applyFont="1" applyFill="1" applyBorder="1" applyAlignment="1" applyProtection="1">
      <alignment horizontal="right"/>
    </xf>
    <xf numFmtId="188" fontId="60" fillId="0" borderId="66" xfId="1" applyNumberFormat="1" applyFont="1" applyFill="1" applyBorder="1" applyAlignment="1" applyProtection="1">
      <alignment horizontal="right"/>
    </xf>
    <xf numFmtId="0" fontId="59" fillId="3" borderId="67" xfId="0" applyFont="1" applyFill="1" applyBorder="1" applyAlignment="1">
      <alignment horizontal="right" vertical="center"/>
    </xf>
    <xf numFmtId="0" fontId="59" fillId="0" borderId="67" xfId="0" applyFont="1" applyBorder="1" applyAlignment="1">
      <alignment horizontal="right" vertical="center"/>
    </xf>
    <xf numFmtId="180" fontId="42" fillId="3" borderId="68" xfId="0" applyNumberFormat="1" applyFont="1" applyFill="1" applyBorder="1" applyAlignment="1" applyProtection="1">
      <alignment horizontal="right"/>
    </xf>
    <xf numFmtId="180" fontId="42" fillId="0" borderId="68" xfId="0" applyNumberFormat="1" applyFont="1" applyFill="1" applyBorder="1" applyAlignment="1" applyProtection="1">
      <alignment horizontal="right"/>
    </xf>
    <xf numFmtId="180" fontId="42" fillId="3" borderId="66" xfId="0" applyNumberFormat="1" applyFont="1" applyFill="1" applyBorder="1" applyAlignment="1" applyProtection="1">
      <alignment horizontal="right"/>
    </xf>
    <xf numFmtId="180" fontId="42" fillId="0" borderId="66" xfId="0" applyNumberFormat="1" applyFont="1" applyFill="1" applyBorder="1" applyAlignment="1" applyProtection="1">
      <alignment horizontal="right"/>
    </xf>
    <xf numFmtId="180" fontId="62" fillId="0" borderId="67" xfId="0" applyNumberFormat="1" applyFont="1" applyFill="1" applyBorder="1" applyAlignment="1" applyProtection="1">
      <alignment horizontal="right"/>
    </xf>
    <xf numFmtId="180" fontId="62" fillId="3" borderId="67" xfId="0" applyNumberFormat="1" applyFont="1" applyFill="1" applyBorder="1" applyAlignment="1" applyProtection="1">
      <alignment horizontal="right"/>
    </xf>
    <xf numFmtId="180" fontId="42" fillId="3" borderId="67" xfId="0" applyNumberFormat="1" applyFont="1" applyFill="1" applyBorder="1" applyAlignment="1" applyProtection="1">
      <alignment horizontal="right"/>
    </xf>
    <xf numFmtId="180" fontId="42" fillId="0" borderId="67" xfId="0" applyNumberFormat="1" applyFont="1" applyFill="1" applyBorder="1" applyAlignment="1" applyProtection="1">
      <alignment horizontal="right"/>
    </xf>
    <xf numFmtId="3" fontId="60" fillId="3" borderId="0" xfId="0" applyNumberFormat="1" applyFont="1" applyFill="1" applyBorder="1" applyAlignment="1" applyProtection="1">
      <alignment horizontal="right"/>
    </xf>
    <xf numFmtId="0" fontId="37" fillId="0" borderId="67" xfId="0" applyFont="1" applyBorder="1" applyAlignment="1">
      <alignment vertical="center" wrapText="1"/>
    </xf>
    <xf numFmtId="3" fontId="62" fillId="3" borderId="67" xfId="0" applyNumberFormat="1" applyFont="1" applyFill="1" applyBorder="1" applyAlignment="1">
      <alignment horizontal="right" vertical="center"/>
    </xf>
    <xf numFmtId="3" fontId="62" fillId="0" borderId="67" xfId="0" applyNumberFormat="1" applyFont="1" applyBorder="1" applyAlignment="1">
      <alignment horizontal="right" vertical="center"/>
    </xf>
    <xf numFmtId="3" fontId="42" fillId="3" borderId="0" xfId="0" applyNumberFormat="1" applyFont="1" applyFill="1" applyBorder="1" applyAlignment="1">
      <alignment horizontal="right" vertical="center"/>
    </xf>
    <xf numFmtId="3" fontId="42" fillId="0" borderId="0" xfId="0" applyNumberFormat="1" applyFont="1" applyBorder="1" applyAlignment="1">
      <alignment horizontal="right" vertical="center"/>
    </xf>
    <xf numFmtId="3" fontId="43" fillId="3" borderId="67" xfId="0" applyNumberFormat="1" applyFont="1" applyFill="1" applyBorder="1" applyAlignment="1">
      <alignment horizontal="right" vertical="center"/>
    </xf>
    <xf numFmtId="3" fontId="43" fillId="0" borderId="67" xfId="0" applyNumberFormat="1" applyFont="1" applyBorder="1" applyAlignment="1">
      <alignment horizontal="right" vertical="center"/>
    </xf>
    <xf numFmtId="3" fontId="42" fillId="3" borderId="68" xfId="0" applyNumberFormat="1" applyFont="1" applyFill="1" applyBorder="1" applyAlignment="1">
      <alignment horizontal="right" vertical="center"/>
    </xf>
    <xf numFmtId="173" fontId="60" fillId="3" borderId="67" xfId="0" applyNumberFormat="1" applyFont="1" applyFill="1" applyBorder="1" applyAlignment="1">
      <alignment horizontal="right" vertical="center"/>
    </xf>
    <xf numFmtId="173" fontId="60" fillId="0" borderId="67" xfId="0" applyNumberFormat="1" applyFont="1" applyBorder="1" applyAlignment="1">
      <alignment horizontal="right" vertical="center"/>
    </xf>
    <xf numFmtId="3" fontId="42" fillId="0" borderId="68" xfId="0" applyNumberFormat="1" applyFont="1" applyFill="1" applyBorder="1" applyAlignment="1">
      <alignment horizontal="right" vertical="center"/>
    </xf>
    <xf numFmtId="43" fontId="37" fillId="3" borderId="0" xfId="1" applyFont="1" applyFill="1" applyAlignment="1">
      <alignment horizontal="right" vertical="center"/>
    </xf>
    <xf numFmtId="43" fontId="37" fillId="0" borderId="0" xfId="1" applyFont="1" applyAlignment="1">
      <alignment horizontal="right" vertical="center"/>
    </xf>
    <xf numFmtId="180" fontId="43" fillId="0" borderId="67" xfId="0" applyNumberFormat="1" applyFont="1" applyFill="1" applyBorder="1" applyAlignment="1" applyProtection="1">
      <alignment horizontal="right"/>
    </xf>
    <xf numFmtId="180" fontId="43" fillId="3" borderId="67" xfId="0" applyNumberFormat="1" applyFont="1" applyFill="1" applyBorder="1" applyAlignment="1" applyProtection="1">
      <alignment horizontal="right"/>
    </xf>
    <xf numFmtId="0" fontId="67" fillId="2" borderId="0" xfId="0" applyNumberFormat="1" applyFont="1" applyFill="1" applyBorder="1" applyAlignment="1" applyProtection="1">
      <alignment horizontal="left"/>
    </xf>
    <xf numFmtId="16" fontId="43" fillId="0" borderId="0" xfId="0" applyNumberFormat="1" applyFont="1" applyFill="1" applyAlignment="1">
      <alignment horizontal="right" vertical="center" wrapText="1"/>
    </xf>
    <xf numFmtId="0" fontId="43" fillId="0" borderId="7" xfId="0" applyFont="1" applyFill="1" applyBorder="1" applyAlignment="1">
      <alignment horizontal="right" vertical="center" wrapText="1"/>
    </xf>
    <xf numFmtId="0" fontId="43" fillId="0" borderId="0" xfId="0" applyFont="1" applyFill="1" applyAlignment="1">
      <alignment horizontal="right" vertical="center" wrapText="1"/>
    </xf>
    <xf numFmtId="0" fontId="6" fillId="2" borderId="19" xfId="4" applyFont="1" applyFill="1" applyBorder="1" applyAlignment="1">
      <alignment horizontal="center" vertical="center"/>
    </xf>
    <xf numFmtId="0" fontId="3" fillId="3" borderId="17" xfId="0" applyNumberFormat="1" applyFont="1" applyFill="1" applyBorder="1" applyAlignment="1">
      <alignment horizontal="center" vertical="center" wrapText="1"/>
    </xf>
    <xf numFmtId="0" fontId="6" fillId="2" borderId="5" xfId="4" applyFont="1" applyFill="1" applyBorder="1" applyAlignment="1">
      <alignment horizontal="center" vertical="center"/>
    </xf>
    <xf numFmtId="0" fontId="3" fillId="2" borderId="55" xfId="0" applyNumberFormat="1" applyFont="1" applyFill="1" applyBorder="1" applyAlignment="1">
      <alignment horizontal="center" vertical="center"/>
    </xf>
    <xf numFmtId="0" fontId="3" fillId="2" borderId="17" xfId="0" applyNumberFormat="1" applyFont="1" applyFill="1" applyBorder="1" applyAlignment="1">
      <alignment horizontal="center" vertical="center"/>
    </xf>
    <xf numFmtId="0" fontId="3" fillId="2" borderId="5" xfId="4" applyFont="1" applyFill="1" applyBorder="1" applyAlignment="1">
      <alignment horizontal="left" vertical="center" wrapText="1"/>
    </xf>
    <xf numFmtId="0" fontId="3" fillId="2" borderId="7" xfId="4" applyFont="1" applyFill="1" applyBorder="1" applyAlignment="1">
      <alignment horizontal="left" vertical="center" wrapText="1"/>
    </xf>
    <xf numFmtId="165" fontId="3" fillId="2" borderId="0" xfId="4" applyNumberFormat="1" applyFont="1" applyFill="1" applyBorder="1" applyAlignment="1">
      <alignment horizontal="center" wrapText="1"/>
    </xf>
    <xf numFmtId="165" fontId="3" fillId="2" borderId="7" xfId="4" applyNumberFormat="1" applyFont="1" applyFill="1" applyBorder="1" applyAlignment="1">
      <alignment horizontal="center" wrapText="1"/>
    </xf>
    <xf numFmtId="165" fontId="3" fillId="2" borderId="18" xfId="4" applyNumberFormat="1" applyFont="1" applyFill="1" applyBorder="1" applyAlignment="1">
      <alignment horizontal="center" wrapText="1"/>
    </xf>
    <xf numFmtId="0" fontId="3" fillId="2" borderId="0" xfId="0" applyFont="1" applyFill="1" applyAlignment="1">
      <alignment horizontal="center"/>
    </xf>
    <xf numFmtId="0" fontId="3" fillId="2" borderId="34" xfId="4" applyFont="1" applyFill="1" applyBorder="1" applyAlignment="1">
      <alignment horizontal="center" vertical="center"/>
    </xf>
    <xf numFmtId="0" fontId="3" fillId="2" borderId="0" xfId="4" applyFont="1" applyFill="1" applyBorder="1" applyAlignment="1">
      <alignment horizontal="center" vertical="top" wrapText="1"/>
    </xf>
    <xf numFmtId="0" fontId="17" fillId="0" borderId="0" xfId="4" applyFont="1" applyFill="1" applyBorder="1" applyAlignment="1">
      <alignment horizontal="center" vertical="top" wrapText="1"/>
    </xf>
    <xf numFmtId="3" fontId="3" fillId="2" borderId="5" xfId="4" applyNumberFormat="1" applyFont="1" applyFill="1" applyBorder="1" applyAlignment="1">
      <alignment horizontal="center" vertical="center"/>
    </xf>
    <xf numFmtId="0" fontId="7" fillId="2" borderId="19" xfId="5" applyFont="1" applyFill="1" applyBorder="1" applyAlignment="1">
      <alignment horizontal="center"/>
    </xf>
    <xf numFmtId="0" fontId="7" fillId="2" borderId="7" xfId="5" applyFont="1" applyFill="1" applyBorder="1" applyAlignment="1">
      <alignment horizontal="center"/>
    </xf>
    <xf numFmtId="1" fontId="10" fillId="0" borderId="0" xfId="9" applyNumberFormat="1" applyFont="1" applyFill="1" applyBorder="1" applyAlignment="1" applyProtection="1">
      <alignment horizontal="left" vertical="top"/>
      <protection locked="0"/>
    </xf>
    <xf numFmtId="0" fontId="15" fillId="0" borderId="0" xfId="0" applyFont="1" applyAlignment="1">
      <alignment horizontal="left" vertical="center"/>
    </xf>
    <xf numFmtId="0" fontId="43" fillId="0" borderId="7" xfId="0" applyFont="1" applyBorder="1" applyAlignment="1">
      <alignment horizontal="center" vertical="center"/>
    </xf>
    <xf numFmtId="0" fontId="3" fillId="0" borderId="65" xfId="18" applyNumberFormat="1" applyFont="1" applyFill="1" applyBorder="1" applyAlignment="1" applyProtection="1">
      <alignment horizontal="center"/>
    </xf>
    <xf numFmtId="0" fontId="26" fillId="0" borderId="0" xfId="0" applyFont="1" applyAlignment="1">
      <alignment horizontal="right" vertical="center" wrapText="1"/>
    </xf>
    <xf numFmtId="0" fontId="26" fillId="0" borderId="7" xfId="0" applyFont="1" applyBorder="1" applyAlignment="1">
      <alignment horizontal="right" vertical="center" wrapText="1"/>
    </xf>
    <xf numFmtId="0" fontId="27" fillId="0" borderId="0" xfId="0" applyFont="1" applyAlignment="1">
      <alignment vertical="center" wrapText="1"/>
    </xf>
  </cellXfs>
  <cellStyles count="22">
    <cellStyle name="1000-sep (2 dec)_4. kvartal 2005 (beretning)" xfId="9"/>
    <cellStyle name="1000-sep (2 dec)_DataInput_factsheet_web_040903" xfId="13"/>
    <cellStyle name="1000-sep (2 dec)_IFRS Fact Sheet Datainput" xfId="10"/>
    <cellStyle name="Comma" xfId="1" builtinId="3"/>
    <cellStyle name="Comma 10 10" xfId="6"/>
    <cellStyle name="Comma 10 2 2" xfId="15"/>
    <cellStyle name="Comma 15" xfId="20"/>
    <cellStyle name="Comma 2" xfId="17"/>
    <cellStyle name="Currency" xfId="2" builtinId="4"/>
    <cellStyle name="Currency 2" xfId="21"/>
    <cellStyle name="Normal" xfId="0" builtinId="0"/>
    <cellStyle name="Normal 2" xfId="5"/>
    <cellStyle name="Normal 2 10 110" xfId="16"/>
    <cellStyle name="Normal 2 2 2 2" xfId="19"/>
    <cellStyle name="Normal 2 3" xfId="14"/>
    <cellStyle name="Normal_4. kvartal 2005 (beretning)" xfId="7"/>
    <cellStyle name="Normal_DataInput_factsheet_web_040903" xfId="12"/>
    <cellStyle name="Normal_Fact book_20080730" xfId="8"/>
    <cellStyle name="Normal_IFRS Fact Sheet Datainput" xfId="4"/>
    <cellStyle name="Percent" xfId="3" builtinId="5"/>
    <cellStyle name="Percent 2" xfId="11"/>
    <cellStyle name="Title" xfId="18" builtinId="15"/>
  </cellStyles>
  <dxfs count="386">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ont>
        <color theme="1"/>
      </font>
      <fill>
        <patternFill>
          <bgColor rgb="FF12FF8F"/>
        </patternFill>
      </fill>
    </dxf>
    <dxf>
      <font>
        <color theme="1"/>
      </font>
      <fill>
        <patternFill>
          <fgColor indexed="64"/>
          <bgColor rgb="FFEAFF6D"/>
        </patternFill>
      </fill>
    </dxf>
    <dxf>
      <font>
        <color theme="1"/>
      </font>
      <fill>
        <patternFill>
          <fgColor indexed="64"/>
          <bgColor rgb="FFF87070"/>
        </patternFill>
      </fill>
    </dxf>
    <dxf>
      <fill>
        <patternFill>
          <bgColor rgb="FF92D050"/>
        </patternFill>
      </fill>
    </dxf>
    <dxf>
      <fill>
        <patternFill>
          <bgColor theme="5" tint="0.39994506668294322"/>
        </patternFill>
      </fill>
    </dxf>
  </dxfs>
  <tableStyles count="0" defaultTableStyle="TableStyleMedium2" defaultPivotStyle="PivotStyleLight16"/>
  <colors>
    <mruColors>
      <color rgb="FFE4EDF4"/>
      <color rgb="FF0541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wmf"/><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600075</xdr:colOff>
      <xdr:row>1</xdr:row>
      <xdr:rowOff>66675</xdr:rowOff>
    </xdr:from>
    <xdr:to>
      <xdr:col>11</xdr:col>
      <xdr:colOff>428625</xdr:colOff>
      <xdr:row>13</xdr:row>
      <xdr:rowOff>68092</xdr:rowOff>
    </xdr:to>
    <xdr:grpSp>
      <xdr:nvGrpSpPr>
        <xdr:cNvPr id="2" name="Group 1"/>
        <xdr:cNvGrpSpPr/>
      </xdr:nvGrpSpPr>
      <xdr:grpSpPr>
        <a:xfrm>
          <a:off x="600075" y="257175"/>
          <a:ext cx="6534150" cy="2287417"/>
          <a:chOff x="5074479" y="4030384"/>
          <a:chExt cx="4307645" cy="2246293"/>
        </a:xfrm>
      </xdr:grpSpPr>
      <xdr:sp macro="" textlink="">
        <xdr:nvSpPr>
          <xdr:cNvPr id="3" name="Rectangle 2"/>
          <xdr:cNvSpPr>
            <a:spLocks noChangeArrowheads="1"/>
          </xdr:cNvSpPr>
        </xdr:nvSpPr>
        <xdr:spPr bwMode="auto">
          <a:xfrm>
            <a:off x="5143499" y="4310962"/>
            <a:ext cx="4238625" cy="1965715"/>
          </a:xfrm>
          <a:prstGeom prst="rect">
            <a:avLst/>
          </a:prstGeom>
          <a:noFill/>
          <a:ln w="0">
            <a:solidFill>
              <a:schemeClr val="tx1"/>
            </a:solidFill>
            <a:miter lim="800000"/>
            <a:headEnd/>
            <a:tailEnd/>
          </a:ln>
        </xdr:spPr>
        <xdr:txBody>
          <a:bodyPr wrap="square">
            <a:spAutoFit/>
          </a:bodyPr>
          <a:lstStyle>
            <a:defPPr>
              <a:defRPr lang="en-GB"/>
            </a:defPPr>
            <a:lvl1pPr algn="l" rtl="0" fontAlgn="base">
              <a:spcBef>
                <a:spcPct val="0"/>
              </a:spcBef>
              <a:spcAft>
                <a:spcPct val="0"/>
              </a:spcAft>
              <a:defRPr kern="1200">
                <a:solidFill>
                  <a:schemeClr val="tx1"/>
                </a:solidFill>
                <a:latin typeface="Danske Text" pitchFamily="2" charset="0"/>
                <a:ea typeface="+mn-ea"/>
                <a:cs typeface="+mn-cs"/>
              </a:defRPr>
            </a:lvl1pPr>
            <a:lvl2pPr marL="457200" algn="l" rtl="0" fontAlgn="base">
              <a:spcBef>
                <a:spcPct val="0"/>
              </a:spcBef>
              <a:spcAft>
                <a:spcPct val="0"/>
              </a:spcAft>
              <a:defRPr kern="1200">
                <a:solidFill>
                  <a:schemeClr val="tx1"/>
                </a:solidFill>
                <a:latin typeface="Danske Text" pitchFamily="2" charset="0"/>
                <a:ea typeface="+mn-ea"/>
                <a:cs typeface="+mn-cs"/>
              </a:defRPr>
            </a:lvl2pPr>
            <a:lvl3pPr marL="914400" algn="l" rtl="0" fontAlgn="base">
              <a:spcBef>
                <a:spcPct val="0"/>
              </a:spcBef>
              <a:spcAft>
                <a:spcPct val="0"/>
              </a:spcAft>
              <a:defRPr kern="1200">
                <a:solidFill>
                  <a:schemeClr val="tx1"/>
                </a:solidFill>
                <a:latin typeface="Danske Text" pitchFamily="2" charset="0"/>
                <a:ea typeface="+mn-ea"/>
                <a:cs typeface="+mn-cs"/>
              </a:defRPr>
            </a:lvl3pPr>
            <a:lvl4pPr marL="1371600" algn="l" rtl="0" fontAlgn="base">
              <a:spcBef>
                <a:spcPct val="0"/>
              </a:spcBef>
              <a:spcAft>
                <a:spcPct val="0"/>
              </a:spcAft>
              <a:defRPr kern="1200">
                <a:solidFill>
                  <a:schemeClr val="tx1"/>
                </a:solidFill>
                <a:latin typeface="Danske Text" pitchFamily="2" charset="0"/>
                <a:ea typeface="+mn-ea"/>
                <a:cs typeface="+mn-cs"/>
              </a:defRPr>
            </a:lvl4pPr>
            <a:lvl5pPr marL="1828800" algn="l" rtl="0" fontAlgn="base">
              <a:spcBef>
                <a:spcPct val="0"/>
              </a:spcBef>
              <a:spcAft>
                <a:spcPct val="0"/>
              </a:spcAft>
              <a:defRPr kern="1200">
                <a:solidFill>
                  <a:schemeClr val="tx1"/>
                </a:solidFill>
                <a:latin typeface="Danske Text" pitchFamily="2" charset="0"/>
                <a:ea typeface="+mn-ea"/>
                <a:cs typeface="+mn-cs"/>
              </a:defRPr>
            </a:lvl5pPr>
            <a:lvl6pPr marL="2286000" algn="l" defTabSz="914400" rtl="0" eaLnBrk="1" latinLnBrk="0" hangingPunct="1">
              <a:defRPr kern="1200">
                <a:solidFill>
                  <a:schemeClr val="tx1"/>
                </a:solidFill>
                <a:latin typeface="Danske Text" pitchFamily="2" charset="0"/>
                <a:ea typeface="+mn-ea"/>
                <a:cs typeface="+mn-cs"/>
              </a:defRPr>
            </a:lvl6pPr>
            <a:lvl7pPr marL="2743200" algn="l" defTabSz="914400" rtl="0" eaLnBrk="1" latinLnBrk="0" hangingPunct="1">
              <a:defRPr kern="1200">
                <a:solidFill>
                  <a:schemeClr val="tx1"/>
                </a:solidFill>
                <a:latin typeface="Danske Text" pitchFamily="2" charset="0"/>
                <a:ea typeface="+mn-ea"/>
                <a:cs typeface="+mn-cs"/>
              </a:defRPr>
            </a:lvl7pPr>
            <a:lvl8pPr marL="3200400" algn="l" defTabSz="914400" rtl="0" eaLnBrk="1" latinLnBrk="0" hangingPunct="1">
              <a:defRPr kern="1200">
                <a:solidFill>
                  <a:schemeClr val="tx1"/>
                </a:solidFill>
                <a:latin typeface="Danske Text" pitchFamily="2" charset="0"/>
                <a:ea typeface="+mn-ea"/>
                <a:cs typeface="+mn-cs"/>
              </a:defRPr>
            </a:lvl8pPr>
            <a:lvl9pPr marL="3657600" algn="l" defTabSz="914400" rtl="0" eaLnBrk="1" latinLnBrk="0" hangingPunct="1">
              <a:defRPr kern="1200">
                <a:solidFill>
                  <a:schemeClr val="tx1"/>
                </a:solidFill>
                <a:latin typeface="Danske Text" pitchFamily="2" charset="0"/>
                <a:ea typeface="+mn-ea"/>
                <a:cs typeface="+mn-cs"/>
              </a:defRPr>
            </a:lvl9pPr>
          </a:lstStyle>
          <a:p>
            <a:pPr eaLnBrk="0" hangingPunct="0"/>
            <a:r>
              <a:rPr lang="en-GB" sz="1000" kern="1200">
                <a:solidFill>
                  <a:schemeClr val="tx1"/>
                </a:solidFill>
                <a:latin typeface="Danske Text" pitchFamily="2" charset="0"/>
                <a:ea typeface="+mn-ea"/>
                <a:cs typeface="+mn-cs"/>
              </a:rPr>
              <a:t>This publication has been prepared by Danske Bank for information purposes only. It is not an offer or solicitation of any offers to purchase or sell any securities, currency or financial instruments. Whilst reasonable care has been taken to ensure that the content of this publication is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Danske Bank Group’s research analysts are not permitted to invest in securities under coverage in their research sector. This publication is not intended for private customers in the UK or any person in the US. Danske Bank is a</a:t>
            </a:r>
            <a:r>
              <a:rPr lang="en-US" sz="1000" kern="1200">
                <a:solidFill>
                  <a:schemeClr val="tx1"/>
                </a:solidFill>
                <a:latin typeface="Danske Text" pitchFamily="2" charset="0"/>
                <a:ea typeface="+mn-ea"/>
                <a:cs typeface="+mn-cs"/>
              </a:rPr>
              <a:t>uthorised by the Danish Financial Supervisory Authority (Finanstilsynet) and subject to limited regulation by the Financial Conduct Authority and the Prudential Regulation Authority for the conduct of business in the UK. Details on the extent of our regulation by the Financial Conduct Authority and the Prudential Regulation Authority are available from us on request. Member of the London Stock Exchange</a:t>
            </a:r>
            <a:r>
              <a:rPr lang="en-GB" sz="1000" kern="1200">
                <a:solidFill>
                  <a:schemeClr val="tx1"/>
                </a:solidFill>
                <a:latin typeface="Danske Text" pitchFamily="2" charset="0"/>
                <a:ea typeface="+mn-ea"/>
                <a:cs typeface="+mn-cs"/>
              </a:rPr>
              <a:t>. Copyright © 2020 Danske Bank A/S. All rights reserved. This publication is protected by copyright and may not be reproduced in whole or in part without permission.</a:t>
            </a:r>
            <a:endParaRPr lang="en-US" sz="1000"/>
          </a:p>
        </xdr:txBody>
      </xdr:sp>
      <xdr:sp macro="" textlink="">
        <xdr:nvSpPr>
          <xdr:cNvPr id="4" name="Rectangle 3"/>
          <xdr:cNvSpPr>
            <a:spLocks noChangeArrowheads="1"/>
          </xdr:cNvSpPr>
        </xdr:nvSpPr>
        <xdr:spPr bwMode="auto">
          <a:xfrm>
            <a:off x="5074479" y="4030384"/>
            <a:ext cx="1292225" cy="304800"/>
          </a:xfrm>
          <a:prstGeom prst="rect">
            <a:avLst/>
          </a:prstGeom>
          <a:noFill/>
          <a:ln w="9525">
            <a:noFill/>
            <a:miter lim="800000"/>
            <a:headEnd/>
            <a:tailEnd/>
          </a:ln>
        </xdr:spPr>
        <xdr:txBody>
          <a:bodyPr wrap="square">
            <a:spAutoFit/>
          </a:bodyPr>
          <a:lstStyle>
            <a:defPPr>
              <a:defRPr lang="en-GB"/>
            </a:defPPr>
            <a:lvl1pPr algn="l" rtl="0" fontAlgn="base">
              <a:spcBef>
                <a:spcPct val="0"/>
              </a:spcBef>
              <a:spcAft>
                <a:spcPct val="0"/>
              </a:spcAft>
              <a:defRPr kern="1200">
                <a:solidFill>
                  <a:schemeClr val="tx1"/>
                </a:solidFill>
                <a:latin typeface="Danske Text" pitchFamily="2" charset="0"/>
                <a:ea typeface="+mn-ea"/>
                <a:cs typeface="+mn-cs"/>
              </a:defRPr>
            </a:lvl1pPr>
            <a:lvl2pPr marL="457200" algn="l" rtl="0" fontAlgn="base">
              <a:spcBef>
                <a:spcPct val="0"/>
              </a:spcBef>
              <a:spcAft>
                <a:spcPct val="0"/>
              </a:spcAft>
              <a:defRPr kern="1200">
                <a:solidFill>
                  <a:schemeClr val="tx1"/>
                </a:solidFill>
                <a:latin typeface="Danske Text" pitchFamily="2" charset="0"/>
                <a:ea typeface="+mn-ea"/>
                <a:cs typeface="+mn-cs"/>
              </a:defRPr>
            </a:lvl2pPr>
            <a:lvl3pPr marL="914400" algn="l" rtl="0" fontAlgn="base">
              <a:spcBef>
                <a:spcPct val="0"/>
              </a:spcBef>
              <a:spcAft>
                <a:spcPct val="0"/>
              </a:spcAft>
              <a:defRPr kern="1200">
                <a:solidFill>
                  <a:schemeClr val="tx1"/>
                </a:solidFill>
                <a:latin typeface="Danske Text" pitchFamily="2" charset="0"/>
                <a:ea typeface="+mn-ea"/>
                <a:cs typeface="+mn-cs"/>
              </a:defRPr>
            </a:lvl3pPr>
            <a:lvl4pPr marL="1371600" algn="l" rtl="0" fontAlgn="base">
              <a:spcBef>
                <a:spcPct val="0"/>
              </a:spcBef>
              <a:spcAft>
                <a:spcPct val="0"/>
              </a:spcAft>
              <a:defRPr kern="1200">
                <a:solidFill>
                  <a:schemeClr val="tx1"/>
                </a:solidFill>
                <a:latin typeface="Danske Text" pitchFamily="2" charset="0"/>
                <a:ea typeface="+mn-ea"/>
                <a:cs typeface="+mn-cs"/>
              </a:defRPr>
            </a:lvl4pPr>
            <a:lvl5pPr marL="1828800" algn="l" rtl="0" fontAlgn="base">
              <a:spcBef>
                <a:spcPct val="0"/>
              </a:spcBef>
              <a:spcAft>
                <a:spcPct val="0"/>
              </a:spcAft>
              <a:defRPr kern="1200">
                <a:solidFill>
                  <a:schemeClr val="tx1"/>
                </a:solidFill>
                <a:latin typeface="Danske Text" pitchFamily="2" charset="0"/>
                <a:ea typeface="+mn-ea"/>
                <a:cs typeface="+mn-cs"/>
              </a:defRPr>
            </a:lvl5pPr>
            <a:lvl6pPr marL="2286000" algn="l" defTabSz="914400" rtl="0" eaLnBrk="1" latinLnBrk="0" hangingPunct="1">
              <a:defRPr kern="1200">
                <a:solidFill>
                  <a:schemeClr val="tx1"/>
                </a:solidFill>
                <a:latin typeface="Danske Text" pitchFamily="2" charset="0"/>
                <a:ea typeface="+mn-ea"/>
                <a:cs typeface="+mn-cs"/>
              </a:defRPr>
            </a:lvl6pPr>
            <a:lvl7pPr marL="2743200" algn="l" defTabSz="914400" rtl="0" eaLnBrk="1" latinLnBrk="0" hangingPunct="1">
              <a:defRPr kern="1200">
                <a:solidFill>
                  <a:schemeClr val="tx1"/>
                </a:solidFill>
                <a:latin typeface="Danske Text" pitchFamily="2" charset="0"/>
                <a:ea typeface="+mn-ea"/>
                <a:cs typeface="+mn-cs"/>
              </a:defRPr>
            </a:lvl7pPr>
            <a:lvl8pPr marL="3200400" algn="l" defTabSz="914400" rtl="0" eaLnBrk="1" latinLnBrk="0" hangingPunct="1">
              <a:defRPr kern="1200">
                <a:solidFill>
                  <a:schemeClr val="tx1"/>
                </a:solidFill>
                <a:latin typeface="Danske Text" pitchFamily="2" charset="0"/>
                <a:ea typeface="+mn-ea"/>
                <a:cs typeface="+mn-cs"/>
              </a:defRPr>
            </a:lvl8pPr>
            <a:lvl9pPr marL="3657600" algn="l" defTabSz="914400" rtl="0" eaLnBrk="1" latinLnBrk="0" hangingPunct="1">
              <a:defRPr kern="1200">
                <a:solidFill>
                  <a:schemeClr val="tx1"/>
                </a:solidFill>
                <a:latin typeface="Danske Text" pitchFamily="2" charset="0"/>
                <a:ea typeface="+mn-ea"/>
                <a:cs typeface="+mn-cs"/>
              </a:defRPr>
            </a:lvl9pPr>
          </a:lstStyle>
          <a:p>
            <a:pPr eaLnBrk="0" hangingPunct="0">
              <a:spcBef>
                <a:spcPct val="50000"/>
              </a:spcBef>
            </a:pPr>
            <a:r>
              <a:rPr lang="da-DK" sz="1400"/>
              <a:t>Disclaimer</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1247775</xdr:colOff>
      <xdr:row>15</xdr:row>
      <xdr:rowOff>38100</xdr:rowOff>
    </xdr:from>
    <xdr:to>
      <xdr:col>0</xdr:col>
      <xdr:colOff>1682750</xdr:colOff>
      <xdr:row>16</xdr:row>
      <xdr:rowOff>92075</xdr:rowOff>
    </xdr:to>
    <xdr:pic>
      <xdr:nvPicPr>
        <xdr:cNvPr id="2" name="Picture 1"/>
        <xdr:cNvPicPr>
          <a:picLocks noChangeArrowheads="1"/>
        </xdr:cNvPicPr>
      </xdr:nvPicPr>
      <xdr:blipFill>
        <a:blip xmlns:r="http://schemas.openxmlformats.org/officeDocument/2006/relationships" r:embed="rId1" cstate="print"/>
        <a:srcRect/>
        <a:stretch>
          <a:fillRect/>
        </a:stretch>
      </xdr:blipFill>
      <xdr:spPr bwMode="auto">
        <a:xfrm>
          <a:off x="1247775" y="3286125"/>
          <a:ext cx="434975" cy="244475"/>
        </a:xfrm>
        <a:prstGeom prst="rect">
          <a:avLst/>
        </a:prstGeom>
        <a:noFill/>
        <a:ln w="9525">
          <a:solidFill>
            <a:srgbClr val="D1D9D9"/>
          </a:solidFill>
          <a:miter lim="800000"/>
          <a:headEnd/>
          <a:tailEnd/>
        </a:ln>
      </xdr:spPr>
    </xdr:pic>
    <xdr:clientData/>
  </xdr:twoCellAnchor>
  <xdr:twoCellAnchor editAs="oneCell">
    <xdr:from>
      <xdr:col>0</xdr:col>
      <xdr:colOff>1238250</xdr:colOff>
      <xdr:row>33</xdr:row>
      <xdr:rowOff>95250</xdr:rowOff>
    </xdr:from>
    <xdr:to>
      <xdr:col>0</xdr:col>
      <xdr:colOff>1659941</xdr:colOff>
      <xdr:row>34</xdr:row>
      <xdr:rowOff>149336</xdr:rowOff>
    </xdr:to>
    <xdr:pic>
      <xdr:nvPicPr>
        <xdr:cNvPr id="3" name="Picture 2"/>
        <xdr:cNvPicPr>
          <a:picLocks noChangeArrowheads="1"/>
        </xdr:cNvPicPr>
      </xdr:nvPicPr>
      <xdr:blipFill>
        <a:blip xmlns:r="http://schemas.openxmlformats.org/officeDocument/2006/relationships" r:embed="rId2" cstate="print"/>
        <a:srcRect/>
        <a:stretch>
          <a:fillRect/>
        </a:stretch>
      </xdr:blipFill>
      <xdr:spPr bwMode="auto">
        <a:xfrm>
          <a:off x="1238250" y="6781800"/>
          <a:ext cx="421691" cy="244586"/>
        </a:xfrm>
        <a:prstGeom prst="rect">
          <a:avLst/>
        </a:prstGeom>
        <a:noFill/>
        <a:ln w="3175">
          <a:noFill/>
          <a:miter lim="800000"/>
          <a:headEnd/>
          <a:tailEnd/>
        </a:ln>
      </xdr:spPr>
    </xdr:pic>
    <xdr:clientData/>
  </xdr:twoCellAnchor>
  <xdr:twoCellAnchor editAs="oneCell">
    <xdr:from>
      <xdr:col>0</xdr:col>
      <xdr:colOff>1276350</xdr:colOff>
      <xdr:row>97</xdr:row>
      <xdr:rowOff>19050</xdr:rowOff>
    </xdr:from>
    <xdr:to>
      <xdr:col>0</xdr:col>
      <xdr:colOff>1628579</xdr:colOff>
      <xdr:row>98</xdr:row>
      <xdr:rowOff>42950</xdr:rowOff>
    </xdr:to>
    <xdr:pic>
      <xdr:nvPicPr>
        <xdr:cNvPr id="4" name="Picture 3"/>
        <xdr:cNvPicPr>
          <a:picLocks noChangeAspect="1"/>
        </xdr:cNvPicPr>
      </xdr:nvPicPr>
      <xdr:blipFill>
        <a:blip xmlns:r="http://schemas.openxmlformats.org/officeDocument/2006/relationships" r:embed="rId3"/>
        <a:stretch>
          <a:fillRect/>
        </a:stretch>
      </xdr:blipFill>
      <xdr:spPr>
        <a:xfrm>
          <a:off x="1276350" y="28879800"/>
          <a:ext cx="352229" cy="214400"/>
        </a:xfrm>
        <a:prstGeom prst="rect">
          <a:avLst/>
        </a:prstGeom>
      </xdr:spPr>
    </xdr:pic>
    <xdr:clientData/>
  </xdr:twoCellAnchor>
  <xdr:twoCellAnchor editAs="oneCell">
    <xdr:from>
      <xdr:col>0</xdr:col>
      <xdr:colOff>1047750</xdr:colOff>
      <xdr:row>83</xdr:row>
      <xdr:rowOff>142875</xdr:rowOff>
    </xdr:from>
    <xdr:to>
      <xdr:col>0</xdr:col>
      <xdr:colOff>1399979</xdr:colOff>
      <xdr:row>84</xdr:row>
      <xdr:rowOff>165753</xdr:rowOff>
    </xdr:to>
    <xdr:pic>
      <xdr:nvPicPr>
        <xdr:cNvPr id="6" name="Picture 5"/>
        <xdr:cNvPicPr>
          <a:picLocks noChangeAspect="1"/>
        </xdr:cNvPicPr>
      </xdr:nvPicPr>
      <xdr:blipFill>
        <a:blip xmlns:r="http://schemas.openxmlformats.org/officeDocument/2006/relationships" r:embed="rId4"/>
        <a:stretch>
          <a:fillRect/>
        </a:stretch>
      </xdr:blipFill>
      <xdr:spPr>
        <a:xfrm>
          <a:off x="1047750" y="23460075"/>
          <a:ext cx="352229" cy="213378"/>
        </a:xfrm>
        <a:prstGeom prst="rect">
          <a:avLst/>
        </a:prstGeom>
      </xdr:spPr>
    </xdr:pic>
    <xdr:clientData/>
  </xdr:twoCellAnchor>
  <xdr:twoCellAnchor editAs="oneCell">
    <xdr:from>
      <xdr:col>0</xdr:col>
      <xdr:colOff>1181100</xdr:colOff>
      <xdr:row>66</xdr:row>
      <xdr:rowOff>85725</xdr:rowOff>
    </xdr:from>
    <xdr:to>
      <xdr:col>0</xdr:col>
      <xdr:colOff>1602791</xdr:colOff>
      <xdr:row>67</xdr:row>
      <xdr:rowOff>151453</xdr:rowOff>
    </xdr:to>
    <xdr:pic>
      <xdr:nvPicPr>
        <xdr:cNvPr id="10" name="Picture 9"/>
        <xdr:cNvPicPr>
          <a:picLocks noChangeArrowheads="1"/>
        </xdr:cNvPicPr>
      </xdr:nvPicPr>
      <xdr:blipFill>
        <a:blip xmlns:r="http://schemas.openxmlformats.org/officeDocument/2006/relationships" r:embed="rId5" cstate="print"/>
        <a:srcRect/>
        <a:stretch>
          <a:fillRect/>
        </a:stretch>
      </xdr:blipFill>
      <xdr:spPr bwMode="auto">
        <a:xfrm>
          <a:off x="1181100" y="12887325"/>
          <a:ext cx="421691" cy="256228"/>
        </a:xfrm>
        <a:prstGeom prst="rect">
          <a:avLst/>
        </a:prstGeom>
        <a:noFill/>
        <a:ln w="9525">
          <a:solidFill>
            <a:srgbClr val="D1D9D9"/>
          </a:solidFill>
          <a:miter lim="800000"/>
          <a:headEnd/>
          <a:tailEnd/>
        </a:ln>
      </xdr:spPr>
    </xdr:pic>
    <xdr:clientData/>
  </xdr:twoCellAnchor>
  <xdr:twoCellAnchor editAs="oneCell">
    <xdr:from>
      <xdr:col>0</xdr:col>
      <xdr:colOff>1200150</xdr:colOff>
      <xdr:row>50</xdr:row>
      <xdr:rowOff>95250</xdr:rowOff>
    </xdr:from>
    <xdr:to>
      <xdr:col>0</xdr:col>
      <xdr:colOff>1635125</xdr:colOff>
      <xdr:row>51</xdr:row>
      <xdr:rowOff>160978</xdr:rowOff>
    </xdr:to>
    <xdr:pic>
      <xdr:nvPicPr>
        <xdr:cNvPr id="11" name="Picture 10"/>
        <xdr:cNvPicPr>
          <a:picLocks noChangeArrowheads="1"/>
        </xdr:cNvPicPr>
      </xdr:nvPicPr>
      <xdr:blipFill>
        <a:blip xmlns:r="http://schemas.openxmlformats.org/officeDocument/2006/relationships" r:embed="rId6" cstate="print"/>
        <a:srcRect/>
        <a:stretch>
          <a:fillRect/>
        </a:stretch>
      </xdr:blipFill>
      <xdr:spPr bwMode="auto">
        <a:xfrm>
          <a:off x="1200150" y="9839325"/>
          <a:ext cx="434975" cy="256228"/>
        </a:xfrm>
        <a:prstGeom prst="rect">
          <a:avLst/>
        </a:prstGeom>
        <a:noFill/>
        <a:ln w="9525">
          <a:solidFill>
            <a:srgbClr val="D1D9D9"/>
          </a:solidFill>
          <a:miter lim="800000"/>
          <a:headEnd/>
          <a:tailEnd/>
        </a:ln>
      </xdr:spPr>
    </xdr:pic>
    <xdr:clientData/>
  </xdr:twoCellAnchor>
  <xdr:twoCellAnchor editAs="oneCell">
    <xdr:from>
      <xdr:col>0</xdr:col>
      <xdr:colOff>1247775</xdr:colOff>
      <xdr:row>15</xdr:row>
      <xdr:rowOff>38100</xdr:rowOff>
    </xdr:from>
    <xdr:to>
      <xdr:col>0</xdr:col>
      <xdr:colOff>1682750</xdr:colOff>
      <xdr:row>16</xdr:row>
      <xdr:rowOff>92075</xdr:rowOff>
    </xdr:to>
    <xdr:pic>
      <xdr:nvPicPr>
        <xdr:cNvPr id="12" name="Picture 11"/>
        <xdr:cNvPicPr>
          <a:picLocks noChangeArrowheads="1"/>
        </xdr:cNvPicPr>
      </xdr:nvPicPr>
      <xdr:blipFill>
        <a:blip xmlns:r="http://schemas.openxmlformats.org/officeDocument/2006/relationships" r:embed="rId1" cstate="print"/>
        <a:srcRect/>
        <a:stretch>
          <a:fillRect/>
        </a:stretch>
      </xdr:blipFill>
      <xdr:spPr bwMode="auto">
        <a:xfrm>
          <a:off x="1247775" y="3286125"/>
          <a:ext cx="434975" cy="244475"/>
        </a:xfrm>
        <a:prstGeom prst="rect">
          <a:avLst/>
        </a:prstGeom>
        <a:noFill/>
        <a:ln w="9525">
          <a:solidFill>
            <a:srgbClr val="D1D9D9"/>
          </a:solidFill>
          <a:miter lim="800000"/>
          <a:headEnd/>
          <a:tailEnd/>
        </a:ln>
      </xdr:spPr>
    </xdr:pic>
    <xdr:clientData/>
  </xdr:twoCellAnchor>
  <xdr:twoCellAnchor editAs="oneCell">
    <xdr:from>
      <xdr:col>0</xdr:col>
      <xdr:colOff>1238250</xdr:colOff>
      <xdr:row>33</xdr:row>
      <xdr:rowOff>95250</xdr:rowOff>
    </xdr:from>
    <xdr:to>
      <xdr:col>0</xdr:col>
      <xdr:colOff>1659941</xdr:colOff>
      <xdr:row>34</xdr:row>
      <xdr:rowOff>149336</xdr:rowOff>
    </xdr:to>
    <xdr:pic>
      <xdr:nvPicPr>
        <xdr:cNvPr id="13" name="Picture 12"/>
        <xdr:cNvPicPr>
          <a:picLocks noChangeArrowheads="1"/>
        </xdr:cNvPicPr>
      </xdr:nvPicPr>
      <xdr:blipFill>
        <a:blip xmlns:r="http://schemas.openxmlformats.org/officeDocument/2006/relationships" r:embed="rId2" cstate="print"/>
        <a:srcRect/>
        <a:stretch>
          <a:fillRect/>
        </a:stretch>
      </xdr:blipFill>
      <xdr:spPr bwMode="auto">
        <a:xfrm>
          <a:off x="1238250" y="6781800"/>
          <a:ext cx="421691" cy="244586"/>
        </a:xfrm>
        <a:prstGeom prst="rect">
          <a:avLst/>
        </a:prstGeom>
        <a:noFill/>
        <a:ln w="3175">
          <a:noFill/>
          <a:miter lim="800000"/>
          <a:headEnd/>
          <a:tailEnd/>
        </a:ln>
      </xdr:spPr>
    </xdr:pic>
    <xdr:clientData/>
  </xdr:twoCellAnchor>
  <xdr:twoCellAnchor editAs="oneCell">
    <xdr:from>
      <xdr:col>0</xdr:col>
      <xdr:colOff>1200150</xdr:colOff>
      <xdr:row>50</xdr:row>
      <xdr:rowOff>95250</xdr:rowOff>
    </xdr:from>
    <xdr:to>
      <xdr:col>0</xdr:col>
      <xdr:colOff>1635125</xdr:colOff>
      <xdr:row>51</xdr:row>
      <xdr:rowOff>160978</xdr:rowOff>
    </xdr:to>
    <xdr:pic>
      <xdr:nvPicPr>
        <xdr:cNvPr id="14" name="Picture 13"/>
        <xdr:cNvPicPr>
          <a:picLocks noChangeArrowheads="1"/>
        </xdr:cNvPicPr>
      </xdr:nvPicPr>
      <xdr:blipFill>
        <a:blip xmlns:r="http://schemas.openxmlformats.org/officeDocument/2006/relationships" r:embed="rId6" cstate="print"/>
        <a:srcRect/>
        <a:stretch>
          <a:fillRect/>
        </a:stretch>
      </xdr:blipFill>
      <xdr:spPr bwMode="auto">
        <a:xfrm>
          <a:off x="1200150" y="9839325"/>
          <a:ext cx="434975" cy="256228"/>
        </a:xfrm>
        <a:prstGeom prst="rect">
          <a:avLst/>
        </a:prstGeom>
        <a:noFill/>
        <a:ln w="9525">
          <a:solidFill>
            <a:srgbClr val="D1D9D9"/>
          </a:solidFill>
          <a:miter lim="800000"/>
          <a:headEnd/>
          <a:tailEnd/>
        </a:ln>
      </xdr:spPr>
    </xdr:pic>
    <xdr:clientData/>
  </xdr:twoCellAnchor>
  <xdr:twoCellAnchor editAs="oneCell">
    <xdr:from>
      <xdr:col>0</xdr:col>
      <xdr:colOff>1181100</xdr:colOff>
      <xdr:row>66</xdr:row>
      <xdr:rowOff>85725</xdr:rowOff>
    </xdr:from>
    <xdr:to>
      <xdr:col>0</xdr:col>
      <xdr:colOff>1602791</xdr:colOff>
      <xdr:row>67</xdr:row>
      <xdr:rowOff>151453</xdr:rowOff>
    </xdr:to>
    <xdr:pic>
      <xdr:nvPicPr>
        <xdr:cNvPr id="15" name="Picture 14"/>
        <xdr:cNvPicPr>
          <a:picLocks noChangeArrowheads="1"/>
        </xdr:cNvPicPr>
      </xdr:nvPicPr>
      <xdr:blipFill>
        <a:blip xmlns:r="http://schemas.openxmlformats.org/officeDocument/2006/relationships" r:embed="rId5" cstate="print"/>
        <a:srcRect/>
        <a:stretch>
          <a:fillRect/>
        </a:stretch>
      </xdr:blipFill>
      <xdr:spPr bwMode="auto">
        <a:xfrm>
          <a:off x="1181100" y="12887325"/>
          <a:ext cx="421691" cy="256228"/>
        </a:xfrm>
        <a:prstGeom prst="rect">
          <a:avLst/>
        </a:prstGeom>
        <a:noFill/>
        <a:ln w="9525">
          <a:solidFill>
            <a:srgbClr val="D1D9D9"/>
          </a:solidFill>
          <a:miter lim="800000"/>
          <a:headEnd/>
          <a:tailEnd/>
        </a:ln>
      </xdr:spPr>
    </xdr:pic>
    <xdr:clientData/>
  </xdr:twoCellAnchor>
  <xdr:twoCellAnchor editAs="oneCell">
    <xdr:from>
      <xdr:col>0</xdr:col>
      <xdr:colOff>1047750</xdr:colOff>
      <xdr:row>83</xdr:row>
      <xdr:rowOff>142875</xdr:rowOff>
    </xdr:from>
    <xdr:to>
      <xdr:col>0</xdr:col>
      <xdr:colOff>1399979</xdr:colOff>
      <xdr:row>84</xdr:row>
      <xdr:rowOff>165753</xdr:rowOff>
    </xdr:to>
    <xdr:pic>
      <xdr:nvPicPr>
        <xdr:cNvPr id="19" name="Picture 18"/>
        <xdr:cNvPicPr>
          <a:picLocks noChangeAspect="1"/>
        </xdr:cNvPicPr>
      </xdr:nvPicPr>
      <xdr:blipFill>
        <a:blip xmlns:r="http://schemas.openxmlformats.org/officeDocument/2006/relationships" r:embed="rId4"/>
        <a:stretch>
          <a:fillRect/>
        </a:stretch>
      </xdr:blipFill>
      <xdr:spPr>
        <a:xfrm>
          <a:off x="1047750" y="23460075"/>
          <a:ext cx="352229" cy="213378"/>
        </a:xfrm>
        <a:prstGeom prst="rect">
          <a:avLst/>
        </a:prstGeom>
      </xdr:spPr>
    </xdr:pic>
    <xdr:clientData/>
  </xdr:twoCellAnchor>
  <xdr:twoCellAnchor editAs="oneCell">
    <xdr:from>
      <xdr:col>0</xdr:col>
      <xdr:colOff>1257300</xdr:colOff>
      <xdr:row>97</xdr:row>
      <xdr:rowOff>9524</xdr:rowOff>
    </xdr:from>
    <xdr:to>
      <xdr:col>0</xdr:col>
      <xdr:colOff>1648506</xdr:colOff>
      <xdr:row>98</xdr:row>
      <xdr:rowOff>57149</xdr:rowOff>
    </xdr:to>
    <xdr:pic>
      <xdr:nvPicPr>
        <xdr:cNvPr id="21" name="Picture 20"/>
        <xdr:cNvPicPr>
          <a:picLocks noChangeAspect="1"/>
        </xdr:cNvPicPr>
      </xdr:nvPicPr>
      <xdr:blipFill>
        <a:blip xmlns:r="http://schemas.openxmlformats.org/officeDocument/2006/relationships" r:embed="rId3"/>
        <a:stretch>
          <a:fillRect/>
        </a:stretch>
      </xdr:blipFill>
      <xdr:spPr>
        <a:xfrm>
          <a:off x="1257300" y="28870274"/>
          <a:ext cx="391206" cy="238125"/>
        </a:xfrm>
        <a:prstGeom prst="rect">
          <a:avLst/>
        </a:prstGeom>
      </xdr:spPr>
    </xdr:pic>
    <xdr:clientData/>
  </xdr:twoCellAnchor>
  <xdr:twoCellAnchor editAs="oneCell">
    <xdr:from>
      <xdr:col>0</xdr:col>
      <xdr:colOff>0</xdr:colOff>
      <xdr:row>113</xdr:row>
      <xdr:rowOff>0</xdr:rowOff>
    </xdr:from>
    <xdr:to>
      <xdr:col>10</xdr:col>
      <xdr:colOff>74940</xdr:colOff>
      <xdr:row>143</xdr:row>
      <xdr:rowOff>75476</xdr:rowOff>
    </xdr:to>
    <xdr:pic>
      <xdr:nvPicPr>
        <xdr:cNvPr id="8" name="Picture 7"/>
        <xdr:cNvPicPr>
          <a:picLocks noChangeAspect="1"/>
        </xdr:cNvPicPr>
      </xdr:nvPicPr>
      <xdr:blipFill>
        <a:blip xmlns:r="http://schemas.openxmlformats.org/officeDocument/2006/relationships" r:embed="rId7"/>
        <a:stretch>
          <a:fillRect/>
        </a:stretch>
      </xdr:blipFill>
      <xdr:spPr>
        <a:xfrm>
          <a:off x="0" y="21609844"/>
          <a:ext cx="10076190" cy="5790476"/>
        </a:xfrm>
        <a:prstGeom prst="rect">
          <a:avLst/>
        </a:prstGeom>
      </xdr:spPr>
    </xdr:pic>
    <xdr:clientData/>
  </xdr:twoCellAnchor>
  <xdr:twoCellAnchor editAs="oneCell">
    <xdr:from>
      <xdr:col>0</xdr:col>
      <xdr:colOff>83344</xdr:colOff>
      <xdr:row>143</xdr:row>
      <xdr:rowOff>95250</xdr:rowOff>
    </xdr:from>
    <xdr:to>
      <xdr:col>10</xdr:col>
      <xdr:colOff>358284</xdr:colOff>
      <xdr:row>176</xdr:row>
      <xdr:rowOff>103988</xdr:rowOff>
    </xdr:to>
    <xdr:pic>
      <xdr:nvPicPr>
        <xdr:cNvPr id="9" name="Picture 8"/>
        <xdr:cNvPicPr>
          <a:picLocks noChangeAspect="1"/>
        </xdr:cNvPicPr>
      </xdr:nvPicPr>
      <xdr:blipFill>
        <a:blip xmlns:r="http://schemas.openxmlformats.org/officeDocument/2006/relationships" r:embed="rId8"/>
        <a:stretch>
          <a:fillRect/>
        </a:stretch>
      </xdr:blipFill>
      <xdr:spPr>
        <a:xfrm>
          <a:off x="83344" y="27420094"/>
          <a:ext cx="10276190" cy="62952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at\3951MAS\Masterfil%20NextGen\MR_Tbl_21_Note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nskenet.net\Homeshare\Dat\3951MAS\Masterfil%20NextGen\MR_Tbl_19_IncomeStatemen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nskenet.net\Homeshare\Dat\3951MAS\Masterfil%20NextGen\MR_Tbl_21_Note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ChangeLog"/>
      <sheetName val="LocalParameters"/>
      <sheetName val="Texts"/>
      <sheetName val="S_Prev_Extracts"/>
      <sheetName val="S_ManualCorrections"/>
      <sheetName val="E_DataExtraction"/>
      <sheetName val="T_Calculation"/>
      <sheetName val="L_TablesToExport"/>
      <sheetName val="RD IFRS 9 effect"/>
      <sheetName val="Comp figures"/>
      <sheetName val="Start_QA_PROCESS"/>
      <sheetName val="QAtmp"/>
      <sheetName val="QA_Tbl_21b_EN_INT"/>
      <sheetName val="QA_Tbl_21b_EN_EXT"/>
      <sheetName val="QA_Tbl_21a_EN_INT"/>
      <sheetName val="QA_Tbl_21a_EN_EXT"/>
      <sheetName val="Log"/>
      <sheetName val="QA_Data"/>
      <sheetName val="prev_QA_Data"/>
      <sheetName val="prev_QA_Data_old"/>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D4" t="str">
            <v>REC_TITLE_PBC</v>
          </cell>
          <cell r="E4" t="str">
            <v>REC_TITLE_LCI</v>
          </cell>
          <cell r="F4" t="str">
            <v>REC_TITLE_DAN</v>
          </cell>
          <cell r="G4" t="str">
            <v>REC_TITLE_NI</v>
          </cell>
          <cell r="H4" t="str">
            <v>REC_TITLE_NC</v>
          </cell>
          <cell r="I4" t="str">
            <v>REC_TITLE_GF</v>
          </cell>
          <cell r="J4" t="str">
            <v>REC_TITLE_EL</v>
          </cell>
          <cell r="K4" t="str">
            <v>REC_TITLE_FH</v>
          </cell>
          <cell r="L4" t="str">
            <v>REC_TITLE_RC</v>
          </cell>
          <cell r="M4" t="str">
            <v>REC_TITLE_IF</v>
          </cell>
          <cell r="S4" t="str">
            <v>REC_TITLE_PBC</v>
          </cell>
          <cell r="T4" t="str">
            <v>REC_TITLE_LCI</v>
          </cell>
          <cell r="U4" t="str">
            <v>REC_TITLE_DAN</v>
          </cell>
          <cell r="V4" t="str">
            <v>REC_TITLE_NI</v>
          </cell>
          <cell r="W4" t="str">
            <v>REC_TITLE_NC</v>
          </cell>
          <cell r="X4" t="str">
            <v>REC_TITLE_GF</v>
          </cell>
          <cell r="Y4" t="str">
            <v>REC_TITLE_EL</v>
          </cell>
          <cell r="Z4" t="str">
            <v>REC_TITLE_FH</v>
          </cell>
          <cell r="AA4" t="str">
            <v>REC_TITLE_RC</v>
          </cell>
          <cell r="AB4" t="str">
            <v>REC_TITLE_IF</v>
          </cell>
          <cell r="AH4" t="str">
            <v>REC_TITLE_PBC</v>
          </cell>
          <cell r="AI4" t="str">
            <v>REC_TITLE_LCI</v>
          </cell>
          <cell r="AJ4" t="str">
            <v>REC_TITLE_DAN</v>
          </cell>
          <cell r="AK4" t="str">
            <v>REC_TITLE_NI</v>
          </cell>
          <cell r="AL4" t="str">
            <v>REC_TITLE_NC</v>
          </cell>
          <cell r="AM4" t="str">
            <v>REC_TITLE_GF</v>
          </cell>
          <cell r="AN4" t="str">
            <v>REC_TITLE_EL</v>
          </cell>
          <cell r="AO4" t="str">
            <v>REC_TITLE_FH</v>
          </cell>
          <cell r="AP4" t="str">
            <v>REC_TITLE_RC</v>
          </cell>
          <cell r="AQ4" t="str">
            <v>REC_TITLE_IF</v>
          </cell>
          <cell r="AW4" t="str">
            <v>REC_TITLE_PBC</v>
          </cell>
          <cell r="AX4" t="str">
            <v>REC_TITLE_LCI</v>
          </cell>
          <cell r="AY4" t="str">
            <v>REC_TITLE_DAN</v>
          </cell>
          <cell r="AZ4" t="str">
            <v>REC_TITLE_NI</v>
          </cell>
          <cell r="BA4" t="str">
            <v>REC_TITLE_NC</v>
          </cell>
          <cell r="BB4" t="str">
            <v>REC_TITLE_GF</v>
          </cell>
          <cell r="BC4" t="str">
            <v>REC_TITLE_EL</v>
          </cell>
          <cell r="BD4" t="str">
            <v>REC_TITLE_FH</v>
          </cell>
          <cell r="BE4" t="str">
            <v>REC_TITLE_RC</v>
          </cell>
          <cell r="BF4" t="str">
            <v>REC_TITLE_IF</v>
          </cell>
        </row>
        <row r="6">
          <cell r="A6" t="str">
            <v>REC_TITLE_BS</v>
          </cell>
          <cell r="B6" t="str">
            <v>TIME_Q1</v>
          </cell>
          <cell r="C6" t="str">
            <v>Business segments Q1 2021</v>
          </cell>
          <cell r="Q6" t="str">
            <v>TIME_H1</v>
          </cell>
          <cell r="R6" t="str">
            <v>Business segments First half 2021</v>
          </cell>
          <cell r="AG6" t="str">
            <v>Business segments Q3 2021</v>
          </cell>
          <cell r="AT6" t="str">
            <v>REC_TITLE_BS</v>
          </cell>
        </row>
        <row r="7">
          <cell r="B7" t="str">
            <v>2021</v>
          </cell>
          <cell r="D7" t="str">
            <v>Personal &amp; Business Customers</v>
          </cell>
          <cell r="E7" t="str">
            <v>Large Corporates &amp; Institutions</v>
          </cell>
          <cell r="F7" t="str">
            <v>Danica</v>
          </cell>
          <cell r="G7" t="str">
            <v>Northern Ireland</v>
          </cell>
          <cell r="H7" t="str">
            <v>Non-core</v>
          </cell>
          <cell r="I7" t="str">
            <v>Group Functions</v>
          </cell>
          <cell r="J7" t="str">
            <v>Eliminations</v>
          </cell>
          <cell r="K7" t="str">
            <v>Financial highlights</v>
          </cell>
          <cell r="L7" t="str">
            <v>Reclassification</v>
          </cell>
          <cell r="M7" t="str">
            <v>IFRS financial statements</v>
          </cell>
          <cell r="Q7" t="str">
            <v>2021</v>
          </cell>
          <cell r="S7" t="str">
            <v>Personal &amp; Business Customers</v>
          </cell>
          <cell r="T7" t="str">
            <v>Large Corporates &amp; Institutions</v>
          </cell>
          <cell r="U7" t="str">
            <v>Danica</v>
          </cell>
          <cell r="V7" t="str">
            <v>Northern Ireland</v>
          </cell>
          <cell r="W7" t="str">
            <v>Non-core</v>
          </cell>
          <cell r="X7" t="str">
            <v>Group Functions</v>
          </cell>
          <cell r="Y7" t="str">
            <v>Eliminations</v>
          </cell>
          <cell r="Z7" t="str">
            <v>Financial highlights</v>
          </cell>
          <cell r="AA7" t="str">
            <v>Reclassification</v>
          </cell>
          <cell r="AB7" t="str">
            <v>IFRS financial statements</v>
          </cell>
          <cell r="AH7" t="str">
            <v>Personal &amp; Business Customers</v>
          </cell>
          <cell r="AI7" t="str">
            <v>Large Corporates &amp; Institutions</v>
          </cell>
          <cell r="AJ7" t="str">
            <v>Danica</v>
          </cell>
          <cell r="AK7" t="str">
            <v>Northern Ireland</v>
          </cell>
          <cell r="AL7" t="str">
            <v>Non-core</v>
          </cell>
          <cell r="AM7" t="str">
            <v>Group Functions</v>
          </cell>
          <cell r="AN7" t="str">
            <v>Eliminations</v>
          </cell>
          <cell r="AO7" t="str">
            <v>Financial highlights</v>
          </cell>
          <cell r="AP7" t="str">
            <v>Reclassification</v>
          </cell>
          <cell r="AQ7" t="str">
            <v>IFRS financial statements</v>
          </cell>
          <cell r="AW7" t="str">
            <v>Personal &amp; Business Customers</v>
          </cell>
          <cell r="AX7" t="str">
            <v>Large Corporates &amp; Institutions</v>
          </cell>
          <cell r="AY7" t="str">
            <v>Danica</v>
          </cell>
          <cell r="AZ7" t="str">
            <v>Northern Ireland</v>
          </cell>
          <cell r="BA7" t="str">
            <v>Non-core</v>
          </cell>
          <cell r="BB7" t="str">
            <v>Group Functions</v>
          </cell>
          <cell r="BC7" t="str">
            <v>Eliminations</v>
          </cell>
          <cell r="BD7" t="str">
            <v>Financial highlights</v>
          </cell>
          <cell r="BE7" t="str">
            <v>Reclassification</v>
          </cell>
          <cell r="BF7" t="str">
            <v>IFRS financial statements</v>
          </cell>
        </row>
        <row r="8">
          <cell r="A8" t="str">
            <v>REC_1INC_01</v>
          </cell>
          <cell r="B8" t="str">
            <v>#nii</v>
          </cell>
          <cell r="C8" t="str">
            <v>Net interest income</v>
          </cell>
          <cell r="D8">
            <v>7766333734</v>
          </cell>
          <cell r="E8">
            <v>2392436810</v>
          </cell>
          <cell r="F8">
            <v>0</v>
          </cell>
          <cell r="G8">
            <v>661800636</v>
          </cell>
          <cell r="H8">
            <v>0</v>
          </cell>
          <cell r="I8">
            <v>146542278</v>
          </cell>
          <cell r="J8">
            <v>-1829599</v>
          </cell>
          <cell r="K8">
            <v>10965283859</v>
          </cell>
          <cell r="L8">
            <v>2651733097</v>
          </cell>
          <cell r="M8">
            <v>13617016956</v>
          </cell>
          <cell r="Q8" t="str">
            <v>#nii</v>
          </cell>
          <cell r="R8" t="str">
            <v>Net interest income</v>
          </cell>
          <cell r="S8">
            <v>7766333734</v>
          </cell>
          <cell r="T8">
            <v>2392436810</v>
          </cell>
          <cell r="U8">
            <v>0</v>
          </cell>
          <cell r="V8">
            <v>661800636</v>
          </cell>
          <cell r="W8">
            <v>0</v>
          </cell>
          <cell r="X8">
            <v>146542278</v>
          </cell>
          <cell r="Y8">
            <v>-1829599</v>
          </cell>
          <cell r="Z8">
            <v>10965283859</v>
          </cell>
          <cell r="AA8">
            <v>2651733097</v>
          </cell>
          <cell r="AB8">
            <v>13617016956</v>
          </cell>
          <cell r="AG8" t="str">
            <v>Net interest income</v>
          </cell>
          <cell r="AH8">
            <v>7766333734</v>
          </cell>
          <cell r="AI8">
            <v>2392436810</v>
          </cell>
          <cell r="AJ8">
            <v>0</v>
          </cell>
          <cell r="AK8">
            <v>661800636</v>
          </cell>
          <cell r="AL8">
            <v>0</v>
          </cell>
          <cell r="AM8">
            <v>146542278</v>
          </cell>
          <cell r="AN8">
            <v>-1829599</v>
          </cell>
          <cell r="AO8">
            <v>10965283859</v>
          </cell>
          <cell r="AP8">
            <v>2651733097</v>
          </cell>
          <cell r="AQ8">
            <v>13617016956</v>
          </cell>
          <cell r="AT8" t="str">
            <v>REC_1INC_01</v>
          </cell>
          <cell r="AW8">
            <v>7766333734</v>
          </cell>
          <cell r="AX8">
            <v>2392436810</v>
          </cell>
          <cell r="AY8">
            <v>0</v>
          </cell>
          <cell r="AZ8">
            <v>661800636</v>
          </cell>
          <cell r="BA8">
            <v>0</v>
          </cell>
          <cell r="BB8">
            <v>146542278</v>
          </cell>
          <cell r="BC8">
            <v>-1829599</v>
          </cell>
          <cell r="BD8">
            <v>10965283859</v>
          </cell>
          <cell r="BE8">
            <v>2651733097</v>
          </cell>
          <cell r="BF8">
            <v>13617016956</v>
          </cell>
        </row>
        <row r="9">
          <cell r="A9" t="str">
            <v>REC_1INC_02</v>
          </cell>
          <cell r="B9" t="str">
            <v>#nfi</v>
          </cell>
          <cell r="C9" t="str">
            <v>Net fee income</v>
          </cell>
          <cell r="D9">
            <v>3266828958</v>
          </cell>
          <cell r="E9">
            <v>3220261289</v>
          </cell>
          <cell r="F9">
            <v>0</v>
          </cell>
          <cell r="G9">
            <v>129195342</v>
          </cell>
          <cell r="H9">
            <v>0</v>
          </cell>
          <cell r="I9">
            <v>40449372</v>
          </cell>
          <cell r="J9">
            <v>-61885204</v>
          </cell>
          <cell r="K9">
            <v>6594849757</v>
          </cell>
          <cell r="L9">
            <v>-599006832</v>
          </cell>
          <cell r="M9">
            <v>5995842925</v>
          </cell>
          <cell r="Q9" t="str">
            <v>#nfi</v>
          </cell>
          <cell r="R9" t="str">
            <v>Net fee income</v>
          </cell>
          <cell r="S9">
            <v>3266828958</v>
          </cell>
          <cell r="T9">
            <v>3220261289</v>
          </cell>
          <cell r="U9">
            <v>0</v>
          </cell>
          <cell r="V9">
            <v>129195342</v>
          </cell>
          <cell r="W9">
            <v>0</v>
          </cell>
          <cell r="X9">
            <v>40449372</v>
          </cell>
          <cell r="Y9">
            <v>-61885204</v>
          </cell>
          <cell r="Z9">
            <v>6594849757</v>
          </cell>
          <cell r="AA9">
            <v>-599006832</v>
          </cell>
          <cell r="AB9">
            <v>5995842925</v>
          </cell>
          <cell r="AG9" t="str">
            <v>Net fee income</v>
          </cell>
          <cell r="AH9">
            <v>3266828958</v>
          </cell>
          <cell r="AI9">
            <v>3220261289</v>
          </cell>
          <cell r="AJ9">
            <v>0</v>
          </cell>
          <cell r="AK9">
            <v>129195342</v>
          </cell>
          <cell r="AL9">
            <v>0</v>
          </cell>
          <cell r="AM9">
            <v>40449372</v>
          </cell>
          <cell r="AN9">
            <v>-61885204</v>
          </cell>
          <cell r="AO9">
            <v>6594849757</v>
          </cell>
          <cell r="AP9">
            <v>-599006832</v>
          </cell>
          <cell r="AQ9">
            <v>5995842925</v>
          </cell>
          <cell r="AT9" t="str">
            <v>REC_1INC_02</v>
          </cell>
          <cell r="AW9">
            <v>3266828958</v>
          </cell>
          <cell r="AX9">
            <v>3220261289</v>
          </cell>
          <cell r="AY9">
            <v>0</v>
          </cell>
          <cell r="AZ9">
            <v>129195342</v>
          </cell>
          <cell r="BA9">
            <v>0</v>
          </cell>
          <cell r="BB9">
            <v>40449372</v>
          </cell>
          <cell r="BC9">
            <v>-61885204</v>
          </cell>
          <cell r="BD9">
            <v>6594849757</v>
          </cell>
          <cell r="BE9">
            <v>-599006832</v>
          </cell>
          <cell r="BF9">
            <v>5995842925</v>
          </cell>
        </row>
        <row r="10">
          <cell r="A10" t="str">
            <v>REC_1INC_03</v>
          </cell>
          <cell r="B10" t="str">
            <v>#nti</v>
          </cell>
          <cell r="C10" t="str">
            <v>Net trading income</v>
          </cell>
          <cell r="D10">
            <v>312349850</v>
          </cell>
          <cell r="E10">
            <v>1851908856</v>
          </cell>
          <cell r="F10">
            <v>0</v>
          </cell>
          <cell r="G10">
            <v>453481</v>
          </cell>
          <cell r="H10">
            <v>0</v>
          </cell>
          <cell r="I10">
            <v>219335709</v>
          </cell>
          <cell r="J10">
            <v>-92626676</v>
          </cell>
          <cell r="K10">
            <v>2291421220</v>
          </cell>
          <cell r="L10">
            <v>16581287180</v>
          </cell>
          <cell r="M10">
            <v>18872708400</v>
          </cell>
          <cell r="Q10" t="str">
            <v>#nti</v>
          </cell>
          <cell r="R10" t="str">
            <v>Net trading income</v>
          </cell>
          <cell r="S10">
            <v>312349850</v>
          </cell>
          <cell r="T10">
            <v>1851908856</v>
          </cell>
          <cell r="U10">
            <v>0</v>
          </cell>
          <cell r="V10">
            <v>453481</v>
          </cell>
          <cell r="W10">
            <v>0</v>
          </cell>
          <cell r="X10">
            <v>219335709</v>
          </cell>
          <cell r="Y10">
            <v>-92626676</v>
          </cell>
          <cell r="Z10">
            <v>2291421220</v>
          </cell>
          <cell r="AA10">
            <v>16581287180</v>
          </cell>
          <cell r="AB10">
            <v>18872708400</v>
          </cell>
          <cell r="AG10" t="str">
            <v>Net trading income</v>
          </cell>
          <cell r="AH10">
            <v>312349850</v>
          </cell>
          <cell r="AI10">
            <v>1851908856</v>
          </cell>
          <cell r="AJ10">
            <v>0</v>
          </cell>
          <cell r="AK10">
            <v>453481</v>
          </cell>
          <cell r="AL10">
            <v>0</v>
          </cell>
          <cell r="AM10">
            <v>219335709</v>
          </cell>
          <cell r="AN10">
            <v>-92626676</v>
          </cell>
          <cell r="AO10">
            <v>2291421220</v>
          </cell>
          <cell r="AP10">
            <v>16581287180</v>
          </cell>
          <cell r="AQ10">
            <v>18872708400</v>
          </cell>
          <cell r="AT10" t="str">
            <v>REC_1INC_03</v>
          </cell>
          <cell r="AW10">
            <v>312349850</v>
          </cell>
          <cell r="AX10">
            <v>1851908856</v>
          </cell>
          <cell r="AY10">
            <v>0</v>
          </cell>
          <cell r="AZ10">
            <v>453481</v>
          </cell>
          <cell r="BA10">
            <v>0</v>
          </cell>
          <cell r="BB10">
            <v>219335709</v>
          </cell>
          <cell r="BC10">
            <v>-92626676</v>
          </cell>
          <cell r="BD10">
            <v>2291421220</v>
          </cell>
          <cell r="BE10">
            <v>16581287180</v>
          </cell>
          <cell r="BF10">
            <v>18872708400</v>
          </cell>
        </row>
        <row r="11">
          <cell r="A11" t="str">
            <v>REC_1INC_18</v>
          </cell>
          <cell r="B11" t="str">
            <v>#nib</v>
          </cell>
          <cell r="C11" t="str">
            <v>Net income from insurance business</v>
          </cell>
          <cell r="D11">
            <v>0</v>
          </cell>
          <cell r="E11">
            <v>0</v>
          </cell>
          <cell r="F11">
            <v>981854026</v>
          </cell>
          <cell r="G11">
            <v>0</v>
          </cell>
          <cell r="H11">
            <v>0</v>
          </cell>
          <cell r="I11">
            <v>0</v>
          </cell>
          <cell r="J11">
            <v>0</v>
          </cell>
          <cell r="K11">
            <v>981854026</v>
          </cell>
          <cell r="L11">
            <v>-981854026</v>
          </cell>
          <cell r="M11">
            <v>0</v>
          </cell>
          <cell r="Q11" t="str">
            <v>#nib</v>
          </cell>
          <cell r="R11" t="str">
            <v>Net income from insurance business</v>
          </cell>
          <cell r="S11">
            <v>0</v>
          </cell>
          <cell r="T11">
            <v>0</v>
          </cell>
          <cell r="U11">
            <v>981854026</v>
          </cell>
          <cell r="V11">
            <v>0</v>
          </cell>
          <cell r="W11">
            <v>0</v>
          </cell>
          <cell r="X11">
            <v>0</v>
          </cell>
          <cell r="Y11">
            <v>0</v>
          </cell>
          <cell r="Z11">
            <v>981854026</v>
          </cell>
          <cell r="AA11">
            <v>-981854026</v>
          </cell>
          <cell r="AB11">
            <v>0</v>
          </cell>
          <cell r="AG11" t="str">
            <v>Net income from insurance business</v>
          </cell>
          <cell r="AH11">
            <v>0</v>
          </cell>
          <cell r="AI11">
            <v>0</v>
          </cell>
          <cell r="AJ11">
            <v>981854026</v>
          </cell>
          <cell r="AK11">
            <v>0</v>
          </cell>
          <cell r="AL11">
            <v>0</v>
          </cell>
          <cell r="AM11">
            <v>0</v>
          </cell>
          <cell r="AN11">
            <v>0</v>
          </cell>
          <cell r="AO11">
            <v>981854026</v>
          </cell>
          <cell r="AP11">
            <v>-981854026</v>
          </cell>
          <cell r="AQ11">
            <v>0</v>
          </cell>
          <cell r="AT11" t="str">
            <v>REC_1INC_18</v>
          </cell>
          <cell r="AW11">
            <v>0</v>
          </cell>
          <cell r="AX11">
            <v>0</v>
          </cell>
          <cell r="AY11">
            <v>981854026</v>
          </cell>
          <cell r="AZ11">
            <v>0</v>
          </cell>
          <cell r="BA11">
            <v>0</v>
          </cell>
          <cell r="BB11">
            <v>0</v>
          </cell>
          <cell r="BC11">
            <v>0</v>
          </cell>
          <cell r="BD11">
            <v>981854026</v>
          </cell>
          <cell r="BE11">
            <v>-981854026</v>
          </cell>
          <cell r="BF11">
            <v>0</v>
          </cell>
        </row>
        <row r="12">
          <cell r="A12" t="str">
            <v>REC_1INC_04</v>
          </cell>
          <cell r="B12" t="str">
            <v>#othinc</v>
          </cell>
          <cell r="C12" t="str">
            <v>Other income</v>
          </cell>
          <cell r="D12">
            <v>411809935</v>
          </cell>
          <cell r="E12">
            <v>1786591</v>
          </cell>
          <cell r="F12">
            <v>0</v>
          </cell>
          <cell r="G12">
            <v>6495346</v>
          </cell>
          <cell r="H12">
            <v>0</v>
          </cell>
          <cell r="I12">
            <v>1030970531</v>
          </cell>
          <cell r="J12">
            <v>-993741268</v>
          </cell>
          <cell r="K12">
            <v>457321135</v>
          </cell>
          <cell r="L12">
            <v>2415282659</v>
          </cell>
          <cell r="M12">
            <v>2872603794</v>
          </cell>
          <cell r="Q12" t="str">
            <v>#othinc</v>
          </cell>
          <cell r="R12" t="str">
            <v>Other income</v>
          </cell>
          <cell r="S12">
            <v>411809935</v>
          </cell>
          <cell r="T12">
            <v>1786591</v>
          </cell>
          <cell r="U12">
            <v>0</v>
          </cell>
          <cell r="V12">
            <v>6495346</v>
          </cell>
          <cell r="W12">
            <v>0</v>
          </cell>
          <cell r="X12">
            <v>1030970531</v>
          </cell>
          <cell r="Y12">
            <v>-993741268</v>
          </cell>
          <cell r="Z12">
            <v>457321135</v>
          </cell>
          <cell r="AA12">
            <v>2415282659</v>
          </cell>
          <cell r="AB12">
            <v>2872603794</v>
          </cell>
          <cell r="AG12" t="str">
            <v>Other income</v>
          </cell>
          <cell r="AH12">
            <v>411809935</v>
          </cell>
          <cell r="AI12">
            <v>1786591</v>
          </cell>
          <cell r="AJ12">
            <v>0</v>
          </cell>
          <cell r="AK12">
            <v>6495346</v>
          </cell>
          <cell r="AL12">
            <v>0</v>
          </cell>
          <cell r="AM12">
            <v>1030970531</v>
          </cell>
          <cell r="AN12">
            <v>-993741268</v>
          </cell>
          <cell r="AO12">
            <v>457321135</v>
          </cell>
          <cell r="AP12">
            <v>2415282659</v>
          </cell>
          <cell r="AQ12">
            <v>2872603794</v>
          </cell>
          <cell r="AT12" t="str">
            <v>REC_1INC_04</v>
          </cell>
          <cell r="AW12">
            <v>411809935</v>
          </cell>
          <cell r="AX12">
            <v>1786591</v>
          </cell>
          <cell r="AY12">
            <v>0</v>
          </cell>
          <cell r="AZ12">
            <v>6495346</v>
          </cell>
          <cell r="BA12">
            <v>0</v>
          </cell>
          <cell r="BB12">
            <v>1030970531</v>
          </cell>
          <cell r="BC12">
            <v>-993741268</v>
          </cell>
          <cell r="BD12">
            <v>457321135</v>
          </cell>
          <cell r="BE12">
            <v>2415282659</v>
          </cell>
          <cell r="BF12">
            <v>2872603794</v>
          </cell>
        </row>
        <row r="13">
          <cell r="A13" t="str">
            <v>REC_1INC_05</v>
          </cell>
          <cell r="B13" t="str">
            <v>#netpre</v>
          </cell>
          <cell r="C13" t="str">
            <v>Net premiums</v>
          </cell>
          <cell r="D13">
            <v>0</v>
          </cell>
          <cell r="E13">
            <v>0</v>
          </cell>
          <cell r="F13">
            <v>0</v>
          </cell>
          <cell r="G13">
            <v>0</v>
          </cell>
          <cell r="H13">
            <v>0</v>
          </cell>
          <cell r="I13">
            <v>0</v>
          </cell>
          <cell r="J13">
            <v>0</v>
          </cell>
          <cell r="K13">
            <v>0</v>
          </cell>
          <cell r="L13">
            <v>17709929000</v>
          </cell>
          <cell r="M13">
            <v>17709929000</v>
          </cell>
          <cell r="Q13" t="str">
            <v>#netpre</v>
          </cell>
          <cell r="R13" t="str">
            <v>Net premiums</v>
          </cell>
          <cell r="S13">
            <v>0</v>
          </cell>
          <cell r="T13">
            <v>0</v>
          </cell>
          <cell r="U13">
            <v>0</v>
          </cell>
          <cell r="V13">
            <v>0</v>
          </cell>
          <cell r="W13">
            <v>0</v>
          </cell>
          <cell r="X13">
            <v>0</v>
          </cell>
          <cell r="Y13">
            <v>0</v>
          </cell>
          <cell r="Z13">
            <v>0</v>
          </cell>
          <cell r="AA13">
            <v>17709929000</v>
          </cell>
          <cell r="AB13">
            <v>17709929000</v>
          </cell>
          <cell r="AG13" t="str">
            <v>Net premiums</v>
          </cell>
          <cell r="AH13">
            <v>0</v>
          </cell>
          <cell r="AI13">
            <v>0</v>
          </cell>
          <cell r="AJ13">
            <v>0</v>
          </cell>
          <cell r="AK13">
            <v>0</v>
          </cell>
          <cell r="AL13">
            <v>0</v>
          </cell>
          <cell r="AM13">
            <v>0</v>
          </cell>
          <cell r="AN13">
            <v>0</v>
          </cell>
          <cell r="AO13">
            <v>0</v>
          </cell>
          <cell r="AP13">
            <v>17709929000</v>
          </cell>
          <cell r="AQ13">
            <v>17709929000</v>
          </cell>
          <cell r="AT13" t="str">
            <v>REC_1INC_05</v>
          </cell>
          <cell r="AW13">
            <v>0</v>
          </cell>
          <cell r="AX13">
            <v>0</v>
          </cell>
          <cell r="AY13">
            <v>0</v>
          </cell>
          <cell r="AZ13">
            <v>0</v>
          </cell>
          <cell r="BA13">
            <v>0</v>
          </cell>
          <cell r="BB13">
            <v>0</v>
          </cell>
          <cell r="BC13">
            <v>0</v>
          </cell>
          <cell r="BD13">
            <v>0</v>
          </cell>
          <cell r="BE13">
            <v>17709929000</v>
          </cell>
          <cell r="BF13">
            <v>17709929000</v>
          </cell>
        </row>
        <row r="14">
          <cell r="A14" t="str">
            <v>REC_1INC_06</v>
          </cell>
          <cell r="B14" t="str">
            <v>#netib</v>
          </cell>
          <cell r="C14" t="str">
            <v>Net insurance benefits</v>
          </cell>
          <cell r="D14">
            <v>0</v>
          </cell>
          <cell r="E14">
            <v>0</v>
          </cell>
          <cell r="F14">
            <v>0</v>
          </cell>
          <cell r="G14">
            <v>0</v>
          </cell>
          <cell r="H14">
            <v>0</v>
          </cell>
          <cell r="I14">
            <v>0</v>
          </cell>
          <cell r="J14">
            <v>0</v>
          </cell>
          <cell r="K14">
            <v>0</v>
          </cell>
          <cell r="L14">
            <v>35291722000</v>
          </cell>
          <cell r="M14">
            <v>35291722000</v>
          </cell>
          <cell r="Q14" t="str">
            <v>#netib</v>
          </cell>
          <cell r="R14" t="str">
            <v>Net insurance benefits</v>
          </cell>
          <cell r="S14">
            <v>0</v>
          </cell>
          <cell r="T14">
            <v>0</v>
          </cell>
          <cell r="U14">
            <v>0</v>
          </cell>
          <cell r="V14">
            <v>0</v>
          </cell>
          <cell r="W14">
            <v>0</v>
          </cell>
          <cell r="X14">
            <v>0</v>
          </cell>
          <cell r="Y14">
            <v>0</v>
          </cell>
          <cell r="Z14">
            <v>0</v>
          </cell>
          <cell r="AA14">
            <v>35291722000</v>
          </cell>
          <cell r="AB14">
            <v>35291722000</v>
          </cell>
          <cell r="AG14" t="str">
            <v>Net insurance benefits</v>
          </cell>
          <cell r="AH14">
            <v>0</v>
          </cell>
          <cell r="AI14">
            <v>0</v>
          </cell>
          <cell r="AJ14">
            <v>0</v>
          </cell>
          <cell r="AK14">
            <v>0</v>
          </cell>
          <cell r="AL14">
            <v>0</v>
          </cell>
          <cell r="AM14">
            <v>0</v>
          </cell>
          <cell r="AN14">
            <v>0</v>
          </cell>
          <cell r="AO14">
            <v>0</v>
          </cell>
          <cell r="AP14">
            <v>35291722000</v>
          </cell>
          <cell r="AQ14">
            <v>35291722000</v>
          </cell>
          <cell r="AT14" t="str">
            <v>REC_1INC_06</v>
          </cell>
          <cell r="AW14">
            <v>0</v>
          </cell>
          <cell r="AX14">
            <v>0</v>
          </cell>
          <cell r="AY14">
            <v>0</v>
          </cell>
          <cell r="AZ14">
            <v>0</v>
          </cell>
          <cell r="BA14">
            <v>0</v>
          </cell>
          <cell r="BB14">
            <v>0</v>
          </cell>
          <cell r="BC14">
            <v>0</v>
          </cell>
          <cell r="BD14">
            <v>0</v>
          </cell>
          <cell r="BE14">
            <v>35291722000</v>
          </cell>
          <cell r="BF14">
            <v>35291722000</v>
          </cell>
        </row>
        <row r="15">
          <cell r="A15" t="str">
            <v>REC_1INC_07</v>
          </cell>
          <cell r="B15" t="str">
            <v>#totinc</v>
          </cell>
          <cell r="C15" t="str">
            <v>Total income</v>
          </cell>
          <cell r="D15">
            <v>11757322477</v>
          </cell>
          <cell r="E15">
            <v>7466393546</v>
          </cell>
          <cell r="F15">
            <v>981854026</v>
          </cell>
          <cell r="G15">
            <v>797944804</v>
          </cell>
          <cell r="H15">
            <v>0</v>
          </cell>
          <cell r="I15">
            <v>1437297890</v>
          </cell>
          <cell r="J15">
            <v>-1150082747</v>
          </cell>
          <cell r="K15">
            <v>21290729996</v>
          </cell>
          <cell r="L15">
            <v>2485649079</v>
          </cell>
          <cell r="M15">
            <v>23776379075</v>
          </cell>
          <cell r="Q15" t="str">
            <v>#totinc</v>
          </cell>
          <cell r="R15" t="str">
            <v>Total income</v>
          </cell>
          <cell r="S15">
            <v>11757322477</v>
          </cell>
          <cell r="T15">
            <v>7466393546</v>
          </cell>
          <cell r="U15">
            <v>981854026</v>
          </cell>
          <cell r="V15">
            <v>797944804</v>
          </cell>
          <cell r="W15">
            <v>0</v>
          </cell>
          <cell r="X15">
            <v>1437297890</v>
          </cell>
          <cell r="Y15">
            <v>-1150082747</v>
          </cell>
          <cell r="Z15">
            <v>21290729996</v>
          </cell>
          <cell r="AA15">
            <v>2485649079</v>
          </cell>
          <cell r="AB15">
            <v>23776379075</v>
          </cell>
          <cell r="AG15" t="str">
            <v>Total income</v>
          </cell>
          <cell r="AH15">
            <v>11757322477</v>
          </cell>
          <cell r="AI15">
            <v>7466393546</v>
          </cell>
          <cell r="AJ15">
            <v>981854026</v>
          </cell>
          <cell r="AK15">
            <v>797944804</v>
          </cell>
          <cell r="AL15">
            <v>0</v>
          </cell>
          <cell r="AM15">
            <v>1437297890</v>
          </cell>
          <cell r="AN15">
            <v>-1150082747</v>
          </cell>
          <cell r="AO15">
            <v>21290729996</v>
          </cell>
          <cell r="AP15">
            <v>2485649079</v>
          </cell>
          <cell r="AQ15">
            <v>23776379075</v>
          </cell>
          <cell r="AT15" t="str">
            <v>REC_1INC_07</v>
          </cell>
          <cell r="AW15">
            <v>11757322477</v>
          </cell>
          <cell r="AX15">
            <v>7466393546</v>
          </cell>
          <cell r="AY15">
            <v>981854026</v>
          </cell>
          <cell r="AZ15">
            <v>797944804</v>
          </cell>
          <cell r="BA15">
            <v>0</v>
          </cell>
          <cell r="BB15">
            <v>1437297890</v>
          </cell>
          <cell r="BC15">
            <v>-1150082747</v>
          </cell>
          <cell r="BD15">
            <v>21290729996</v>
          </cell>
          <cell r="BE15">
            <v>2485649079</v>
          </cell>
          <cell r="BF15">
            <v>23776379075</v>
          </cell>
        </row>
        <row r="16">
          <cell r="A16" t="str">
            <v>REC_1INC_08</v>
          </cell>
          <cell r="B16" t="str">
            <v>#opexp</v>
          </cell>
          <cell r="C16" t="str">
            <v>Operating expenses</v>
          </cell>
          <cell r="D16">
            <v>7288188614</v>
          </cell>
          <cell r="E16">
            <v>3751158177</v>
          </cell>
          <cell r="F16">
            <v>0</v>
          </cell>
          <cell r="G16">
            <v>569766772</v>
          </cell>
          <cell r="H16">
            <v>0</v>
          </cell>
          <cell r="I16">
            <v>1251696948</v>
          </cell>
          <cell r="J16">
            <v>-90856349</v>
          </cell>
          <cell r="K16">
            <v>12769954164</v>
          </cell>
          <cell r="L16">
            <v>2540118093</v>
          </cell>
          <cell r="M16">
            <v>15310072257</v>
          </cell>
          <cell r="Q16" t="str">
            <v>#opexp</v>
          </cell>
          <cell r="R16" t="str">
            <v>Operating expenses</v>
          </cell>
          <cell r="S16">
            <v>7288188614</v>
          </cell>
          <cell r="T16">
            <v>3751158177</v>
          </cell>
          <cell r="U16">
            <v>0</v>
          </cell>
          <cell r="V16">
            <v>569766772</v>
          </cell>
          <cell r="W16">
            <v>0</v>
          </cell>
          <cell r="X16">
            <v>1251696948</v>
          </cell>
          <cell r="Y16">
            <v>-90856349</v>
          </cell>
          <cell r="Z16">
            <v>12769954164</v>
          </cell>
          <cell r="AA16">
            <v>2540118093</v>
          </cell>
          <cell r="AB16">
            <v>15310072257</v>
          </cell>
          <cell r="AG16" t="str">
            <v>Operating expenses</v>
          </cell>
          <cell r="AH16">
            <v>7288188614</v>
          </cell>
          <cell r="AI16">
            <v>3751158177</v>
          </cell>
          <cell r="AJ16">
            <v>0</v>
          </cell>
          <cell r="AK16">
            <v>569766772</v>
          </cell>
          <cell r="AL16">
            <v>0</v>
          </cell>
          <cell r="AM16">
            <v>1251696948</v>
          </cell>
          <cell r="AN16">
            <v>-90856349</v>
          </cell>
          <cell r="AO16">
            <v>12769954164</v>
          </cell>
          <cell r="AP16">
            <v>2540118093</v>
          </cell>
          <cell r="AQ16">
            <v>15310072257</v>
          </cell>
          <cell r="AT16" t="str">
            <v>REC_1INC_08</v>
          </cell>
          <cell r="AW16">
            <v>7288188614</v>
          </cell>
          <cell r="AX16">
            <v>3751158177</v>
          </cell>
          <cell r="AY16">
            <v>0</v>
          </cell>
          <cell r="AZ16">
            <v>569766772</v>
          </cell>
          <cell r="BA16">
            <v>0</v>
          </cell>
          <cell r="BB16">
            <v>1251696948</v>
          </cell>
          <cell r="BC16">
            <v>-90856349</v>
          </cell>
          <cell r="BD16">
            <v>12769954164</v>
          </cell>
          <cell r="BE16">
            <v>2540118093</v>
          </cell>
          <cell r="BF16">
            <v>15310072257</v>
          </cell>
        </row>
        <row r="17">
          <cell r="A17" t="str">
            <v>REC_1INC_14</v>
          </cell>
          <cell r="B17" t="str">
            <v>#goodw</v>
          </cell>
          <cell r="C17" t="str">
            <v>Goodwill impairment charges</v>
          </cell>
          <cell r="D17">
            <v>0</v>
          </cell>
          <cell r="E17">
            <v>0</v>
          </cell>
          <cell r="F17">
            <v>0</v>
          </cell>
          <cell r="G17">
            <v>0</v>
          </cell>
          <cell r="H17">
            <v>0</v>
          </cell>
          <cell r="I17">
            <v>0</v>
          </cell>
          <cell r="J17">
            <v>0</v>
          </cell>
          <cell r="K17">
            <v>0</v>
          </cell>
          <cell r="L17">
            <v>0</v>
          </cell>
          <cell r="M17">
            <v>0</v>
          </cell>
          <cell r="Q17" t="str">
            <v>#goodw</v>
          </cell>
          <cell r="R17" t="str">
            <v>Goodwill impairment charges</v>
          </cell>
          <cell r="S17">
            <v>0</v>
          </cell>
          <cell r="T17">
            <v>0</v>
          </cell>
          <cell r="U17">
            <v>0</v>
          </cell>
          <cell r="V17">
            <v>0</v>
          </cell>
          <cell r="W17">
            <v>0</v>
          </cell>
          <cell r="X17">
            <v>0</v>
          </cell>
          <cell r="Y17">
            <v>0</v>
          </cell>
          <cell r="Z17">
            <v>0</v>
          </cell>
          <cell r="AA17">
            <v>0</v>
          </cell>
          <cell r="AB17">
            <v>0</v>
          </cell>
          <cell r="AG17" t="str">
            <v>Goodwill impairment charges</v>
          </cell>
          <cell r="AH17">
            <v>0</v>
          </cell>
          <cell r="AI17">
            <v>0</v>
          </cell>
          <cell r="AJ17">
            <v>0</v>
          </cell>
          <cell r="AK17">
            <v>0</v>
          </cell>
          <cell r="AL17">
            <v>0</v>
          </cell>
          <cell r="AM17">
            <v>0</v>
          </cell>
          <cell r="AN17">
            <v>0</v>
          </cell>
          <cell r="AO17">
            <v>0</v>
          </cell>
          <cell r="AP17">
            <v>0</v>
          </cell>
          <cell r="AQ17">
            <v>0</v>
          </cell>
          <cell r="AT17" t="str">
            <v>REC_1INC_14</v>
          </cell>
          <cell r="AW17">
            <v>0</v>
          </cell>
          <cell r="AX17">
            <v>0</v>
          </cell>
          <cell r="AY17">
            <v>0</v>
          </cell>
          <cell r="AZ17">
            <v>0</v>
          </cell>
          <cell r="BA17">
            <v>0</v>
          </cell>
          <cell r="BB17">
            <v>0</v>
          </cell>
          <cell r="BC17">
            <v>0</v>
          </cell>
          <cell r="BD17">
            <v>0</v>
          </cell>
          <cell r="BE17">
            <v>0</v>
          </cell>
          <cell r="BF17">
            <v>0</v>
          </cell>
        </row>
        <row r="18">
          <cell r="A18" t="str">
            <v>INS_FH_018</v>
          </cell>
          <cell r="B18" t="str">
            <v>#impoth</v>
          </cell>
          <cell r="C18" t="str">
            <v>Impairment charges, other intangible assets*</v>
          </cell>
          <cell r="D18">
            <v>0</v>
          </cell>
          <cell r="E18">
            <v>0</v>
          </cell>
          <cell r="F18">
            <v>0</v>
          </cell>
          <cell r="G18">
            <v>0</v>
          </cell>
          <cell r="H18">
            <v>0</v>
          </cell>
          <cell r="I18">
            <v>0</v>
          </cell>
          <cell r="J18">
            <v>0</v>
          </cell>
          <cell r="K18">
            <v>0</v>
          </cell>
          <cell r="L18">
            <v>0</v>
          </cell>
          <cell r="M18">
            <v>0</v>
          </cell>
          <cell r="Q18" t="str">
            <v>#impoth</v>
          </cell>
          <cell r="R18" t="str">
            <v>Impairment charges, other intangible assets*</v>
          </cell>
          <cell r="S18">
            <v>0</v>
          </cell>
          <cell r="T18">
            <v>0</v>
          </cell>
          <cell r="U18">
            <v>0</v>
          </cell>
          <cell r="V18">
            <v>0</v>
          </cell>
          <cell r="W18">
            <v>0</v>
          </cell>
          <cell r="X18">
            <v>0</v>
          </cell>
          <cell r="Y18">
            <v>0</v>
          </cell>
          <cell r="Z18">
            <v>0</v>
          </cell>
          <cell r="AA18">
            <v>0</v>
          </cell>
          <cell r="AB18">
            <v>0</v>
          </cell>
          <cell r="AG18" t="str">
            <v>Impairment charges, other intangible assets*</v>
          </cell>
          <cell r="AH18">
            <v>0</v>
          </cell>
          <cell r="AI18">
            <v>0</v>
          </cell>
          <cell r="AJ18">
            <v>0</v>
          </cell>
          <cell r="AK18">
            <v>0</v>
          </cell>
          <cell r="AL18">
            <v>0</v>
          </cell>
          <cell r="AM18">
            <v>0</v>
          </cell>
          <cell r="AN18">
            <v>0</v>
          </cell>
          <cell r="AO18">
            <v>0</v>
          </cell>
          <cell r="AP18">
            <v>0</v>
          </cell>
          <cell r="AQ18">
            <v>0</v>
          </cell>
          <cell r="AT18" t="str">
            <v>INS_FH_018</v>
          </cell>
          <cell r="AW18">
            <v>0</v>
          </cell>
          <cell r="AX18">
            <v>0</v>
          </cell>
          <cell r="AY18">
            <v>0</v>
          </cell>
          <cell r="AZ18">
            <v>0</v>
          </cell>
          <cell r="BA18">
            <v>0</v>
          </cell>
          <cell r="BB18">
            <v>0</v>
          </cell>
          <cell r="BC18">
            <v>0</v>
          </cell>
          <cell r="BD18">
            <v>0</v>
          </cell>
          <cell r="BE18">
            <v>0</v>
          </cell>
          <cell r="BF18">
            <v>0</v>
          </cell>
        </row>
        <row r="19">
          <cell r="A19" t="str">
            <v>REC_1INC_09</v>
          </cell>
          <cell r="B19" t="str">
            <v>#pblic</v>
          </cell>
          <cell r="C19" t="str">
            <v>Profit before loan impairment charges</v>
          </cell>
          <cell r="D19">
            <v>4469133863</v>
          </cell>
          <cell r="E19">
            <v>3715235369</v>
          </cell>
          <cell r="F19">
            <v>981854026</v>
          </cell>
          <cell r="G19">
            <v>228178032</v>
          </cell>
          <cell r="H19">
            <v>0</v>
          </cell>
          <cell r="I19">
            <v>185600941</v>
          </cell>
          <cell r="J19">
            <v>-1059226398</v>
          </cell>
          <cell r="K19">
            <v>8520775834</v>
          </cell>
          <cell r="L19">
            <v>-54469015</v>
          </cell>
          <cell r="M19">
            <v>8466306819</v>
          </cell>
          <cell r="Q19" t="str">
            <v>#pblic</v>
          </cell>
          <cell r="R19" t="str">
            <v>Profit before loan impairment charges</v>
          </cell>
          <cell r="S19">
            <v>4469133863</v>
          </cell>
          <cell r="T19">
            <v>3715235369</v>
          </cell>
          <cell r="U19">
            <v>981854026</v>
          </cell>
          <cell r="V19">
            <v>228178032</v>
          </cell>
          <cell r="W19">
            <v>0</v>
          </cell>
          <cell r="X19">
            <v>185600941</v>
          </cell>
          <cell r="Y19">
            <v>-1059226398</v>
          </cell>
          <cell r="Z19">
            <v>8520775834</v>
          </cell>
          <cell r="AA19">
            <v>-54469015</v>
          </cell>
          <cell r="AB19">
            <v>8466306819</v>
          </cell>
          <cell r="AG19" t="str">
            <v>Profit before loan impairment charges</v>
          </cell>
          <cell r="AH19">
            <v>4469133863</v>
          </cell>
          <cell r="AI19">
            <v>3715235369</v>
          </cell>
          <cell r="AJ19">
            <v>981854026</v>
          </cell>
          <cell r="AK19">
            <v>228178032</v>
          </cell>
          <cell r="AL19">
            <v>0</v>
          </cell>
          <cell r="AM19">
            <v>185600941</v>
          </cell>
          <cell r="AN19">
            <v>-1059226398</v>
          </cell>
          <cell r="AO19">
            <v>8520775834</v>
          </cell>
          <cell r="AP19">
            <v>-54469015</v>
          </cell>
          <cell r="AQ19">
            <v>8466306819</v>
          </cell>
          <cell r="AT19" t="str">
            <v>REC_1INC_09</v>
          </cell>
          <cell r="AW19">
            <v>4469133863</v>
          </cell>
          <cell r="AX19">
            <v>3715235369</v>
          </cell>
          <cell r="AY19">
            <v>981854026</v>
          </cell>
          <cell r="AZ19">
            <v>228178032</v>
          </cell>
          <cell r="BA19">
            <v>0</v>
          </cell>
          <cell r="BB19">
            <v>185600941</v>
          </cell>
          <cell r="BC19">
            <v>-1059226398</v>
          </cell>
          <cell r="BD19">
            <v>8520775834</v>
          </cell>
          <cell r="BE19">
            <v>-54469015</v>
          </cell>
          <cell r="BF19">
            <v>8466306819</v>
          </cell>
        </row>
        <row r="20">
          <cell r="A20" t="str">
            <v>REC_1INC_10</v>
          </cell>
          <cell r="B20" t="str">
            <v>#loanimp</v>
          </cell>
          <cell r="C20" t="str">
            <v>Loan impairment charges</v>
          </cell>
          <cell r="D20">
            <v>550155316</v>
          </cell>
          <cell r="E20">
            <v>251743978</v>
          </cell>
          <cell r="F20">
            <v>0</v>
          </cell>
          <cell r="G20">
            <v>-64506292</v>
          </cell>
          <cell r="H20">
            <v>0</v>
          </cell>
          <cell r="I20">
            <v>-49135</v>
          </cell>
          <cell r="J20">
            <v>0</v>
          </cell>
          <cell r="K20">
            <v>737343867</v>
          </cell>
          <cell r="L20">
            <v>-71697922</v>
          </cell>
          <cell r="M20">
            <v>665645945</v>
          </cell>
          <cell r="Q20" t="str">
            <v>#loanimp</v>
          </cell>
          <cell r="R20" t="str">
            <v>Loan impairment charges</v>
          </cell>
          <cell r="S20">
            <v>550155316</v>
          </cell>
          <cell r="T20">
            <v>251743978</v>
          </cell>
          <cell r="U20">
            <v>0</v>
          </cell>
          <cell r="V20">
            <v>-64506292</v>
          </cell>
          <cell r="W20">
            <v>0</v>
          </cell>
          <cell r="X20">
            <v>-49135</v>
          </cell>
          <cell r="Y20">
            <v>0</v>
          </cell>
          <cell r="Z20">
            <v>737343867</v>
          </cell>
          <cell r="AA20">
            <v>-71697922</v>
          </cell>
          <cell r="AB20">
            <v>665645945</v>
          </cell>
          <cell r="AG20" t="str">
            <v>Loan impairment charges</v>
          </cell>
          <cell r="AH20">
            <v>550155316</v>
          </cell>
          <cell r="AI20">
            <v>251743978</v>
          </cell>
          <cell r="AJ20">
            <v>0</v>
          </cell>
          <cell r="AK20">
            <v>-64506292</v>
          </cell>
          <cell r="AL20">
            <v>0</v>
          </cell>
          <cell r="AM20">
            <v>-49135</v>
          </cell>
          <cell r="AN20">
            <v>0</v>
          </cell>
          <cell r="AO20">
            <v>737343867</v>
          </cell>
          <cell r="AP20">
            <v>-71697922</v>
          </cell>
          <cell r="AQ20">
            <v>665645945</v>
          </cell>
          <cell r="AT20" t="str">
            <v>REC_1INC_10</v>
          </cell>
          <cell r="AW20">
            <v>550155316</v>
          </cell>
          <cell r="AX20">
            <v>251743978</v>
          </cell>
          <cell r="AY20">
            <v>0</v>
          </cell>
          <cell r="AZ20">
            <v>-64506292</v>
          </cell>
          <cell r="BA20">
            <v>0</v>
          </cell>
          <cell r="BB20">
            <v>-49135</v>
          </cell>
          <cell r="BC20">
            <v>0</v>
          </cell>
          <cell r="BD20">
            <v>737343867</v>
          </cell>
          <cell r="BE20">
            <v>-71697922</v>
          </cell>
          <cell r="BF20">
            <v>665645945</v>
          </cell>
        </row>
        <row r="21">
          <cell r="A21" t="str">
            <v>REC_1INC_11</v>
          </cell>
          <cell r="B21" t="str">
            <v>#pbtcore</v>
          </cell>
          <cell r="C21" t="str">
            <v>Profit before tax, core</v>
          </cell>
          <cell r="D21">
            <v>3918978547</v>
          </cell>
          <cell r="E21">
            <v>3463491391</v>
          </cell>
          <cell r="F21">
            <v>981854026</v>
          </cell>
          <cell r="G21">
            <v>292684324</v>
          </cell>
          <cell r="H21">
            <v>0</v>
          </cell>
          <cell r="I21">
            <v>185650077</v>
          </cell>
          <cell r="J21">
            <v>-1059226398</v>
          </cell>
          <cell r="K21">
            <v>7783431967</v>
          </cell>
          <cell r="L21">
            <v>17228907</v>
          </cell>
          <cell r="M21">
            <v>7800660874</v>
          </cell>
          <cell r="Q21" t="str">
            <v>#pbtcore</v>
          </cell>
          <cell r="R21" t="str">
            <v>Profit before tax, core</v>
          </cell>
          <cell r="S21">
            <v>3918978547</v>
          </cell>
          <cell r="T21">
            <v>3463491391</v>
          </cell>
          <cell r="U21">
            <v>981854026</v>
          </cell>
          <cell r="V21">
            <v>292684324</v>
          </cell>
          <cell r="W21">
            <v>0</v>
          </cell>
          <cell r="X21">
            <v>185650077</v>
          </cell>
          <cell r="Y21">
            <v>-1059226398</v>
          </cell>
          <cell r="Z21">
            <v>7783431967</v>
          </cell>
          <cell r="AA21">
            <v>17228907</v>
          </cell>
          <cell r="AB21">
            <v>7800660874</v>
          </cell>
          <cell r="AG21" t="str">
            <v>Profit before tax, core</v>
          </cell>
          <cell r="AH21">
            <v>3918978547</v>
          </cell>
          <cell r="AI21">
            <v>3463491391</v>
          </cell>
          <cell r="AJ21">
            <v>981854026</v>
          </cell>
          <cell r="AK21">
            <v>292684324</v>
          </cell>
          <cell r="AL21">
            <v>0</v>
          </cell>
          <cell r="AM21">
            <v>185650077</v>
          </cell>
          <cell r="AN21">
            <v>-1059226398</v>
          </cell>
          <cell r="AO21">
            <v>7783431967</v>
          </cell>
          <cell r="AP21">
            <v>17228907</v>
          </cell>
          <cell r="AQ21">
            <v>7800660874</v>
          </cell>
          <cell r="AT21" t="str">
            <v>REC_1INC_11</v>
          </cell>
          <cell r="AW21">
            <v>3918978547</v>
          </cell>
          <cell r="AX21">
            <v>3463491391</v>
          </cell>
          <cell r="AY21">
            <v>981854026</v>
          </cell>
          <cell r="AZ21">
            <v>292684324</v>
          </cell>
          <cell r="BA21">
            <v>0</v>
          </cell>
          <cell r="BB21">
            <v>185650077</v>
          </cell>
          <cell r="BC21">
            <v>-1059226398</v>
          </cell>
          <cell r="BD21">
            <v>7783431967</v>
          </cell>
          <cell r="BE21">
            <v>17228907</v>
          </cell>
          <cell r="BF21">
            <v>7800660874</v>
          </cell>
        </row>
        <row r="22">
          <cell r="A22" t="str">
            <v>REC_1INC_12</v>
          </cell>
          <cell r="B22" t="str">
            <v>#pbtnonc</v>
          </cell>
          <cell r="C22" t="str">
            <v>Profit before tax, Non-core</v>
          </cell>
          <cell r="D22">
            <v>0</v>
          </cell>
          <cell r="E22">
            <v>0</v>
          </cell>
          <cell r="F22">
            <v>0</v>
          </cell>
          <cell r="G22">
            <v>0</v>
          </cell>
          <cell r="H22">
            <v>17228907</v>
          </cell>
          <cell r="I22">
            <v>0</v>
          </cell>
          <cell r="J22">
            <v>0</v>
          </cell>
          <cell r="K22">
            <v>17228907</v>
          </cell>
          <cell r="L22">
            <v>-17228907</v>
          </cell>
          <cell r="M22">
            <v>0</v>
          </cell>
          <cell r="Q22" t="str">
            <v>#pbtnonc</v>
          </cell>
          <cell r="R22" t="str">
            <v>Profit before tax, Non-core</v>
          </cell>
          <cell r="S22">
            <v>0</v>
          </cell>
          <cell r="T22">
            <v>0</v>
          </cell>
          <cell r="U22">
            <v>0</v>
          </cell>
          <cell r="V22">
            <v>0</v>
          </cell>
          <cell r="W22">
            <v>17228907</v>
          </cell>
          <cell r="X22">
            <v>0</v>
          </cell>
          <cell r="Y22">
            <v>0</v>
          </cell>
          <cell r="Z22">
            <v>17228907</v>
          </cell>
          <cell r="AA22">
            <v>-17228907</v>
          </cell>
          <cell r="AB22">
            <v>0</v>
          </cell>
          <cell r="AG22" t="str">
            <v>Profit before tax, Non-core</v>
          </cell>
          <cell r="AH22">
            <v>0</v>
          </cell>
          <cell r="AI22">
            <v>0</v>
          </cell>
          <cell r="AJ22">
            <v>0</v>
          </cell>
          <cell r="AK22">
            <v>0</v>
          </cell>
          <cell r="AL22">
            <v>17228907</v>
          </cell>
          <cell r="AM22">
            <v>0</v>
          </cell>
          <cell r="AN22">
            <v>0</v>
          </cell>
          <cell r="AO22">
            <v>17228907</v>
          </cell>
          <cell r="AP22">
            <v>-17228907</v>
          </cell>
          <cell r="AQ22">
            <v>0</v>
          </cell>
          <cell r="AT22" t="str">
            <v>REC_1INC_12</v>
          </cell>
          <cell r="AW22">
            <v>0</v>
          </cell>
          <cell r="AX22">
            <v>0</v>
          </cell>
          <cell r="AY22">
            <v>0</v>
          </cell>
          <cell r="AZ22">
            <v>0</v>
          </cell>
          <cell r="BA22">
            <v>17228907</v>
          </cell>
          <cell r="BB22">
            <v>0</v>
          </cell>
          <cell r="BC22">
            <v>0</v>
          </cell>
          <cell r="BD22">
            <v>17228907</v>
          </cell>
          <cell r="BE22">
            <v>-17228907</v>
          </cell>
          <cell r="BF22">
            <v>0</v>
          </cell>
        </row>
        <row r="23">
          <cell r="A23" t="str">
            <v>REC_1INC_13</v>
          </cell>
          <cell r="B23" t="str">
            <v>#pbt</v>
          </cell>
          <cell r="C23" t="str">
            <v>Profit before tax</v>
          </cell>
          <cell r="D23">
            <v>3918978547</v>
          </cell>
          <cell r="E23">
            <v>3463491391</v>
          </cell>
          <cell r="F23">
            <v>981854026</v>
          </cell>
          <cell r="G23">
            <v>292684324</v>
          </cell>
          <cell r="H23">
            <v>17228907</v>
          </cell>
          <cell r="I23">
            <v>185650077</v>
          </cell>
          <cell r="J23">
            <v>-1059226398</v>
          </cell>
          <cell r="K23">
            <v>7800660874</v>
          </cell>
          <cell r="L23">
            <v>0</v>
          </cell>
          <cell r="M23">
            <v>7800660874</v>
          </cell>
          <cell r="Q23" t="str">
            <v>#pbt</v>
          </cell>
          <cell r="R23" t="str">
            <v>Profit before tax</v>
          </cell>
          <cell r="S23">
            <v>3918978547</v>
          </cell>
          <cell r="T23">
            <v>3463491391</v>
          </cell>
          <cell r="U23">
            <v>981854026</v>
          </cell>
          <cell r="V23">
            <v>292684324</v>
          </cell>
          <cell r="W23">
            <v>17228907</v>
          </cell>
          <cell r="X23">
            <v>185650077</v>
          </cell>
          <cell r="Y23">
            <v>-1059226398</v>
          </cell>
          <cell r="Z23">
            <v>7800660874</v>
          </cell>
          <cell r="AA23">
            <v>0</v>
          </cell>
          <cell r="AB23">
            <v>7800660874</v>
          </cell>
          <cell r="AG23" t="str">
            <v>Profit before tax</v>
          </cell>
          <cell r="AH23">
            <v>3918978547</v>
          </cell>
          <cell r="AI23">
            <v>3463491391</v>
          </cell>
          <cell r="AJ23">
            <v>981854026</v>
          </cell>
          <cell r="AK23">
            <v>292684324</v>
          </cell>
          <cell r="AL23">
            <v>17228907</v>
          </cell>
          <cell r="AM23">
            <v>185650077</v>
          </cell>
          <cell r="AN23">
            <v>-1059226398</v>
          </cell>
          <cell r="AO23">
            <v>7800660874</v>
          </cell>
          <cell r="AP23">
            <v>0</v>
          </cell>
          <cell r="AQ23">
            <v>7800660874</v>
          </cell>
          <cell r="AT23" t="str">
            <v>REC_1INC_13</v>
          </cell>
          <cell r="AW23">
            <v>3918978547</v>
          </cell>
          <cell r="AX23">
            <v>3463491391</v>
          </cell>
          <cell r="AY23">
            <v>981854026</v>
          </cell>
          <cell r="AZ23">
            <v>292684324</v>
          </cell>
          <cell r="BA23">
            <v>17228907</v>
          </cell>
          <cell r="BB23">
            <v>185650077</v>
          </cell>
          <cell r="BC23">
            <v>-1059226398</v>
          </cell>
          <cell r="BD23">
            <v>7800660874</v>
          </cell>
          <cell r="BE23">
            <v>0</v>
          </cell>
          <cell r="BF23">
            <v>7800660874</v>
          </cell>
        </row>
        <row r="24">
          <cell r="A24" t="str">
            <v>REC_2BAL_01</v>
          </cell>
          <cell r="B24" t="str">
            <v>#loans</v>
          </cell>
          <cell r="C24" t="str">
            <v>Loans, excluding reverse transactions</v>
          </cell>
          <cell r="D24">
            <v>1514509241005</v>
          </cell>
          <cell r="E24">
            <v>236226349835</v>
          </cell>
          <cell r="F24">
            <v>0</v>
          </cell>
          <cell r="G24">
            <v>57453088694</v>
          </cell>
          <cell r="H24">
            <v>0</v>
          </cell>
          <cell r="I24">
            <v>33103303462</v>
          </cell>
          <cell r="J24">
            <v>-31487273045</v>
          </cell>
          <cell r="K24">
            <v>1809804709950</v>
          </cell>
          <cell r="L24">
            <v>1682064979</v>
          </cell>
          <cell r="M24">
            <v>1811486774929</v>
          </cell>
          <cell r="Q24" t="str">
            <v>#loans</v>
          </cell>
          <cell r="R24" t="str">
            <v>Loans, excluding reverse transactions</v>
          </cell>
          <cell r="S24">
            <v>1514509241005</v>
          </cell>
          <cell r="T24">
            <v>236226349835</v>
          </cell>
          <cell r="U24">
            <v>0</v>
          </cell>
          <cell r="V24">
            <v>57453088694</v>
          </cell>
          <cell r="W24">
            <v>0</v>
          </cell>
          <cell r="X24">
            <v>33103303462</v>
          </cell>
          <cell r="Y24">
            <v>-31487273045</v>
          </cell>
          <cell r="Z24">
            <v>1809804709950</v>
          </cell>
          <cell r="AA24">
            <v>1682064979</v>
          </cell>
          <cell r="AB24">
            <v>1811486774929</v>
          </cell>
          <cell r="AG24" t="str">
            <v>Loans, excluding reverse transactions</v>
          </cell>
          <cell r="AH24">
            <v>1514509241005</v>
          </cell>
          <cell r="AI24">
            <v>236226349835</v>
          </cell>
          <cell r="AJ24">
            <v>0</v>
          </cell>
          <cell r="AK24">
            <v>57453088694</v>
          </cell>
          <cell r="AL24">
            <v>0</v>
          </cell>
          <cell r="AM24">
            <v>33103303462</v>
          </cell>
          <cell r="AN24">
            <v>-31487273045</v>
          </cell>
          <cell r="AO24">
            <v>1809804709950</v>
          </cell>
          <cell r="AP24">
            <v>1682064979</v>
          </cell>
          <cell r="AQ24">
            <v>1811486774929</v>
          </cell>
          <cell r="AT24" t="str">
            <v>REC_2BAL_01</v>
          </cell>
          <cell r="AW24">
            <v>1514509241005</v>
          </cell>
          <cell r="AX24">
            <v>236226349835</v>
          </cell>
          <cell r="AY24">
            <v>0</v>
          </cell>
          <cell r="AZ24">
            <v>57453088694</v>
          </cell>
          <cell r="BA24">
            <v>0</v>
          </cell>
          <cell r="BB24">
            <v>33103303462</v>
          </cell>
          <cell r="BC24">
            <v>-31487273045</v>
          </cell>
          <cell r="BD24">
            <v>1809804709950</v>
          </cell>
          <cell r="BE24">
            <v>1682064979</v>
          </cell>
          <cell r="BF24">
            <v>1811486774929</v>
          </cell>
        </row>
        <row r="25">
          <cell r="A25" t="str">
            <v>REC_2BAL_02</v>
          </cell>
          <cell r="B25" t="str">
            <v>#othas</v>
          </cell>
          <cell r="C25" t="str">
            <v>Other assets</v>
          </cell>
          <cell r="D25">
            <v>537271303330</v>
          </cell>
          <cell r="E25">
            <v>3276196369441</v>
          </cell>
          <cell r="F25">
            <v>641751066535</v>
          </cell>
          <cell r="G25">
            <v>61070066440</v>
          </cell>
          <cell r="H25">
            <v>0</v>
          </cell>
          <cell r="I25">
            <v>4096125053662</v>
          </cell>
          <cell r="J25">
            <v>-6448969261821</v>
          </cell>
          <cell r="K25">
            <v>2163444597588</v>
          </cell>
          <cell r="L25">
            <v>101087917</v>
          </cell>
          <cell r="M25">
            <v>2163545685505</v>
          </cell>
          <cell r="Q25" t="str">
            <v>#othas</v>
          </cell>
          <cell r="R25" t="str">
            <v>Other assets</v>
          </cell>
          <cell r="S25">
            <v>537271303330</v>
          </cell>
          <cell r="T25">
            <v>3276196369441</v>
          </cell>
          <cell r="U25">
            <v>641751066535</v>
          </cell>
          <cell r="V25">
            <v>61070066440</v>
          </cell>
          <cell r="W25">
            <v>0</v>
          </cell>
          <cell r="X25">
            <v>4096125053662</v>
          </cell>
          <cell r="Y25">
            <v>-6448969261821</v>
          </cell>
          <cell r="Z25">
            <v>2163444597588</v>
          </cell>
          <cell r="AA25">
            <v>101087917</v>
          </cell>
          <cell r="AB25">
            <v>2163545685505</v>
          </cell>
          <cell r="AG25" t="str">
            <v>Other assets</v>
          </cell>
          <cell r="AH25">
            <v>537271303330</v>
          </cell>
          <cell r="AI25">
            <v>3276196369441</v>
          </cell>
          <cell r="AJ25">
            <v>641751066535</v>
          </cell>
          <cell r="AK25">
            <v>61070066440</v>
          </cell>
          <cell r="AL25">
            <v>0</v>
          </cell>
          <cell r="AM25">
            <v>4096125053662</v>
          </cell>
          <cell r="AN25">
            <v>-6448969261821</v>
          </cell>
          <cell r="AO25">
            <v>2163444597588</v>
          </cell>
          <cell r="AP25">
            <v>101087917</v>
          </cell>
          <cell r="AQ25">
            <v>2163545685505</v>
          </cell>
          <cell r="AT25" t="str">
            <v>REC_2BAL_02</v>
          </cell>
          <cell r="AW25">
            <v>537271303330</v>
          </cell>
          <cell r="AX25">
            <v>3276196369441</v>
          </cell>
          <cell r="AY25">
            <v>641751066535</v>
          </cell>
          <cell r="AZ25">
            <v>61070066440</v>
          </cell>
          <cell r="BA25">
            <v>0</v>
          </cell>
          <cell r="BB25">
            <v>4096125053662</v>
          </cell>
          <cell r="BC25">
            <v>-6448969261821</v>
          </cell>
          <cell r="BD25">
            <v>2163444597588</v>
          </cell>
          <cell r="BE25">
            <v>101087917</v>
          </cell>
          <cell r="BF25">
            <v>2163545685505</v>
          </cell>
        </row>
        <row r="26">
          <cell r="A26" t="str">
            <v>REC_2BAL_03</v>
          </cell>
          <cell r="B26" t="str">
            <v>#totasnon</v>
          </cell>
          <cell r="C26" t="str">
            <v>Total assets in Non-core</v>
          </cell>
          <cell r="D26">
            <v>0</v>
          </cell>
          <cell r="E26">
            <v>0</v>
          </cell>
          <cell r="F26">
            <v>0</v>
          </cell>
          <cell r="G26">
            <v>0</v>
          </cell>
          <cell r="H26">
            <v>1783152898</v>
          </cell>
          <cell r="I26">
            <v>0</v>
          </cell>
          <cell r="J26">
            <v>0</v>
          </cell>
          <cell r="K26">
            <v>1783152897</v>
          </cell>
          <cell r="L26">
            <v>-1783152897</v>
          </cell>
          <cell r="M26">
            <v>0</v>
          </cell>
          <cell r="Q26" t="str">
            <v>#totasnon</v>
          </cell>
          <cell r="R26" t="str">
            <v>Total assets in Non-core</v>
          </cell>
          <cell r="S26">
            <v>0</v>
          </cell>
          <cell r="T26">
            <v>0</v>
          </cell>
          <cell r="U26">
            <v>0</v>
          </cell>
          <cell r="V26">
            <v>0</v>
          </cell>
          <cell r="W26">
            <v>1783152898</v>
          </cell>
          <cell r="X26">
            <v>0</v>
          </cell>
          <cell r="Y26">
            <v>0</v>
          </cell>
          <cell r="Z26">
            <v>1783152897</v>
          </cell>
          <cell r="AA26">
            <v>-1783152897</v>
          </cell>
          <cell r="AB26">
            <v>0</v>
          </cell>
          <cell r="AG26" t="str">
            <v>Total assets in Non-core</v>
          </cell>
          <cell r="AH26">
            <v>0</v>
          </cell>
          <cell r="AI26">
            <v>0</v>
          </cell>
          <cell r="AJ26">
            <v>0</v>
          </cell>
          <cell r="AK26">
            <v>0</v>
          </cell>
          <cell r="AL26">
            <v>1783152898</v>
          </cell>
          <cell r="AM26">
            <v>0</v>
          </cell>
          <cell r="AN26">
            <v>0</v>
          </cell>
          <cell r="AO26">
            <v>1783152897</v>
          </cell>
          <cell r="AP26">
            <v>-1783152897</v>
          </cell>
          <cell r="AQ26">
            <v>0</v>
          </cell>
          <cell r="AT26" t="str">
            <v>REC_2BAL_03</v>
          </cell>
          <cell r="AW26">
            <v>0</v>
          </cell>
          <cell r="AX26">
            <v>0</v>
          </cell>
          <cell r="AY26">
            <v>0</v>
          </cell>
          <cell r="AZ26">
            <v>0</v>
          </cell>
          <cell r="BA26">
            <v>1783152898</v>
          </cell>
          <cell r="BB26">
            <v>0</v>
          </cell>
          <cell r="BC26">
            <v>0</v>
          </cell>
          <cell r="BD26">
            <v>1783152897</v>
          </cell>
          <cell r="BE26">
            <v>-1783152897</v>
          </cell>
          <cell r="BF26">
            <v>0</v>
          </cell>
        </row>
        <row r="27">
          <cell r="A27" t="str">
            <v>REC_2BAL_04</v>
          </cell>
          <cell r="B27" t="str">
            <v>#totas</v>
          </cell>
          <cell r="C27" t="str">
            <v>Total assets</v>
          </cell>
          <cell r="D27">
            <v>2051780544334</v>
          </cell>
          <cell r="E27">
            <v>3512422719276</v>
          </cell>
          <cell r="F27">
            <v>641751066535</v>
          </cell>
          <cell r="G27">
            <v>118523155134</v>
          </cell>
          <cell r="H27">
            <v>1783152898</v>
          </cell>
          <cell r="I27">
            <v>4129228357124</v>
          </cell>
          <cell r="J27">
            <v>-6480456534866</v>
          </cell>
          <cell r="K27">
            <v>3975032460434</v>
          </cell>
          <cell r="L27">
            <v>0</v>
          </cell>
          <cell r="M27">
            <v>3975032460434</v>
          </cell>
          <cell r="Q27" t="str">
            <v>#totas</v>
          </cell>
          <cell r="R27" t="str">
            <v>Total assets</v>
          </cell>
          <cell r="S27">
            <v>2051780544334</v>
          </cell>
          <cell r="T27">
            <v>3512422719276</v>
          </cell>
          <cell r="U27">
            <v>641751066535</v>
          </cell>
          <cell r="V27">
            <v>118523155134</v>
          </cell>
          <cell r="W27">
            <v>1783152898</v>
          </cell>
          <cell r="X27">
            <v>4129228357124</v>
          </cell>
          <cell r="Y27">
            <v>-6480456534866</v>
          </cell>
          <cell r="Z27">
            <v>3975032460434</v>
          </cell>
          <cell r="AA27">
            <v>0</v>
          </cell>
          <cell r="AB27">
            <v>3975032460434</v>
          </cell>
          <cell r="AG27" t="str">
            <v>Total assets</v>
          </cell>
          <cell r="AH27">
            <v>2051780544334</v>
          </cell>
          <cell r="AI27">
            <v>3512422719276</v>
          </cell>
          <cell r="AJ27">
            <v>641751066535</v>
          </cell>
          <cell r="AK27">
            <v>118523155134</v>
          </cell>
          <cell r="AL27">
            <v>1783152898</v>
          </cell>
          <cell r="AM27">
            <v>4129228357124</v>
          </cell>
          <cell r="AN27">
            <v>-6480456534866</v>
          </cell>
          <cell r="AO27">
            <v>3975032460434</v>
          </cell>
          <cell r="AP27">
            <v>0</v>
          </cell>
          <cell r="AQ27">
            <v>3975032460434</v>
          </cell>
          <cell r="AT27" t="str">
            <v>REC_2BAL_04</v>
          </cell>
          <cell r="AW27">
            <v>2051780544334</v>
          </cell>
          <cell r="AX27">
            <v>3512422719276</v>
          </cell>
          <cell r="AY27">
            <v>641751066535</v>
          </cell>
          <cell r="AZ27">
            <v>118523155134</v>
          </cell>
          <cell r="BA27">
            <v>1783152898</v>
          </cell>
          <cell r="BB27">
            <v>4129228357124</v>
          </cell>
          <cell r="BC27">
            <v>-6480456534866</v>
          </cell>
          <cell r="BD27">
            <v>3975032460434</v>
          </cell>
          <cell r="BE27">
            <v>0</v>
          </cell>
          <cell r="BF27">
            <v>3975032460434</v>
          </cell>
        </row>
        <row r="28">
          <cell r="A28" t="str">
            <v>REC_2BAL_05</v>
          </cell>
          <cell r="B28" t="str">
            <v>#deposit</v>
          </cell>
          <cell r="C28" t="str">
            <v>Deposits, excluding repo deposits</v>
          </cell>
          <cell r="D28">
            <v>702465834737</v>
          </cell>
          <cell r="E28">
            <v>403958369578</v>
          </cell>
          <cell r="F28">
            <v>0</v>
          </cell>
          <cell r="G28">
            <v>99772104782</v>
          </cell>
          <cell r="H28">
            <v>0</v>
          </cell>
          <cell r="I28">
            <v>1675592024</v>
          </cell>
          <cell r="J28">
            <v>-9961644346</v>
          </cell>
          <cell r="K28">
            <v>1197910256774</v>
          </cell>
          <cell r="L28">
            <v>2169104236</v>
          </cell>
          <cell r="M28">
            <v>1200079361010</v>
          </cell>
          <cell r="Q28" t="str">
            <v>#deposit</v>
          </cell>
          <cell r="R28" t="str">
            <v>Deposits, excluding repo deposits</v>
          </cell>
          <cell r="S28">
            <v>702465834737</v>
          </cell>
          <cell r="T28">
            <v>403958369578</v>
          </cell>
          <cell r="U28">
            <v>0</v>
          </cell>
          <cell r="V28">
            <v>99772104782</v>
          </cell>
          <cell r="W28">
            <v>0</v>
          </cell>
          <cell r="X28">
            <v>1675592024</v>
          </cell>
          <cell r="Y28">
            <v>-9961644346</v>
          </cell>
          <cell r="Z28">
            <v>1197910256774</v>
          </cell>
          <cell r="AA28">
            <v>2169104236</v>
          </cell>
          <cell r="AB28">
            <v>1200079361010</v>
          </cell>
          <cell r="AG28" t="str">
            <v>Deposits, excluding repo deposits</v>
          </cell>
          <cell r="AH28">
            <v>702465834737</v>
          </cell>
          <cell r="AI28">
            <v>403958369578</v>
          </cell>
          <cell r="AJ28">
            <v>0</v>
          </cell>
          <cell r="AK28">
            <v>99772104782</v>
          </cell>
          <cell r="AL28">
            <v>0</v>
          </cell>
          <cell r="AM28">
            <v>1675592024</v>
          </cell>
          <cell r="AN28">
            <v>-9961644346</v>
          </cell>
          <cell r="AO28">
            <v>1197910256774</v>
          </cell>
          <cell r="AP28">
            <v>2169104236</v>
          </cell>
          <cell r="AQ28">
            <v>1200079361010</v>
          </cell>
          <cell r="AT28" t="str">
            <v>REC_2BAL_05</v>
          </cell>
          <cell r="AW28">
            <v>702465834737</v>
          </cell>
          <cell r="AX28">
            <v>403958369578</v>
          </cell>
          <cell r="AY28">
            <v>0</v>
          </cell>
          <cell r="AZ28">
            <v>99772104782</v>
          </cell>
          <cell r="BA28">
            <v>0</v>
          </cell>
          <cell r="BB28">
            <v>1675592024</v>
          </cell>
          <cell r="BC28">
            <v>-9961644346</v>
          </cell>
          <cell r="BD28">
            <v>1197910256774</v>
          </cell>
          <cell r="BE28">
            <v>2169104236</v>
          </cell>
          <cell r="BF28">
            <v>1200079361010</v>
          </cell>
        </row>
        <row r="29">
          <cell r="A29" t="str">
            <v>REC_2BAL_06</v>
          </cell>
          <cell r="B29" t="str">
            <v>#othlia</v>
          </cell>
          <cell r="C29" t="str">
            <v>Other liabilities</v>
          </cell>
          <cell r="D29">
            <v>1274535146881</v>
          </cell>
          <cell r="E29">
            <v>3064274699830</v>
          </cell>
          <cell r="F29">
            <v>628500694026</v>
          </cell>
          <cell r="G29">
            <v>12019132048</v>
          </cell>
          <cell r="H29">
            <v>0</v>
          </cell>
          <cell r="I29">
            <v>4101170297585</v>
          </cell>
          <cell r="J29">
            <v>-6470494890517</v>
          </cell>
          <cell r="K29">
            <v>2610005079850</v>
          </cell>
          <cell r="L29">
            <v>335047386</v>
          </cell>
          <cell r="M29">
            <v>2610340127236</v>
          </cell>
          <cell r="Q29" t="str">
            <v>#othlia</v>
          </cell>
          <cell r="R29" t="str">
            <v>Other liabilities</v>
          </cell>
          <cell r="S29">
            <v>1274535146881</v>
          </cell>
          <cell r="T29">
            <v>3064274699830</v>
          </cell>
          <cell r="U29">
            <v>628500694026</v>
          </cell>
          <cell r="V29">
            <v>12019132048</v>
          </cell>
          <cell r="W29">
            <v>0</v>
          </cell>
          <cell r="X29">
            <v>4101170297585</v>
          </cell>
          <cell r="Y29">
            <v>-6470494890517</v>
          </cell>
          <cell r="Z29">
            <v>2610005079850</v>
          </cell>
          <cell r="AA29">
            <v>335047386</v>
          </cell>
          <cell r="AB29">
            <v>2610340127236</v>
          </cell>
          <cell r="AG29" t="str">
            <v>Other liabilities</v>
          </cell>
          <cell r="AH29">
            <v>1274535146881</v>
          </cell>
          <cell r="AI29">
            <v>3064274699830</v>
          </cell>
          <cell r="AJ29">
            <v>628500694026</v>
          </cell>
          <cell r="AK29">
            <v>12019132048</v>
          </cell>
          <cell r="AL29">
            <v>0</v>
          </cell>
          <cell r="AM29">
            <v>4101170297585</v>
          </cell>
          <cell r="AN29">
            <v>-6470494890517</v>
          </cell>
          <cell r="AO29">
            <v>2610005079850</v>
          </cell>
          <cell r="AP29">
            <v>335047386</v>
          </cell>
          <cell r="AQ29">
            <v>2610340127236</v>
          </cell>
          <cell r="AT29" t="str">
            <v>REC_2BAL_06</v>
          </cell>
          <cell r="AW29">
            <v>1274535146881</v>
          </cell>
          <cell r="AX29">
            <v>3064274699830</v>
          </cell>
          <cell r="AY29">
            <v>628500694026</v>
          </cell>
          <cell r="AZ29">
            <v>12019132048</v>
          </cell>
          <cell r="BA29">
            <v>0</v>
          </cell>
          <cell r="BB29">
            <v>4101170297585</v>
          </cell>
          <cell r="BC29">
            <v>-6470494890517</v>
          </cell>
          <cell r="BD29">
            <v>2610005079850</v>
          </cell>
          <cell r="BE29">
            <v>335047386</v>
          </cell>
          <cell r="BF29">
            <v>2610340127236</v>
          </cell>
        </row>
        <row r="30">
          <cell r="A30" t="str">
            <v>REC_2BAL_07</v>
          </cell>
          <cell r="B30" t="str">
            <v>#alcap</v>
          </cell>
          <cell r="C30" t="str">
            <v>Allocated capital</v>
          </cell>
          <cell r="D30">
            <v>74779562714</v>
          </cell>
          <cell r="E30">
            <v>44189649864</v>
          </cell>
          <cell r="F30">
            <v>13250372509</v>
          </cell>
          <cell r="G30">
            <v>6731918287</v>
          </cell>
          <cell r="H30">
            <v>0</v>
          </cell>
          <cell r="I30">
            <v>25661468793</v>
          </cell>
          <cell r="J30">
            <v>0</v>
          </cell>
          <cell r="K30">
            <v>164612972167</v>
          </cell>
          <cell r="L30">
            <v>0</v>
          </cell>
          <cell r="M30">
            <v>164612972167</v>
          </cell>
          <cell r="Q30" t="str">
            <v>#alcap</v>
          </cell>
          <cell r="R30" t="str">
            <v>Allocated capital</v>
          </cell>
          <cell r="S30">
            <v>74779562714</v>
          </cell>
          <cell r="T30">
            <v>44189649864</v>
          </cell>
          <cell r="U30">
            <v>13250372509</v>
          </cell>
          <cell r="V30">
            <v>6731918287</v>
          </cell>
          <cell r="W30">
            <v>0</v>
          </cell>
          <cell r="X30">
            <v>25661468793</v>
          </cell>
          <cell r="Y30">
            <v>0</v>
          </cell>
          <cell r="Z30">
            <v>164612972167</v>
          </cell>
          <cell r="AA30">
            <v>0</v>
          </cell>
          <cell r="AB30">
            <v>164612972167</v>
          </cell>
          <cell r="AG30" t="str">
            <v>Allocated capital</v>
          </cell>
          <cell r="AH30">
            <v>74779562714</v>
          </cell>
          <cell r="AI30">
            <v>44189649864</v>
          </cell>
          <cell r="AJ30">
            <v>13250372509</v>
          </cell>
          <cell r="AK30">
            <v>6731918287</v>
          </cell>
          <cell r="AL30">
            <v>0</v>
          </cell>
          <cell r="AM30">
            <v>25661468793</v>
          </cell>
          <cell r="AN30">
            <v>0</v>
          </cell>
          <cell r="AO30">
            <v>164612972167</v>
          </cell>
          <cell r="AP30">
            <v>0</v>
          </cell>
          <cell r="AQ30">
            <v>164612972167</v>
          </cell>
          <cell r="AT30" t="str">
            <v>REC_2BAL_07</v>
          </cell>
          <cell r="AW30">
            <v>74779562714</v>
          </cell>
          <cell r="AX30">
            <v>44189649864</v>
          </cell>
          <cell r="AY30">
            <v>13250372509</v>
          </cell>
          <cell r="AZ30">
            <v>6731918287</v>
          </cell>
          <cell r="BA30">
            <v>0</v>
          </cell>
          <cell r="BB30">
            <v>25661468793</v>
          </cell>
          <cell r="BC30">
            <v>0</v>
          </cell>
          <cell r="BD30">
            <v>164612972167</v>
          </cell>
          <cell r="BE30">
            <v>0</v>
          </cell>
          <cell r="BF30">
            <v>164612972167</v>
          </cell>
        </row>
        <row r="31">
          <cell r="A31" t="str">
            <v>REC_2BAL_08</v>
          </cell>
          <cell r="B31" t="str">
            <v>#totlianon</v>
          </cell>
          <cell r="C31" t="str">
            <v>Total liabilities in Non-core</v>
          </cell>
          <cell r="D31">
            <v>0</v>
          </cell>
          <cell r="E31">
            <v>0</v>
          </cell>
          <cell r="F31">
            <v>0</v>
          </cell>
          <cell r="G31">
            <v>0</v>
          </cell>
          <cell r="H31">
            <v>2504151619</v>
          </cell>
          <cell r="I31">
            <v>0</v>
          </cell>
          <cell r="J31">
            <v>0</v>
          </cell>
          <cell r="K31">
            <v>2504151619</v>
          </cell>
          <cell r="L31">
            <v>-2504151619</v>
          </cell>
          <cell r="M31">
            <v>0</v>
          </cell>
          <cell r="Q31" t="str">
            <v>#totlianon</v>
          </cell>
          <cell r="R31" t="str">
            <v>Total liabilities in Non-core</v>
          </cell>
          <cell r="S31">
            <v>0</v>
          </cell>
          <cell r="T31">
            <v>0</v>
          </cell>
          <cell r="U31">
            <v>0</v>
          </cell>
          <cell r="V31">
            <v>0</v>
          </cell>
          <cell r="W31">
            <v>2504151619</v>
          </cell>
          <cell r="X31">
            <v>0</v>
          </cell>
          <cell r="Y31">
            <v>0</v>
          </cell>
          <cell r="Z31">
            <v>2504151619</v>
          </cell>
          <cell r="AA31">
            <v>-2504151619</v>
          </cell>
          <cell r="AB31">
            <v>0</v>
          </cell>
          <cell r="AG31" t="str">
            <v>Total liabilities in Non-core</v>
          </cell>
          <cell r="AH31">
            <v>0</v>
          </cell>
          <cell r="AI31">
            <v>0</v>
          </cell>
          <cell r="AJ31">
            <v>0</v>
          </cell>
          <cell r="AK31">
            <v>0</v>
          </cell>
          <cell r="AL31">
            <v>2504151619</v>
          </cell>
          <cell r="AM31">
            <v>0</v>
          </cell>
          <cell r="AN31">
            <v>0</v>
          </cell>
          <cell r="AO31">
            <v>2504151619</v>
          </cell>
          <cell r="AP31">
            <v>-2504151619</v>
          </cell>
          <cell r="AQ31">
            <v>0</v>
          </cell>
          <cell r="AT31" t="str">
            <v>REC_2BAL_08</v>
          </cell>
          <cell r="AW31">
            <v>0</v>
          </cell>
          <cell r="AX31">
            <v>0</v>
          </cell>
          <cell r="AY31">
            <v>0</v>
          </cell>
          <cell r="AZ31">
            <v>0</v>
          </cell>
          <cell r="BA31">
            <v>2504151619</v>
          </cell>
          <cell r="BB31">
            <v>0</v>
          </cell>
          <cell r="BC31">
            <v>0</v>
          </cell>
          <cell r="BD31">
            <v>2504151619</v>
          </cell>
          <cell r="BE31">
            <v>-2504151619</v>
          </cell>
          <cell r="BF31">
            <v>0</v>
          </cell>
        </row>
        <row r="32">
          <cell r="A32" t="str">
            <v>REC_2BAL_09</v>
          </cell>
          <cell r="B32" t="str">
            <v>#totlia</v>
          </cell>
          <cell r="C32" t="str">
            <v>Total liabilities and equity</v>
          </cell>
          <cell r="D32">
            <v>2051780544331</v>
          </cell>
          <cell r="E32">
            <v>3512422719272</v>
          </cell>
          <cell r="F32">
            <v>641751066535</v>
          </cell>
          <cell r="G32">
            <v>118523155117</v>
          </cell>
          <cell r="H32">
            <v>2504151619</v>
          </cell>
          <cell r="I32">
            <v>4128507358401</v>
          </cell>
          <cell r="J32">
            <v>-6480456534863</v>
          </cell>
          <cell r="K32">
            <v>3975032460413</v>
          </cell>
          <cell r="L32">
            <v>0</v>
          </cell>
          <cell r="M32">
            <v>3975032460413</v>
          </cell>
          <cell r="Q32" t="str">
            <v>#totlia</v>
          </cell>
          <cell r="R32" t="str">
            <v>Total liabilities and equity</v>
          </cell>
          <cell r="S32">
            <v>2051780544331</v>
          </cell>
          <cell r="T32">
            <v>3512422719272</v>
          </cell>
          <cell r="U32">
            <v>641751066535</v>
          </cell>
          <cell r="V32">
            <v>118523155117</v>
          </cell>
          <cell r="W32">
            <v>2504151619</v>
          </cell>
          <cell r="X32">
            <v>4128507358401</v>
          </cell>
          <cell r="Y32">
            <v>-6480456534863</v>
          </cell>
          <cell r="Z32">
            <v>3975032460413</v>
          </cell>
          <cell r="AA32">
            <v>0</v>
          </cell>
          <cell r="AB32">
            <v>3975032460413</v>
          </cell>
          <cell r="AG32" t="str">
            <v>Total liabilities and equity</v>
          </cell>
          <cell r="AH32">
            <v>2051780544331</v>
          </cell>
          <cell r="AI32">
            <v>3512422719272</v>
          </cell>
          <cell r="AJ32">
            <v>641751066535</v>
          </cell>
          <cell r="AK32">
            <v>118523155117</v>
          </cell>
          <cell r="AL32">
            <v>2504151619</v>
          </cell>
          <cell r="AM32">
            <v>4128507358401</v>
          </cell>
          <cell r="AN32">
            <v>-6480456534863</v>
          </cell>
          <cell r="AO32">
            <v>3975032460413</v>
          </cell>
          <cell r="AP32">
            <v>0</v>
          </cell>
          <cell r="AQ32">
            <v>3975032460413</v>
          </cell>
          <cell r="AT32" t="str">
            <v>REC_2BAL_09</v>
          </cell>
          <cell r="AW32">
            <v>2051780544331</v>
          </cell>
          <cell r="AX32">
            <v>3512422719272</v>
          </cell>
          <cell r="AY32">
            <v>641751066535</v>
          </cell>
          <cell r="AZ32">
            <v>118523155117</v>
          </cell>
          <cell r="BA32">
            <v>2504151619</v>
          </cell>
          <cell r="BB32">
            <v>4128507358401</v>
          </cell>
          <cell r="BC32">
            <v>-6480456534863</v>
          </cell>
          <cell r="BD32">
            <v>3975032460413</v>
          </cell>
          <cell r="BE32">
            <v>0</v>
          </cell>
          <cell r="BF32">
            <v>3975032460413</v>
          </cell>
        </row>
        <row r="33">
          <cell r="A33" t="str">
            <v>REC_3RAT_01</v>
          </cell>
          <cell r="B33" t="str">
            <v>CALC</v>
          </cell>
          <cell r="C33" t="str">
            <v>Profit before tax as % p.a. of allocated capital (avg.)</v>
          </cell>
          <cell r="D33">
            <v>21.138934962309694</v>
          </cell>
          <cell r="E33">
            <v>30.929308265975976</v>
          </cell>
          <cell r="F33">
            <v>29.137304354276388</v>
          </cell>
          <cell r="G33">
            <v>17.714631197097944</v>
          </cell>
          <cell r="H33">
            <v>0</v>
          </cell>
          <cell r="I33">
            <v>1.2032799081366952</v>
          </cell>
          <cell r="K33">
            <v>15.983444912845046</v>
          </cell>
          <cell r="M33">
            <v>15.983444912845046</v>
          </cell>
          <cell r="Q33" t="str">
            <v>CALC</v>
          </cell>
          <cell r="R33" t="str">
            <v>Profit before tax as % p.a. of allocated capital (avg.)</v>
          </cell>
          <cell r="S33">
            <v>10.569467481154847</v>
          </cell>
          <cell r="T33">
            <v>15.464654132987988</v>
          </cell>
          <cell r="U33">
            <v>14.568652177138194</v>
          </cell>
          <cell r="V33">
            <v>8.857315598548972</v>
          </cell>
          <cell r="W33">
            <v>0</v>
          </cell>
          <cell r="X33">
            <v>0.60163995406834758</v>
          </cell>
          <cell r="Z33">
            <v>7.9917224564225231</v>
          </cell>
          <cell r="AB33">
            <v>7.9917224564225231</v>
          </cell>
          <cell r="AG33" t="str">
            <v>Profit before tax as % p.a. of allocated capital (avg.)</v>
          </cell>
          <cell r="AH33">
            <v>7.0463116541032305</v>
          </cell>
          <cell r="AI33">
            <v>10.309769421991991</v>
          </cell>
          <cell r="AJ33">
            <v>9.7124347847587966</v>
          </cell>
          <cell r="AK33">
            <v>5.9048770656993144</v>
          </cell>
          <cell r="AL33">
            <v>0</v>
          </cell>
          <cell r="AM33">
            <v>0.4010933027122317</v>
          </cell>
          <cell r="AO33">
            <v>5.3278149709483484</v>
          </cell>
          <cell r="AQ33">
            <v>5.3278149709483484</v>
          </cell>
          <cell r="AT33" t="str">
            <v>REC_3RAT_01</v>
          </cell>
          <cell r="AW33">
            <v>5.2847337405774235</v>
          </cell>
          <cell r="AX33">
            <v>7.732327066493994</v>
          </cell>
          <cell r="AY33">
            <v>7.284326088569097</v>
          </cell>
          <cell r="AZ33">
            <v>4.428657799274486</v>
          </cell>
          <cell r="BA33">
            <v>0</v>
          </cell>
          <cell r="BB33">
            <v>0.30081997703417379</v>
          </cell>
          <cell r="BD33">
            <v>3.9958612282112616</v>
          </cell>
          <cell r="BF33">
            <v>3.9958612282112616</v>
          </cell>
        </row>
        <row r="34">
          <cell r="A34" t="str">
            <v>REC_3RAT_02</v>
          </cell>
          <cell r="B34" t="str">
            <v>CALC</v>
          </cell>
          <cell r="C34" t="str">
            <v>Cost/income ratio (%)</v>
          </cell>
          <cell r="D34">
            <v>61.988602534660195</v>
          </cell>
          <cell r="E34">
            <v>50.241092954728103</v>
          </cell>
          <cell r="F34">
            <v>0</v>
          </cell>
          <cell r="G34">
            <v>71.428571428571431</v>
          </cell>
          <cell r="H34">
            <v>0</v>
          </cell>
          <cell r="I34">
            <v>87.125956854558112</v>
          </cell>
          <cell r="K34">
            <v>59.978394626837627</v>
          </cell>
          <cell r="M34">
            <v>64.392664872139974</v>
          </cell>
          <cell r="Q34" t="str">
            <v>CALC</v>
          </cell>
          <cell r="R34" t="str">
            <v>Cost/income ratio (%)</v>
          </cell>
          <cell r="S34">
            <v>61.988602534660195</v>
          </cell>
          <cell r="T34">
            <v>50.241092954728103</v>
          </cell>
          <cell r="U34">
            <v>0</v>
          </cell>
          <cell r="V34">
            <v>71.428571428571431</v>
          </cell>
          <cell r="W34">
            <v>0</v>
          </cell>
          <cell r="X34">
            <v>87.125956854558112</v>
          </cell>
          <cell r="Z34">
            <v>59.978394626837627</v>
          </cell>
          <cell r="AB34">
            <v>64.392664872139974</v>
          </cell>
          <cell r="AG34" t="str">
            <v>Cost/income ratio (%)</v>
          </cell>
          <cell r="AH34">
            <v>61.988602534660195</v>
          </cell>
          <cell r="AI34">
            <v>50.241092954728103</v>
          </cell>
          <cell r="AJ34">
            <v>0</v>
          </cell>
          <cell r="AK34">
            <v>71.428571428571431</v>
          </cell>
          <cell r="AL34">
            <v>0</v>
          </cell>
          <cell r="AM34">
            <v>87.125956854558112</v>
          </cell>
          <cell r="AO34">
            <v>59.978394626837627</v>
          </cell>
          <cell r="AQ34">
            <v>64.392664872139974</v>
          </cell>
          <cell r="AT34" t="str">
            <v>REC_3RAT_02</v>
          </cell>
          <cell r="AW34">
            <v>61.988602534660195</v>
          </cell>
          <cell r="AX34">
            <v>50.241092954728103</v>
          </cell>
          <cell r="AY34">
            <v>0</v>
          </cell>
          <cell r="AZ34">
            <v>71.428571428571431</v>
          </cell>
          <cell r="BA34">
            <v>0</v>
          </cell>
          <cell r="BB34">
            <v>87.125956854558112</v>
          </cell>
          <cell r="BD34">
            <v>59.978394626837627</v>
          </cell>
          <cell r="BF34">
            <v>64.392664872139974</v>
          </cell>
        </row>
        <row r="35">
          <cell r="A35" t="str">
            <v>REC_4PER_01</v>
          </cell>
          <cell r="B35" t="str">
            <v>#staffno</v>
          </cell>
          <cell r="C35" t="str">
            <v>Full-time-equivalent staff, end of period</v>
          </cell>
          <cell r="D35">
            <v>6826</v>
          </cell>
          <cell r="E35">
            <v>2565</v>
          </cell>
          <cell r="F35">
            <v>859</v>
          </cell>
          <cell r="G35">
            <v>1324</v>
          </cell>
          <cell r="H35">
            <v>25</v>
          </cell>
          <cell r="I35">
            <v>10327</v>
          </cell>
          <cell r="K35">
            <v>21926</v>
          </cell>
          <cell r="M35">
            <v>21926</v>
          </cell>
          <cell r="Q35" t="str">
            <v>#staffno</v>
          </cell>
          <cell r="R35" t="str">
            <v>Full-time-equivalent staff, end of period</v>
          </cell>
          <cell r="S35">
            <v>6826</v>
          </cell>
          <cell r="T35">
            <v>2565</v>
          </cell>
          <cell r="U35">
            <v>859</v>
          </cell>
          <cell r="V35">
            <v>1324</v>
          </cell>
          <cell r="W35">
            <v>25</v>
          </cell>
          <cell r="X35">
            <v>10327</v>
          </cell>
          <cell r="Z35">
            <v>21926</v>
          </cell>
          <cell r="AB35">
            <v>21926</v>
          </cell>
          <cell r="AG35" t="str">
            <v>Full-time-equivalent staff, end of period</v>
          </cell>
          <cell r="AH35">
            <v>6826</v>
          </cell>
          <cell r="AI35">
            <v>2565</v>
          </cell>
          <cell r="AJ35">
            <v>859</v>
          </cell>
          <cell r="AK35">
            <v>1324</v>
          </cell>
          <cell r="AL35">
            <v>25</v>
          </cell>
          <cell r="AM35">
            <v>10327</v>
          </cell>
          <cell r="AO35">
            <v>21926</v>
          </cell>
          <cell r="AQ35">
            <v>21926</v>
          </cell>
          <cell r="AT35" t="str">
            <v>REC_4PER_01</v>
          </cell>
          <cell r="AW35">
            <v>6826</v>
          </cell>
          <cell r="AX35">
            <v>2565</v>
          </cell>
          <cell r="AY35">
            <v>859</v>
          </cell>
          <cell r="AZ35">
            <v>1324</v>
          </cell>
          <cell r="BA35">
            <v>25</v>
          </cell>
          <cell r="BB35">
            <v>10327</v>
          </cell>
          <cell r="BD35">
            <v>21926</v>
          </cell>
          <cell r="BF35">
            <v>21926</v>
          </cell>
        </row>
        <row r="36">
          <cell r="A36" t="str">
            <v>REC_4BAL_01</v>
          </cell>
          <cell r="B36" t="str">
            <v>#allocapavg</v>
          </cell>
          <cell r="C36" t="str">
            <v>Allocated capital for ROAC calculation (manually)</v>
          </cell>
          <cell r="D36">
            <v>74156772928</v>
          </cell>
          <cell r="E36">
            <v>44785543646</v>
          </cell>
          <cell r="F36">
            <v>13481284530</v>
          </cell>
          <cell r="G36">
            <v>6616009392</v>
          </cell>
          <cell r="H36">
            <v>973196685</v>
          </cell>
          <cell r="I36">
            <v>61830652210</v>
          </cell>
          <cell r="K36">
            <v>195227450000</v>
          </cell>
          <cell r="M36">
            <v>195227450000</v>
          </cell>
          <cell r="Q36" t="str">
            <v>#allocapavg</v>
          </cell>
          <cell r="R36" t="str">
            <v>Allocated capital for ROAC calculation (manually)</v>
          </cell>
          <cell r="S36">
            <v>74156772928</v>
          </cell>
          <cell r="T36">
            <v>44785543646</v>
          </cell>
          <cell r="U36">
            <v>13481284530</v>
          </cell>
          <cell r="V36">
            <v>6616009392</v>
          </cell>
          <cell r="W36">
            <v>973196685</v>
          </cell>
          <cell r="X36">
            <v>61830652210</v>
          </cell>
          <cell r="Z36">
            <v>195227450000</v>
          </cell>
          <cell r="AB36">
            <v>195227450000</v>
          </cell>
          <cell r="AG36" t="str">
            <v>Allocated capital for ROAC calculation (manually)</v>
          </cell>
          <cell r="AH36">
            <v>74156772928</v>
          </cell>
          <cell r="AI36">
            <v>44785543646</v>
          </cell>
          <cell r="AJ36">
            <v>13481284530</v>
          </cell>
          <cell r="AK36">
            <v>6616009392</v>
          </cell>
          <cell r="AL36">
            <v>973196685</v>
          </cell>
          <cell r="AM36">
            <v>61830652210</v>
          </cell>
          <cell r="AO36">
            <v>195227450000</v>
          </cell>
          <cell r="AQ36">
            <v>195227450000</v>
          </cell>
          <cell r="AT36" t="str">
            <v>REC_4BAL_01</v>
          </cell>
          <cell r="AW36">
            <v>74156772928</v>
          </cell>
          <cell r="AX36">
            <v>44785543646</v>
          </cell>
          <cell r="AY36">
            <v>13481284530</v>
          </cell>
          <cell r="AZ36">
            <v>6616009392</v>
          </cell>
          <cell r="BA36">
            <v>973196685</v>
          </cell>
          <cell r="BB36">
            <v>61830652210</v>
          </cell>
          <cell r="BD36">
            <v>195227450000</v>
          </cell>
          <cell r="BF36">
            <v>195227450000</v>
          </cell>
        </row>
        <row r="37">
          <cell r="A37" t="str">
            <v>REC_TITLE_BS</v>
          </cell>
          <cell r="B37" t="str">
            <v>TIME_Q1</v>
          </cell>
          <cell r="C37" t="str">
            <v>Business segments Q1 2020</v>
          </cell>
          <cell r="Q37" t="str">
            <v>TIME_H1</v>
          </cell>
          <cell r="R37" t="str">
            <v>Business segments First half 2020</v>
          </cell>
          <cell r="AG37" t="str">
            <v>Business segments Q3 2020</v>
          </cell>
          <cell r="AT37" t="str">
            <v>REC_TITLE_BS</v>
          </cell>
        </row>
        <row r="38">
          <cell r="B38" t="str">
            <v>2020</v>
          </cell>
          <cell r="D38" t="str">
            <v>Personal &amp; Business Customers</v>
          </cell>
          <cell r="E38" t="str">
            <v>Large Corporates &amp; Institutions</v>
          </cell>
          <cell r="F38" t="str">
            <v>Danica</v>
          </cell>
          <cell r="G38" t="str">
            <v>Northern Ireland</v>
          </cell>
          <cell r="H38" t="str">
            <v>Non-core</v>
          </cell>
          <cell r="I38" t="str">
            <v>Group Functions</v>
          </cell>
          <cell r="J38" t="str">
            <v>Eliminations</v>
          </cell>
          <cell r="K38" t="str">
            <v>Financial highlights</v>
          </cell>
          <cell r="L38" t="str">
            <v>Reclassification</v>
          </cell>
          <cell r="M38" t="str">
            <v>IFRS financial statements</v>
          </cell>
          <cell r="Q38" t="str">
            <v>2020</v>
          </cell>
          <cell r="S38" t="str">
            <v>Personal &amp; Business Customers</v>
          </cell>
          <cell r="T38" t="str">
            <v>Large Corporates &amp; Institutions</v>
          </cell>
          <cell r="U38" t="str">
            <v>Danica</v>
          </cell>
          <cell r="V38" t="str">
            <v>Northern Ireland</v>
          </cell>
          <cell r="W38" t="str">
            <v>Non-core</v>
          </cell>
          <cell r="X38" t="str">
            <v>Group Functions</v>
          </cell>
          <cell r="Y38" t="str">
            <v>Eliminations</v>
          </cell>
          <cell r="Z38" t="str">
            <v>Financial highlights</v>
          </cell>
          <cell r="AA38" t="str">
            <v>Reclassification</v>
          </cell>
          <cell r="AB38" t="str">
            <v>IFRS financial statements</v>
          </cell>
          <cell r="AH38" t="str">
            <v>Personal &amp; Business Customers</v>
          </cell>
          <cell r="AI38" t="str">
            <v>Large Corporates &amp; Institutions</v>
          </cell>
          <cell r="AJ38" t="str">
            <v>Danica</v>
          </cell>
          <cell r="AK38" t="str">
            <v>Northern Ireland</v>
          </cell>
          <cell r="AL38" t="str">
            <v>Non-core</v>
          </cell>
          <cell r="AM38" t="str">
            <v>Group Functions</v>
          </cell>
          <cell r="AN38" t="str">
            <v>Eliminations</v>
          </cell>
          <cell r="AO38" t="str">
            <v>Financial highlights</v>
          </cell>
          <cell r="AP38" t="str">
            <v>Reclassification</v>
          </cell>
          <cell r="AQ38" t="str">
            <v>IFRS financial statements</v>
          </cell>
          <cell r="AW38" t="str">
            <v>Personal &amp; Business Customers</v>
          </cell>
          <cell r="AX38" t="str">
            <v>Large Corporates &amp; Institutions</v>
          </cell>
          <cell r="AY38" t="str">
            <v>Danica</v>
          </cell>
          <cell r="AZ38" t="str">
            <v>Northern Ireland</v>
          </cell>
          <cell r="BA38" t="str">
            <v>Non-core</v>
          </cell>
          <cell r="BB38" t="str">
            <v>Group Functions</v>
          </cell>
          <cell r="BC38" t="str">
            <v>Eliminations</v>
          </cell>
          <cell r="BD38" t="str">
            <v>Financial highlights</v>
          </cell>
          <cell r="BE38" t="str">
            <v>Reclassification</v>
          </cell>
          <cell r="BF38" t="str">
            <v>IFRS financial statements</v>
          </cell>
        </row>
        <row r="39">
          <cell r="A39" t="str">
            <v>REC_1INC_01</v>
          </cell>
          <cell r="B39" t="str">
            <v>#nii</v>
          </cell>
          <cell r="C39" t="str">
            <v>Net interest income</v>
          </cell>
          <cell r="D39">
            <v>8028716788</v>
          </cell>
          <cell r="E39">
            <v>2448489516</v>
          </cell>
          <cell r="F39">
            <v>0</v>
          </cell>
          <cell r="G39">
            <v>702764809</v>
          </cell>
          <cell r="H39">
            <v>0</v>
          </cell>
          <cell r="I39">
            <v>-51736765</v>
          </cell>
          <cell r="J39">
            <v>-1471860</v>
          </cell>
          <cell r="K39">
            <v>11126762487</v>
          </cell>
          <cell r="L39">
            <v>2717477995</v>
          </cell>
          <cell r="M39">
            <v>13844240482</v>
          </cell>
          <cell r="Q39" t="str">
            <v>#nii</v>
          </cell>
          <cell r="R39" t="str">
            <v>Net interest income</v>
          </cell>
          <cell r="S39">
            <v>8028716788</v>
          </cell>
          <cell r="T39">
            <v>2448489516</v>
          </cell>
          <cell r="U39">
            <v>0</v>
          </cell>
          <cell r="V39">
            <v>702764809</v>
          </cell>
          <cell r="W39">
            <v>0</v>
          </cell>
          <cell r="X39">
            <v>-51736765</v>
          </cell>
          <cell r="Y39">
            <v>-1471860</v>
          </cell>
          <cell r="Z39">
            <v>11126762487</v>
          </cell>
          <cell r="AA39">
            <v>2717477995</v>
          </cell>
          <cell r="AB39">
            <v>13844240482</v>
          </cell>
          <cell r="AG39" t="str">
            <v>Net interest income</v>
          </cell>
          <cell r="AH39">
            <v>8028716788</v>
          </cell>
          <cell r="AI39">
            <v>2448489516</v>
          </cell>
          <cell r="AJ39">
            <v>0</v>
          </cell>
          <cell r="AK39">
            <v>702764809</v>
          </cell>
          <cell r="AL39">
            <v>0</v>
          </cell>
          <cell r="AM39">
            <v>-51736765</v>
          </cell>
          <cell r="AN39">
            <v>-1471860</v>
          </cell>
          <cell r="AO39">
            <v>11126762487</v>
          </cell>
          <cell r="AP39">
            <v>2717477995</v>
          </cell>
          <cell r="AQ39">
            <v>13844240482</v>
          </cell>
          <cell r="AT39" t="str">
            <v>REC_1INC_01</v>
          </cell>
          <cell r="AW39">
            <v>8028716788</v>
          </cell>
          <cell r="AX39">
            <v>2448489516</v>
          </cell>
          <cell r="AY39">
            <v>0</v>
          </cell>
          <cell r="AZ39">
            <v>702764809</v>
          </cell>
          <cell r="BA39">
            <v>0</v>
          </cell>
          <cell r="BB39">
            <v>-51736765</v>
          </cell>
          <cell r="BC39">
            <v>-1471860</v>
          </cell>
          <cell r="BD39">
            <v>11126762487</v>
          </cell>
          <cell r="BE39">
            <v>2717477995</v>
          </cell>
          <cell r="BF39">
            <v>13844240482</v>
          </cell>
        </row>
        <row r="40">
          <cell r="A40" t="str">
            <v>REC_1INC_02</v>
          </cell>
          <cell r="B40" t="str">
            <v>#nfi</v>
          </cell>
          <cell r="C40" t="str">
            <v>Net fee income</v>
          </cell>
          <cell r="D40">
            <v>3273479191</v>
          </cell>
          <cell r="E40">
            <v>2569976182</v>
          </cell>
          <cell r="F40">
            <v>0</v>
          </cell>
          <cell r="G40">
            <v>133480080</v>
          </cell>
          <cell r="H40">
            <v>0</v>
          </cell>
          <cell r="I40">
            <v>-22274424</v>
          </cell>
          <cell r="J40">
            <v>950267</v>
          </cell>
          <cell r="K40">
            <v>5955611296</v>
          </cell>
          <cell r="L40">
            <v>-426924208</v>
          </cell>
          <cell r="M40">
            <v>5528687088</v>
          </cell>
          <cell r="Q40" t="str">
            <v>#nfi</v>
          </cell>
          <cell r="R40" t="str">
            <v>Net fee income</v>
          </cell>
          <cell r="S40">
            <v>3273479191</v>
          </cell>
          <cell r="T40">
            <v>2569976182</v>
          </cell>
          <cell r="U40">
            <v>0</v>
          </cell>
          <cell r="V40">
            <v>133480080</v>
          </cell>
          <cell r="W40">
            <v>0</v>
          </cell>
          <cell r="X40">
            <v>-22274424</v>
          </cell>
          <cell r="Y40">
            <v>950267</v>
          </cell>
          <cell r="Z40">
            <v>5955611296</v>
          </cell>
          <cell r="AA40">
            <v>-426924208</v>
          </cell>
          <cell r="AB40">
            <v>5528687088</v>
          </cell>
          <cell r="AG40" t="str">
            <v>Net fee income</v>
          </cell>
          <cell r="AH40">
            <v>3273479191</v>
          </cell>
          <cell r="AI40">
            <v>2569976182</v>
          </cell>
          <cell r="AJ40">
            <v>0</v>
          </cell>
          <cell r="AK40">
            <v>133480080</v>
          </cell>
          <cell r="AL40">
            <v>0</v>
          </cell>
          <cell r="AM40">
            <v>-22274424</v>
          </cell>
          <cell r="AN40">
            <v>950267</v>
          </cell>
          <cell r="AO40">
            <v>5955611296</v>
          </cell>
          <cell r="AP40">
            <v>-426924208</v>
          </cell>
          <cell r="AQ40">
            <v>5528687088</v>
          </cell>
          <cell r="AT40" t="str">
            <v>REC_1INC_02</v>
          </cell>
          <cell r="AW40">
            <v>3273479191</v>
          </cell>
          <cell r="AX40">
            <v>2569976182</v>
          </cell>
          <cell r="AY40">
            <v>0</v>
          </cell>
          <cell r="AZ40">
            <v>133480080</v>
          </cell>
          <cell r="BA40">
            <v>0</v>
          </cell>
          <cell r="BB40">
            <v>-22274424</v>
          </cell>
          <cell r="BC40">
            <v>950267</v>
          </cell>
          <cell r="BD40">
            <v>5955611296</v>
          </cell>
          <cell r="BE40">
            <v>-426924208</v>
          </cell>
          <cell r="BF40">
            <v>5528687088</v>
          </cell>
        </row>
        <row r="41">
          <cell r="A41" t="str">
            <v>REC_1INC_03</v>
          </cell>
          <cell r="B41" t="str">
            <v>#nti</v>
          </cell>
          <cell r="C41" t="str">
            <v>Net trading income</v>
          </cell>
          <cell r="D41">
            <v>284726801</v>
          </cell>
          <cell r="E41">
            <v>1634699589</v>
          </cell>
          <cell r="F41">
            <v>0</v>
          </cell>
          <cell r="G41">
            <v>78148276</v>
          </cell>
          <cell r="H41">
            <v>0</v>
          </cell>
          <cell r="I41">
            <v>-223305881</v>
          </cell>
          <cell r="J41">
            <v>122394547</v>
          </cell>
          <cell r="K41">
            <v>1896663332</v>
          </cell>
          <cell r="L41">
            <v>-5229409974</v>
          </cell>
          <cell r="M41">
            <v>-3332746642</v>
          </cell>
          <cell r="Q41" t="str">
            <v>#nti</v>
          </cell>
          <cell r="R41" t="str">
            <v>Net trading income</v>
          </cell>
          <cell r="S41">
            <v>284726801</v>
          </cell>
          <cell r="T41">
            <v>1634699589</v>
          </cell>
          <cell r="U41">
            <v>0</v>
          </cell>
          <cell r="V41">
            <v>78148276</v>
          </cell>
          <cell r="W41">
            <v>0</v>
          </cell>
          <cell r="X41">
            <v>-223305881</v>
          </cell>
          <cell r="Y41">
            <v>122394547</v>
          </cell>
          <cell r="Z41">
            <v>1896663332</v>
          </cell>
          <cell r="AA41">
            <v>-5229409974</v>
          </cell>
          <cell r="AB41">
            <v>-3332746642</v>
          </cell>
          <cell r="AG41" t="str">
            <v>Net trading income</v>
          </cell>
          <cell r="AH41">
            <v>284726801</v>
          </cell>
          <cell r="AI41">
            <v>1634699589</v>
          </cell>
          <cell r="AJ41">
            <v>0</v>
          </cell>
          <cell r="AK41">
            <v>78148276</v>
          </cell>
          <cell r="AL41">
            <v>0</v>
          </cell>
          <cell r="AM41">
            <v>-223305881</v>
          </cell>
          <cell r="AN41">
            <v>122394547</v>
          </cell>
          <cell r="AO41">
            <v>1896663332</v>
          </cell>
          <cell r="AP41">
            <v>-5229409974</v>
          </cell>
          <cell r="AQ41">
            <v>-3332746642</v>
          </cell>
          <cell r="AT41" t="str">
            <v>REC_1INC_03</v>
          </cell>
          <cell r="AW41">
            <v>284726801</v>
          </cell>
          <cell r="AX41">
            <v>1634699589</v>
          </cell>
          <cell r="AY41">
            <v>0</v>
          </cell>
          <cell r="AZ41">
            <v>78148276</v>
          </cell>
          <cell r="BA41">
            <v>0</v>
          </cell>
          <cell r="BB41">
            <v>-223305881</v>
          </cell>
          <cell r="BC41">
            <v>122394547</v>
          </cell>
          <cell r="BD41">
            <v>1896663332</v>
          </cell>
          <cell r="BE41">
            <v>-5229409974</v>
          </cell>
          <cell r="BF41">
            <v>-3332746642</v>
          </cell>
        </row>
        <row r="42">
          <cell r="A42" t="str">
            <v>REC_1INC_18</v>
          </cell>
          <cell r="B42" t="str">
            <v>#nib</v>
          </cell>
          <cell r="C42" t="str">
            <v>Net income from insurance business</v>
          </cell>
          <cell r="D42">
            <v>0</v>
          </cell>
          <cell r="E42">
            <v>0</v>
          </cell>
          <cell r="F42">
            <v>897395249</v>
          </cell>
          <cell r="G42">
            <v>0</v>
          </cell>
          <cell r="H42">
            <v>0</v>
          </cell>
          <cell r="I42">
            <v>0</v>
          </cell>
          <cell r="J42">
            <v>0</v>
          </cell>
          <cell r="K42">
            <v>897395249</v>
          </cell>
          <cell r="L42">
            <v>-897395249</v>
          </cell>
          <cell r="M42">
            <v>0</v>
          </cell>
          <cell r="Q42" t="str">
            <v>#nib</v>
          </cell>
          <cell r="R42" t="str">
            <v>Net income from insurance business</v>
          </cell>
          <cell r="S42">
            <v>0</v>
          </cell>
          <cell r="T42">
            <v>0</v>
          </cell>
          <cell r="U42">
            <v>897395249</v>
          </cell>
          <cell r="V42">
            <v>0</v>
          </cell>
          <cell r="W42">
            <v>0</v>
          </cell>
          <cell r="X42">
            <v>0</v>
          </cell>
          <cell r="Y42">
            <v>0</v>
          </cell>
          <cell r="Z42">
            <v>897395249</v>
          </cell>
          <cell r="AA42">
            <v>-897395249</v>
          </cell>
          <cell r="AB42">
            <v>0</v>
          </cell>
          <cell r="AG42" t="str">
            <v>Net income from insurance business</v>
          </cell>
          <cell r="AH42">
            <v>0</v>
          </cell>
          <cell r="AI42">
            <v>0</v>
          </cell>
          <cell r="AJ42">
            <v>897395249</v>
          </cell>
          <cell r="AK42">
            <v>0</v>
          </cell>
          <cell r="AL42">
            <v>0</v>
          </cell>
          <cell r="AM42">
            <v>0</v>
          </cell>
          <cell r="AN42">
            <v>0</v>
          </cell>
          <cell r="AO42">
            <v>897395249</v>
          </cell>
          <cell r="AP42">
            <v>-897395249</v>
          </cell>
          <cell r="AQ42">
            <v>0</v>
          </cell>
          <cell r="AT42" t="str">
            <v>REC_1INC_18</v>
          </cell>
          <cell r="AW42">
            <v>0</v>
          </cell>
          <cell r="AX42">
            <v>0</v>
          </cell>
          <cell r="AY42">
            <v>897395249</v>
          </cell>
          <cell r="AZ42">
            <v>0</v>
          </cell>
          <cell r="BA42">
            <v>0</v>
          </cell>
          <cell r="BB42">
            <v>0</v>
          </cell>
          <cell r="BC42">
            <v>0</v>
          </cell>
          <cell r="BD42">
            <v>897395249</v>
          </cell>
          <cell r="BE42">
            <v>-897395249</v>
          </cell>
          <cell r="BF42">
            <v>0</v>
          </cell>
        </row>
        <row r="43">
          <cell r="A43" t="str">
            <v>REC_1INC_04</v>
          </cell>
          <cell r="B43" t="str">
            <v>#othinc</v>
          </cell>
          <cell r="C43" t="str">
            <v>Other income</v>
          </cell>
          <cell r="D43">
            <v>362214397</v>
          </cell>
          <cell r="E43">
            <v>7357263</v>
          </cell>
          <cell r="F43">
            <v>0</v>
          </cell>
          <cell r="G43">
            <v>8281598</v>
          </cell>
          <cell r="H43">
            <v>0</v>
          </cell>
          <cell r="I43">
            <v>202283555</v>
          </cell>
          <cell r="J43">
            <v>-271383447</v>
          </cell>
          <cell r="K43">
            <v>308753366</v>
          </cell>
          <cell r="L43">
            <v>1462217802</v>
          </cell>
          <cell r="M43">
            <v>1770971168</v>
          </cell>
          <cell r="Q43" t="str">
            <v>#othinc</v>
          </cell>
          <cell r="R43" t="str">
            <v>Other income</v>
          </cell>
          <cell r="S43">
            <v>362214397</v>
          </cell>
          <cell r="T43">
            <v>7357263</v>
          </cell>
          <cell r="U43">
            <v>0</v>
          </cell>
          <cell r="V43">
            <v>8281598</v>
          </cell>
          <cell r="W43">
            <v>0</v>
          </cell>
          <cell r="X43">
            <v>202283555</v>
          </cell>
          <cell r="Y43">
            <v>-271383447</v>
          </cell>
          <cell r="Z43">
            <v>308753366</v>
          </cell>
          <cell r="AA43">
            <v>1462217802</v>
          </cell>
          <cell r="AB43">
            <v>1770971168</v>
          </cell>
          <cell r="AG43" t="str">
            <v>Other income</v>
          </cell>
          <cell r="AH43">
            <v>362214397</v>
          </cell>
          <cell r="AI43">
            <v>7357263</v>
          </cell>
          <cell r="AJ43">
            <v>0</v>
          </cell>
          <cell r="AK43">
            <v>8281598</v>
          </cell>
          <cell r="AL43">
            <v>0</v>
          </cell>
          <cell r="AM43">
            <v>202283555</v>
          </cell>
          <cell r="AN43">
            <v>-271383447</v>
          </cell>
          <cell r="AO43">
            <v>308753366</v>
          </cell>
          <cell r="AP43">
            <v>1462217802</v>
          </cell>
          <cell r="AQ43">
            <v>1770971168</v>
          </cell>
          <cell r="AT43" t="str">
            <v>REC_1INC_04</v>
          </cell>
          <cell r="AW43">
            <v>362214397</v>
          </cell>
          <cell r="AX43">
            <v>7357263</v>
          </cell>
          <cell r="AY43">
            <v>0</v>
          </cell>
          <cell r="AZ43">
            <v>8281598</v>
          </cell>
          <cell r="BA43">
            <v>0</v>
          </cell>
          <cell r="BB43">
            <v>202283555</v>
          </cell>
          <cell r="BC43">
            <v>-271383447</v>
          </cell>
          <cell r="BD43">
            <v>308753366</v>
          </cell>
          <cell r="BE43">
            <v>1462217802</v>
          </cell>
          <cell r="BF43">
            <v>1770971168</v>
          </cell>
        </row>
        <row r="44">
          <cell r="A44" t="str">
            <v>REC_1INC_05</v>
          </cell>
          <cell r="B44" t="str">
            <v>#netpre</v>
          </cell>
          <cell r="C44" t="str">
            <v>Net premiums</v>
          </cell>
          <cell r="D44">
            <v>0</v>
          </cell>
          <cell r="E44">
            <v>0</v>
          </cell>
          <cell r="F44">
            <v>0</v>
          </cell>
          <cell r="G44">
            <v>0</v>
          </cell>
          <cell r="H44">
            <v>0</v>
          </cell>
          <cell r="I44">
            <v>0</v>
          </cell>
          <cell r="J44">
            <v>0</v>
          </cell>
          <cell r="K44">
            <v>0</v>
          </cell>
          <cell r="L44">
            <v>14444391000</v>
          </cell>
          <cell r="M44">
            <v>14444391000</v>
          </cell>
          <cell r="Q44" t="str">
            <v>#netpre</v>
          </cell>
          <cell r="R44" t="str">
            <v>Net premiums</v>
          </cell>
          <cell r="S44">
            <v>0</v>
          </cell>
          <cell r="T44">
            <v>0</v>
          </cell>
          <cell r="U44">
            <v>0</v>
          </cell>
          <cell r="V44">
            <v>0</v>
          </cell>
          <cell r="W44">
            <v>0</v>
          </cell>
          <cell r="X44">
            <v>0</v>
          </cell>
          <cell r="Y44">
            <v>0</v>
          </cell>
          <cell r="Z44">
            <v>0</v>
          </cell>
          <cell r="AA44">
            <v>14444391000</v>
          </cell>
          <cell r="AB44">
            <v>14444391000</v>
          </cell>
          <cell r="AG44" t="str">
            <v>Net premiums</v>
          </cell>
          <cell r="AH44">
            <v>0</v>
          </cell>
          <cell r="AI44">
            <v>0</v>
          </cell>
          <cell r="AJ44">
            <v>0</v>
          </cell>
          <cell r="AK44">
            <v>0</v>
          </cell>
          <cell r="AL44">
            <v>0</v>
          </cell>
          <cell r="AM44">
            <v>0</v>
          </cell>
          <cell r="AN44">
            <v>0</v>
          </cell>
          <cell r="AO44">
            <v>0</v>
          </cell>
          <cell r="AP44">
            <v>14444391000</v>
          </cell>
          <cell r="AQ44">
            <v>14444391000</v>
          </cell>
          <cell r="AT44" t="str">
            <v>REC_1INC_05</v>
          </cell>
          <cell r="AW44">
            <v>0</v>
          </cell>
          <cell r="AX44">
            <v>0</v>
          </cell>
          <cell r="AY44">
            <v>0</v>
          </cell>
          <cell r="AZ44">
            <v>0</v>
          </cell>
          <cell r="BA44">
            <v>0</v>
          </cell>
          <cell r="BB44">
            <v>0</v>
          </cell>
          <cell r="BC44">
            <v>0</v>
          </cell>
          <cell r="BD44">
            <v>0</v>
          </cell>
          <cell r="BE44">
            <v>14444391000</v>
          </cell>
          <cell r="BF44">
            <v>14444391000</v>
          </cell>
        </row>
        <row r="45">
          <cell r="A45" t="str">
            <v>REC_1INC_06</v>
          </cell>
          <cell r="B45" t="str">
            <v>#netib</v>
          </cell>
          <cell r="C45" t="str">
            <v>Net insurance benefits</v>
          </cell>
          <cell r="D45">
            <v>0</v>
          </cell>
          <cell r="E45">
            <v>0</v>
          </cell>
          <cell r="F45">
            <v>0</v>
          </cell>
          <cell r="G45">
            <v>0</v>
          </cell>
          <cell r="H45">
            <v>0</v>
          </cell>
          <cell r="I45">
            <v>0</v>
          </cell>
          <cell r="J45">
            <v>0</v>
          </cell>
          <cell r="K45">
            <v>0</v>
          </cell>
          <cell r="L45">
            <v>9505799000</v>
          </cell>
          <cell r="M45">
            <v>9505799000</v>
          </cell>
          <cell r="Q45" t="str">
            <v>#netib</v>
          </cell>
          <cell r="R45" t="str">
            <v>Net insurance benefits</v>
          </cell>
          <cell r="S45">
            <v>0</v>
          </cell>
          <cell r="T45">
            <v>0</v>
          </cell>
          <cell r="U45">
            <v>0</v>
          </cell>
          <cell r="V45">
            <v>0</v>
          </cell>
          <cell r="W45">
            <v>0</v>
          </cell>
          <cell r="X45">
            <v>0</v>
          </cell>
          <cell r="Y45">
            <v>0</v>
          </cell>
          <cell r="Z45">
            <v>0</v>
          </cell>
          <cell r="AA45">
            <v>9505799000</v>
          </cell>
          <cell r="AB45">
            <v>9505799000</v>
          </cell>
          <cell r="AG45" t="str">
            <v>Net insurance benefits</v>
          </cell>
          <cell r="AH45">
            <v>0</v>
          </cell>
          <cell r="AI45">
            <v>0</v>
          </cell>
          <cell r="AJ45">
            <v>0</v>
          </cell>
          <cell r="AK45">
            <v>0</v>
          </cell>
          <cell r="AL45">
            <v>0</v>
          </cell>
          <cell r="AM45">
            <v>0</v>
          </cell>
          <cell r="AN45">
            <v>0</v>
          </cell>
          <cell r="AO45">
            <v>0</v>
          </cell>
          <cell r="AP45">
            <v>9505799000</v>
          </cell>
          <cell r="AQ45">
            <v>9505799000</v>
          </cell>
          <cell r="AT45" t="str">
            <v>REC_1INC_06</v>
          </cell>
          <cell r="AW45">
            <v>0</v>
          </cell>
          <cell r="AX45">
            <v>0</v>
          </cell>
          <cell r="AY45">
            <v>0</v>
          </cell>
          <cell r="AZ45">
            <v>0</v>
          </cell>
          <cell r="BA45">
            <v>0</v>
          </cell>
          <cell r="BB45">
            <v>0</v>
          </cell>
          <cell r="BC45">
            <v>0</v>
          </cell>
          <cell r="BD45">
            <v>0</v>
          </cell>
          <cell r="BE45">
            <v>9505799000</v>
          </cell>
          <cell r="BF45">
            <v>9505799000</v>
          </cell>
        </row>
        <row r="46">
          <cell r="A46" t="str">
            <v>REC_1INC_07</v>
          </cell>
          <cell r="B46" t="str">
            <v>#totinc</v>
          </cell>
          <cell r="C46" t="str">
            <v>Total income</v>
          </cell>
          <cell r="D46">
            <v>11949137175</v>
          </cell>
          <cell r="E46">
            <v>6660522550</v>
          </cell>
          <cell r="F46">
            <v>897395249</v>
          </cell>
          <cell r="G46">
            <v>922674763</v>
          </cell>
          <cell r="H46">
            <v>0</v>
          </cell>
          <cell r="I46">
            <v>-95033515</v>
          </cell>
          <cell r="J46">
            <v>-149510493</v>
          </cell>
          <cell r="K46">
            <v>20185185729</v>
          </cell>
          <cell r="L46">
            <v>2564558367</v>
          </cell>
          <cell r="M46">
            <v>22749744096</v>
          </cell>
          <cell r="Q46" t="str">
            <v>#totinc</v>
          </cell>
          <cell r="R46" t="str">
            <v>Total income</v>
          </cell>
          <cell r="S46">
            <v>11949137175</v>
          </cell>
          <cell r="T46">
            <v>6660522550</v>
          </cell>
          <cell r="U46">
            <v>897395249</v>
          </cell>
          <cell r="V46">
            <v>922674763</v>
          </cell>
          <cell r="W46">
            <v>0</v>
          </cell>
          <cell r="X46">
            <v>-95033515</v>
          </cell>
          <cell r="Y46">
            <v>-149510493</v>
          </cell>
          <cell r="Z46">
            <v>20185185729</v>
          </cell>
          <cell r="AA46">
            <v>2564558367</v>
          </cell>
          <cell r="AB46">
            <v>22749744096</v>
          </cell>
          <cell r="AG46" t="str">
            <v>Total income</v>
          </cell>
          <cell r="AH46">
            <v>11949137175</v>
          </cell>
          <cell r="AI46">
            <v>6660522550</v>
          </cell>
          <cell r="AJ46">
            <v>897395249</v>
          </cell>
          <cell r="AK46">
            <v>922674763</v>
          </cell>
          <cell r="AL46">
            <v>0</v>
          </cell>
          <cell r="AM46">
            <v>-95033515</v>
          </cell>
          <cell r="AN46">
            <v>-149510493</v>
          </cell>
          <cell r="AO46">
            <v>20185185729</v>
          </cell>
          <cell r="AP46">
            <v>2564558367</v>
          </cell>
          <cell r="AQ46">
            <v>22749744096</v>
          </cell>
          <cell r="AT46" t="str">
            <v>REC_1INC_07</v>
          </cell>
          <cell r="AW46">
            <v>11949137175</v>
          </cell>
          <cell r="AX46">
            <v>6660522550</v>
          </cell>
          <cell r="AY46">
            <v>897395249</v>
          </cell>
          <cell r="AZ46">
            <v>922674763</v>
          </cell>
          <cell r="BA46">
            <v>0</v>
          </cell>
          <cell r="BB46">
            <v>-95033515</v>
          </cell>
          <cell r="BC46">
            <v>-149510493</v>
          </cell>
          <cell r="BD46">
            <v>20185185729</v>
          </cell>
          <cell r="BE46">
            <v>2564558367</v>
          </cell>
          <cell r="BF46">
            <v>22749744096</v>
          </cell>
        </row>
        <row r="47">
          <cell r="A47" t="str">
            <v>REC_1INC_08</v>
          </cell>
          <cell r="B47" t="str">
            <v>#opexp</v>
          </cell>
          <cell r="C47" t="str">
            <v>Operating expenses</v>
          </cell>
          <cell r="D47">
            <v>7560670240</v>
          </cell>
          <cell r="E47">
            <v>3691623157</v>
          </cell>
          <cell r="F47">
            <v>0</v>
          </cell>
          <cell r="G47">
            <v>595218796</v>
          </cell>
          <cell r="H47">
            <v>0</v>
          </cell>
          <cell r="I47">
            <v>1257191507</v>
          </cell>
          <cell r="J47">
            <v>-82710789</v>
          </cell>
          <cell r="K47">
            <v>13021992911</v>
          </cell>
          <cell r="L47">
            <v>2835821727</v>
          </cell>
          <cell r="M47">
            <v>15857814638</v>
          </cell>
          <cell r="Q47" t="str">
            <v>#opexp</v>
          </cell>
          <cell r="R47" t="str">
            <v>Operating expenses</v>
          </cell>
          <cell r="S47">
            <v>7560670240</v>
          </cell>
          <cell r="T47">
            <v>3691623157</v>
          </cell>
          <cell r="U47">
            <v>0</v>
          </cell>
          <cell r="V47">
            <v>595218796</v>
          </cell>
          <cell r="W47">
            <v>0</v>
          </cell>
          <cell r="X47">
            <v>1257191507</v>
          </cell>
          <cell r="Y47">
            <v>-82710789</v>
          </cell>
          <cell r="Z47">
            <v>13021992911</v>
          </cell>
          <cell r="AA47">
            <v>2835821727</v>
          </cell>
          <cell r="AB47">
            <v>15857814638</v>
          </cell>
          <cell r="AG47" t="str">
            <v>Operating expenses</v>
          </cell>
          <cell r="AH47">
            <v>7560670240</v>
          </cell>
          <cell r="AI47">
            <v>3691623157</v>
          </cell>
          <cell r="AJ47">
            <v>0</v>
          </cell>
          <cell r="AK47">
            <v>595218796</v>
          </cell>
          <cell r="AL47">
            <v>0</v>
          </cell>
          <cell r="AM47">
            <v>1257191507</v>
          </cell>
          <cell r="AN47">
            <v>-82710789</v>
          </cell>
          <cell r="AO47">
            <v>13021992911</v>
          </cell>
          <cell r="AP47">
            <v>2835821727</v>
          </cell>
          <cell r="AQ47">
            <v>15857814638</v>
          </cell>
          <cell r="AT47" t="str">
            <v>REC_1INC_08</v>
          </cell>
          <cell r="AW47">
            <v>7560670240</v>
          </cell>
          <cell r="AX47">
            <v>3691623157</v>
          </cell>
          <cell r="AY47">
            <v>0</v>
          </cell>
          <cell r="AZ47">
            <v>595218796</v>
          </cell>
          <cell r="BA47">
            <v>0</v>
          </cell>
          <cell r="BB47">
            <v>1257191507</v>
          </cell>
          <cell r="BC47">
            <v>-82710789</v>
          </cell>
          <cell r="BD47">
            <v>13021992911</v>
          </cell>
          <cell r="BE47">
            <v>2835821727</v>
          </cell>
          <cell r="BF47">
            <v>15857814638</v>
          </cell>
        </row>
        <row r="48">
          <cell r="A48" t="str">
            <v>REC_1INC_14</v>
          </cell>
          <cell r="B48" t="str">
            <v>#goodw</v>
          </cell>
          <cell r="C48" t="str">
            <v>Goodwill impairment charges</v>
          </cell>
          <cell r="D48">
            <v>0</v>
          </cell>
          <cell r="E48">
            <v>0</v>
          </cell>
          <cell r="F48">
            <v>0</v>
          </cell>
          <cell r="G48">
            <v>0</v>
          </cell>
          <cell r="H48">
            <v>0</v>
          </cell>
          <cell r="I48">
            <v>0</v>
          </cell>
          <cell r="J48">
            <v>0</v>
          </cell>
          <cell r="K48">
            <v>0</v>
          </cell>
          <cell r="L48">
            <v>0</v>
          </cell>
          <cell r="M48">
            <v>0</v>
          </cell>
          <cell r="Q48" t="str">
            <v>#goodw</v>
          </cell>
          <cell r="R48" t="str">
            <v>Goodwill impairment charges</v>
          </cell>
          <cell r="S48">
            <v>0</v>
          </cell>
          <cell r="T48">
            <v>0</v>
          </cell>
          <cell r="U48">
            <v>0</v>
          </cell>
          <cell r="V48">
            <v>0</v>
          </cell>
          <cell r="W48">
            <v>0</v>
          </cell>
          <cell r="X48">
            <v>0</v>
          </cell>
          <cell r="Y48">
            <v>0</v>
          </cell>
          <cell r="Z48">
            <v>0</v>
          </cell>
          <cell r="AA48">
            <v>0</v>
          </cell>
          <cell r="AB48">
            <v>0</v>
          </cell>
          <cell r="AG48" t="str">
            <v>Goodwill impairment charges</v>
          </cell>
          <cell r="AH48">
            <v>0</v>
          </cell>
          <cell r="AI48">
            <v>0</v>
          </cell>
          <cell r="AJ48">
            <v>0</v>
          </cell>
          <cell r="AK48">
            <v>0</v>
          </cell>
          <cell r="AL48">
            <v>0</v>
          </cell>
          <cell r="AM48">
            <v>0</v>
          </cell>
          <cell r="AN48">
            <v>0</v>
          </cell>
          <cell r="AO48">
            <v>0</v>
          </cell>
          <cell r="AP48">
            <v>0</v>
          </cell>
          <cell r="AQ48">
            <v>0</v>
          </cell>
          <cell r="AT48" t="str">
            <v>REC_1INC_14</v>
          </cell>
          <cell r="AW48">
            <v>0</v>
          </cell>
          <cell r="AX48">
            <v>0</v>
          </cell>
          <cell r="AY48">
            <v>0</v>
          </cell>
          <cell r="AZ48">
            <v>0</v>
          </cell>
          <cell r="BA48">
            <v>0</v>
          </cell>
          <cell r="BB48">
            <v>0</v>
          </cell>
          <cell r="BC48">
            <v>0</v>
          </cell>
          <cell r="BD48">
            <v>0</v>
          </cell>
          <cell r="BE48">
            <v>0</v>
          </cell>
          <cell r="BF48">
            <v>0</v>
          </cell>
        </row>
        <row r="49">
          <cell r="A49" t="str">
            <v>INS_FH_018</v>
          </cell>
          <cell r="B49" t="str">
            <v>#impoth</v>
          </cell>
          <cell r="C49" t="str">
            <v>Impairment charges, other intangible assets*</v>
          </cell>
          <cell r="D49">
            <v>0</v>
          </cell>
          <cell r="E49">
            <v>0</v>
          </cell>
          <cell r="F49">
            <v>0</v>
          </cell>
          <cell r="G49">
            <v>0</v>
          </cell>
          <cell r="H49">
            <v>0</v>
          </cell>
          <cell r="I49">
            <v>0</v>
          </cell>
          <cell r="J49">
            <v>0</v>
          </cell>
          <cell r="K49">
            <v>0</v>
          </cell>
          <cell r="L49">
            <v>0</v>
          </cell>
          <cell r="M49">
            <v>0</v>
          </cell>
          <cell r="Q49" t="str">
            <v>#impoth</v>
          </cell>
          <cell r="R49" t="str">
            <v>Impairment charges, other intangible assets*</v>
          </cell>
          <cell r="S49">
            <v>0</v>
          </cell>
          <cell r="T49">
            <v>0</v>
          </cell>
          <cell r="U49">
            <v>0</v>
          </cell>
          <cell r="V49">
            <v>0</v>
          </cell>
          <cell r="W49">
            <v>0</v>
          </cell>
          <cell r="X49">
            <v>0</v>
          </cell>
          <cell r="Y49">
            <v>0</v>
          </cell>
          <cell r="Z49">
            <v>0</v>
          </cell>
          <cell r="AA49">
            <v>0</v>
          </cell>
          <cell r="AB49">
            <v>0</v>
          </cell>
          <cell r="AG49" t="str">
            <v>Impairment charges, other intangible assets*</v>
          </cell>
          <cell r="AH49">
            <v>0</v>
          </cell>
          <cell r="AI49">
            <v>0</v>
          </cell>
          <cell r="AJ49">
            <v>0</v>
          </cell>
          <cell r="AK49">
            <v>0</v>
          </cell>
          <cell r="AL49">
            <v>0</v>
          </cell>
          <cell r="AM49">
            <v>0</v>
          </cell>
          <cell r="AN49">
            <v>0</v>
          </cell>
          <cell r="AO49">
            <v>0</v>
          </cell>
          <cell r="AP49">
            <v>0</v>
          </cell>
          <cell r="AQ49">
            <v>0</v>
          </cell>
          <cell r="AT49" t="str">
            <v>INS_FH_018</v>
          </cell>
          <cell r="AW49">
            <v>0</v>
          </cell>
          <cell r="AX49">
            <v>0</v>
          </cell>
          <cell r="AY49">
            <v>0</v>
          </cell>
          <cell r="AZ49">
            <v>0</v>
          </cell>
          <cell r="BA49">
            <v>0</v>
          </cell>
          <cell r="BB49">
            <v>0</v>
          </cell>
          <cell r="BC49">
            <v>0</v>
          </cell>
          <cell r="BD49">
            <v>0</v>
          </cell>
          <cell r="BE49">
            <v>0</v>
          </cell>
          <cell r="BF49">
            <v>0</v>
          </cell>
        </row>
        <row r="50">
          <cell r="A50" t="str">
            <v>REC_1INC_09</v>
          </cell>
          <cell r="B50" t="str">
            <v>#pblic</v>
          </cell>
          <cell r="C50" t="str">
            <v>Profit before loan impairment charges</v>
          </cell>
          <cell r="D50">
            <v>4388466936</v>
          </cell>
          <cell r="E50">
            <v>2968899393</v>
          </cell>
          <cell r="F50">
            <v>897395249</v>
          </cell>
          <cell r="G50">
            <v>327455967</v>
          </cell>
          <cell r="H50">
            <v>0</v>
          </cell>
          <cell r="I50">
            <v>-1352225022</v>
          </cell>
          <cell r="J50">
            <v>-66799704</v>
          </cell>
          <cell r="K50">
            <v>7163192818</v>
          </cell>
          <cell r="L50">
            <v>-271263360</v>
          </cell>
          <cell r="M50">
            <v>6891929458</v>
          </cell>
          <cell r="Q50" t="str">
            <v>#pblic</v>
          </cell>
          <cell r="R50" t="str">
            <v>Profit before loan impairment charges</v>
          </cell>
          <cell r="S50">
            <v>4388466936</v>
          </cell>
          <cell r="T50">
            <v>2968899393</v>
          </cell>
          <cell r="U50">
            <v>897395249</v>
          </cell>
          <cell r="V50">
            <v>327455967</v>
          </cell>
          <cell r="W50">
            <v>0</v>
          </cell>
          <cell r="X50">
            <v>-1352225022</v>
          </cell>
          <cell r="Y50">
            <v>-66799704</v>
          </cell>
          <cell r="Z50">
            <v>7163192818</v>
          </cell>
          <cell r="AA50">
            <v>-271263360</v>
          </cell>
          <cell r="AB50">
            <v>6891929458</v>
          </cell>
          <cell r="AG50" t="str">
            <v>Profit before loan impairment charges</v>
          </cell>
          <cell r="AH50">
            <v>4388466936</v>
          </cell>
          <cell r="AI50">
            <v>2968899393</v>
          </cell>
          <cell r="AJ50">
            <v>897395249</v>
          </cell>
          <cell r="AK50">
            <v>327455967</v>
          </cell>
          <cell r="AL50">
            <v>0</v>
          </cell>
          <cell r="AM50">
            <v>-1352225022</v>
          </cell>
          <cell r="AN50">
            <v>-66799704</v>
          </cell>
          <cell r="AO50">
            <v>7163192818</v>
          </cell>
          <cell r="AP50">
            <v>-271263360</v>
          </cell>
          <cell r="AQ50">
            <v>6891929458</v>
          </cell>
          <cell r="AT50" t="str">
            <v>REC_1INC_09</v>
          </cell>
          <cell r="AW50">
            <v>4388466936</v>
          </cell>
          <cell r="AX50">
            <v>2968899393</v>
          </cell>
          <cell r="AY50">
            <v>897395249</v>
          </cell>
          <cell r="AZ50">
            <v>327455967</v>
          </cell>
          <cell r="BA50">
            <v>0</v>
          </cell>
          <cell r="BB50">
            <v>-1352225022</v>
          </cell>
          <cell r="BC50">
            <v>-66799704</v>
          </cell>
          <cell r="BD50">
            <v>7163192818</v>
          </cell>
          <cell r="BE50">
            <v>-271263360</v>
          </cell>
          <cell r="BF50">
            <v>6891929458</v>
          </cell>
        </row>
        <row r="51">
          <cell r="A51" t="str">
            <v>REC_1INC_10</v>
          </cell>
          <cell r="B51" t="str">
            <v>#loanimp</v>
          </cell>
          <cell r="C51" t="str">
            <v>Loan impairment charges</v>
          </cell>
          <cell r="D51">
            <v>1469850031</v>
          </cell>
          <cell r="E51">
            <v>3516759571</v>
          </cell>
          <cell r="F51">
            <v>0</v>
          </cell>
          <cell r="G51">
            <v>251928246</v>
          </cell>
          <cell r="H51">
            <v>0</v>
          </cell>
          <cell r="I51">
            <v>30299493</v>
          </cell>
          <cell r="J51">
            <v>0</v>
          </cell>
          <cell r="K51">
            <v>5268837341</v>
          </cell>
          <cell r="L51">
            <v>174511481</v>
          </cell>
          <cell r="M51">
            <v>5443348822</v>
          </cell>
          <cell r="Q51" t="str">
            <v>#loanimp</v>
          </cell>
          <cell r="R51" t="str">
            <v>Loan impairment charges</v>
          </cell>
          <cell r="S51">
            <v>1469850031</v>
          </cell>
          <cell r="T51">
            <v>3516759571</v>
          </cell>
          <cell r="U51">
            <v>0</v>
          </cell>
          <cell r="V51">
            <v>251928246</v>
          </cell>
          <cell r="W51">
            <v>0</v>
          </cell>
          <cell r="X51">
            <v>30299493</v>
          </cell>
          <cell r="Y51">
            <v>0</v>
          </cell>
          <cell r="Z51">
            <v>5268837341</v>
          </cell>
          <cell r="AA51">
            <v>174511481</v>
          </cell>
          <cell r="AB51">
            <v>5443348822</v>
          </cell>
          <cell r="AG51" t="str">
            <v>Loan impairment charges</v>
          </cell>
          <cell r="AH51">
            <v>1469850031</v>
          </cell>
          <cell r="AI51">
            <v>3516759571</v>
          </cell>
          <cell r="AJ51">
            <v>0</v>
          </cell>
          <cell r="AK51">
            <v>251928246</v>
          </cell>
          <cell r="AL51">
            <v>0</v>
          </cell>
          <cell r="AM51">
            <v>30299493</v>
          </cell>
          <cell r="AN51">
            <v>0</v>
          </cell>
          <cell r="AO51">
            <v>5268837341</v>
          </cell>
          <cell r="AP51">
            <v>174511481</v>
          </cell>
          <cell r="AQ51">
            <v>5443348822</v>
          </cell>
          <cell r="AT51" t="str">
            <v>REC_1INC_10</v>
          </cell>
          <cell r="AW51">
            <v>1469850031</v>
          </cell>
          <cell r="AX51">
            <v>3516759571</v>
          </cell>
          <cell r="AY51">
            <v>0</v>
          </cell>
          <cell r="AZ51">
            <v>251928246</v>
          </cell>
          <cell r="BA51">
            <v>0</v>
          </cell>
          <cell r="BB51">
            <v>30299493</v>
          </cell>
          <cell r="BC51">
            <v>0</v>
          </cell>
          <cell r="BD51">
            <v>5268837341</v>
          </cell>
          <cell r="BE51">
            <v>174511481</v>
          </cell>
          <cell r="BF51">
            <v>5443348822</v>
          </cell>
        </row>
        <row r="52">
          <cell r="A52" t="str">
            <v>REC_1INC_11</v>
          </cell>
          <cell r="B52" t="str">
            <v>#pbtcore</v>
          </cell>
          <cell r="C52" t="str">
            <v>Profit before tax, core</v>
          </cell>
          <cell r="D52">
            <v>2918616905</v>
          </cell>
          <cell r="E52">
            <v>-547860179</v>
          </cell>
          <cell r="F52">
            <v>897395249</v>
          </cell>
          <cell r="G52">
            <v>75527721</v>
          </cell>
          <cell r="H52">
            <v>0</v>
          </cell>
          <cell r="I52">
            <v>-1382524515</v>
          </cell>
          <cell r="J52">
            <v>-66799704</v>
          </cell>
          <cell r="K52">
            <v>1894355476</v>
          </cell>
          <cell r="L52">
            <v>-445774840</v>
          </cell>
          <cell r="M52">
            <v>1448580636</v>
          </cell>
          <cell r="Q52" t="str">
            <v>#pbtcore</v>
          </cell>
          <cell r="R52" t="str">
            <v>Profit before tax, core</v>
          </cell>
          <cell r="S52">
            <v>2918616905</v>
          </cell>
          <cell r="T52">
            <v>-547860179</v>
          </cell>
          <cell r="U52">
            <v>897395249</v>
          </cell>
          <cell r="V52">
            <v>75527721</v>
          </cell>
          <cell r="W52">
            <v>0</v>
          </cell>
          <cell r="X52">
            <v>-1382524515</v>
          </cell>
          <cell r="Y52">
            <v>-66799704</v>
          </cell>
          <cell r="Z52">
            <v>1894355476</v>
          </cell>
          <cell r="AA52">
            <v>-445774840</v>
          </cell>
          <cell r="AB52">
            <v>1448580636</v>
          </cell>
          <cell r="AG52" t="str">
            <v>Profit before tax, core</v>
          </cell>
          <cell r="AH52">
            <v>2918616905</v>
          </cell>
          <cell r="AI52">
            <v>-547860179</v>
          </cell>
          <cell r="AJ52">
            <v>897395249</v>
          </cell>
          <cell r="AK52">
            <v>75527721</v>
          </cell>
          <cell r="AL52">
            <v>0</v>
          </cell>
          <cell r="AM52">
            <v>-1382524515</v>
          </cell>
          <cell r="AN52">
            <v>-66799704</v>
          </cell>
          <cell r="AO52">
            <v>1894355476</v>
          </cell>
          <cell r="AP52">
            <v>-445774840</v>
          </cell>
          <cell r="AQ52">
            <v>1448580636</v>
          </cell>
          <cell r="AT52" t="str">
            <v>REC_1INC_11</v>
          </cell>
          <cell r="AW52">
            <v>2918616905</v>
          </cell>
          <cell r="AX52">
            <v>-547860179</v>
          </cell>
          <cell r="AY52">
            <v>897395249</v>
          </cell>
          <cell r="AZ52">
            <v>75527721</v>
          </cell>
          <cell r="BA52">
            <v>0</v>
          </cell>
          <cell r="BB52">
            <v>-1382524515</v>
          </cell>
          <cell r="BC52">
            <v>-66799704</v>
          </cell>
          <cell r="BD52">
            <v>1894355476</v>
          </cell>
          <cell r="BE52">
            <v>-445774840</v>
          </cell>
          <cell r="BF52">
            <v>1448580636</v>
          </cell>
        </row>
        <row r="53">
          <cell r="A53" t="str">
            <v>REC_1INC_12</v>
          </cell>
          <cell r="B53" t="str">
            <v>#pbtnonc</v>
          </cell>
          <cell r="C53" t="str">
            <v>Profit before tax, Non-core</v>
          </cell>
          <cell r="D53">
            <v>0</v>
          </cell>
          <cell r="E53">
            <v>0</v>
          </cell>
          <cell r="F53">
            <v>0</v>
          </cell>
          <cell r="G53">
            <v>0</v>
          </cell>
          <cell r="H53">
            <v>-445774840</v>
          </cell>
          <cell r="I53">
            <v>0</v>
          </cell>
          <cell r="J53">
            <v>0</v>
          </cell>
          <cell r="K53">
            <v>-445774840</v>
          </cell>
          <cell r="L53">
            <v>445774840</v>
          </cell>
          <cell r="M53">
            <v>0</v>
          </cell>
          <cell r="Q53" t="str">
            <v>#pbtnonc</v>
          </cell>
          <cell r="R53" t="str">
            <v>Profit before tax, Non-core</v>
          </cell>
          <cell r="S53">
            <v>0</v>
          </cell>
          <cell r="T53">
            <v>0</v>
          </cell>
          <cell r="U53">
            <v>0</v>
          </cell>
          <cell r="V53">
            <v>0</v>
          </cell>
          <cell r="W53">
            <v>-445774840</v>
          </cell>
          <cell r="X53">
            <v>0</v>
          </cell>
          <cell r="Y53">
            <v>0</v>
          </cell>
          <cell r="Z53">
            <v>-445774840</v>
          </cell>
          <cell r="AA53">
            <v>445774840</v>
          </cell>
          <cell r="AB53">
            <v>0</v>
          </cell>
          <cell r="AG53" t="str">
            <v>Profit before tax, Non-core</v>
          </cell>
          <cell r="AH53">
            <v>0</v>
          </cell>
          <cell r="AI53">
            <v>0</v>
          </cell>
          <cell r="AJ53">
            <v>0</v>
          </cell>
          <cell r="AK53">
            <v>0</v>
          </cell>
          <cell r="AL53">
            <v>-445774840</v>
          </cell>
          <cell r="AM53">
            <v>0</v>
          </cell>
          <cell r="AN53">
            <v>0</v>
          </cell>
          <cell r="AO53">
            <v>-445774840</v>
          </cell>
          <cell r="AP53">
            <v>445774840</v>
          </cell>
          <cell r="AQ53">
            <v>0</v>
          </cell>
          <cell r="AT53" t="str">
            <v>REC_1INC_12</v>
          </cell>
          <cell r="AW53">
            <v>0</v>
          </cell>
          <cell r="AX53">
            <v>0</v>
          </cell>
          <cell r="AY53">
            <v>0</v>
          </cell>
          <cell r="AZ53">
            <v>0</v>
          </cell>
          <cell r="BA53">
            <v>-445774840</v>
          </cell>
          <cell r="BB53">
            <v>0</v>
          </cell>
          <cell r="BC53">
            <v>0</v>
          </cell>
          <cell r="BD53">
            <v>-445774840</v>
          </cell>
          <cell r="BE53">
            <v>445774840</v>
          </cell>
          <cell r="BF53">
            <v>0</v>
          </cell>
        </row>
        <row r="54">
          <cell r="A54" t="str">
            <v>REC_1INC_13</v>
          </cell>
          <cell r="B54" t="str">
            <v>#pbt</v>
          </cell>
          <cell r="C54" t="str">
            <v>Profit before tax</v>
          </cell>
          <cell r="D54">
            <v>2918616905</v>
          </cell>
          <cell r="E54">
            <v>-547860179</v>
          </cell>
          <cell r="F54">
            <v>897395249</v>
          </cell>
          <cell r="G54">
            <v>75527721</v>
          </cell>
          <cell r="H54">
            <v>-445774840</v>
          </cell>
          <cell r="I54">
            <v>-1382524515</v>
          </cell>
          <cell r="J54">
            <v>-66799704</v>
          </cell>
          <cell r="K54">
            <v>1448580636</v>
          </cell>
          <cell r="L54">
            <v>0</v>
          </cell>
          <cell r="M54">
            <v>1448580636</v>
          </cell>
          <cell r="Q54" t="str">
            <v>#pbt</v>
          </cell>
          <cell r="R54" t="str">
            <v>Profit before tax</v>
          </cell>
          <cell r="S54">
            <v>2918616905</v>
          </cell>
          <cell r="T54">
            <v>-547860179</v>
          </cell>
          <cell r="U54">
            <v>897395249</v>
          </cell>
          <cell r="V54">
            <v>75527721</v>
          </cell>
          <cell r="W54">
            <v>-445774840</v>
          </cell>
          <cell r="X54">
            <v>-1382524515</v>
          </cell>
          <cell r="Y54">
            <v>-66799704</v>
          </cell>
          <cell r="Z54">
            <v>1448580636</v>
          </cell>
          <cell r="AA54">
            <v>0</v>
          </cell>
          <cell r="AB54">
            <v>1448580636</v>
          </cell>
          <cell r="AG54" t="str">
            <v>Profit before tax</v>
          </cell>
          <cell r="AH54">
            <v>2918616905</v>
          </cell>
          <cell r="AI54">
            <v>-547860179</v>
          </cell>
          <cell r="AJ54">
            <v>897395249</v>
          </cell>
          <cell r="AK54">
            <v>75527721</v>
          </cell>
          <cell r="AL54">
            <v>-445774840</v>
          </cell>
          <cell r="AM54">
            <v>-1382524515</v>
          </cell>
          <cell r="AN54">
            <v>-66799704</v>
          </cell>
          <cell r="AO54">
            <v>1448580636</v>
          </cell>
          <cell r="AP54">
            <v>0</v>
          </cell>
          <cell r="AQ54">
            <v>1448580636</v>
          </cell>
          <cell r="AT54" t="str">
            <v>REC_1INC_13</v>
          </cell>
          <cell r="AW54">
            <v>2918616905</v>
          </cell>
          <cell r="AX54">
            <v>-547860179</v>
          </cell>
          <cell r="AY54">
            <v>897395249</v>
          </cell>
          <cell r="AZ54">
            <v>75527721</v>
          </cell>
          <cell r="BA54">
            <v>-445774840</v>
          </cell>
          <cell r="BB54">
            <v>-1382524515</v>
          </cell>
          <cell r="BC54">
            <v>-66799704</v>
          </cell>
          <cell r="BD54">
            <v>1448580636</v>
          </cell>
          <cell r="BE54">
            <v>0</v>
          </cell>
          <cell r="BF54">
            <v>1448580636</v>
          </cell>
        </row>
        <row r="55">
          <cell r="A55" t="str">
            <v>REC_2BAL_01</v>
          </cell>
          <cell r="B55" t="str">
            <v>#loans</v>
          </cell>
          <cell r="C55" t="str">
            <v>Loans, excluding reverse transactions</v>
          </cell>
          <cell r="D55">
            <v>1488370520591</v>
          </cell>
          <cell r="E55">
            <v>281351754711</v>
          </cell>
          <cell r="F55">
            <v>0</v>
          </cell>
          <cell r="G55">
            <v>50212026049</v>
          </cell>
          <cell r="H55">
            <v>0</v>
          </cell>
          <cell r="I55">
            <v>35782607732</v>
          </cell>
          <cell r="J55">
            <v>-33172306632</v>
          </cell>
          <cell r="K55">
            <v>1822544602451</v>
          </cell>
          <cell r="L55">
            <v>2248767224</v>
          </cell>
          <cell r="M55">
            <v>1824793369675</v>
          </cell>
          <cell r="Q55" t="str">
            <v>#loans</v>
          </cell>
          <cell r="R55" t="str">
            <v>Loans, excluding reverse transactions</v>
          </cell>
          <cell r="S55">
            <v>1488370520591</v>
          </cell>
          <cell r="T55">
            <v>281351754711</v>
          </cell>
          <cell r="U55">
            <v>0</v>
          </cell>
          <cell r="V55">
            <v>50212026049</v>
          </cell>
          <cell r="W55">
            <v>0</v>
          </cell>
          <cell r="X55">
            <v>35782607732</v>
          </cell>
          <cell r="Y55">
            <v>-33172306632</v>
          </cell>
          <cell r="Z55">
            <v>1822544602451</v>
          </cell>
          <cell r="AA55">
            <v>2248767224</v>
          </cell>
          <cell r="AB55">
            <v>1824793369675</v>
          </cell>
          <cell r="AG55" t="str">
            <v>Loans, excluding reverse transactions</v>
          </cell>
          <cell r="AH55">
            <v>1488370520591</v>
          </cell>
          <cell r="AI55">
            <v>281351754711</v>
          </cell>
          <cell r="AJ55">
            <v>0</v>
          </cell>
          <cell r="AK55">
            <v>50212026049</v>
          </cell>
          <cell r="AL55">
            <v>0</v>
          </cell>
          <cell r="AM55">
            <v>35782607732</v>
          </cell>
          <cell r="AN55">
            <v>-33172306632</v>
          </cell>
          <cell r="AO55">
            <v>1822544602451</v>
          </cell>
          <cell r="AP55">
            <v>2248767224</v>
          </cell>
          <cell r="AQ55">
            <v>1824793369675</v>
          </cell>
          <cell r="AT55" t="str">
            <v>REC_2BAL_01</v>
          </cell>
          <cell r="AW55">
            <v>1488370520591</v>
          </cell>
          <cell r="AX55">
            <v>281351754711</v>
          </cell>
          <cell r="AY55">
            <v>0</v>
          </cell>
          <cell r="AZ55">
            <v>50212026049</v>
          </cell>
          <cell r="BA55">
            <v>0</v>
          </cell>
          <cell r="BB55">
            <v>35782607732</v>
          </cell>
          <cell r="BC55">
            <v>-33172306632</v>
          </cell>
          <cell r="BD55">
            <v>1822544602451</v>
          </cell>
          <cell r="BE55">
            <v>2248767224</v>
          </cell>
          <cell r="BF55">
            <v>1824793369675</v>
          </cell>
        </row>
        <row r="56">
          <cell r="A56" t="str">
            <v>REC_2BAL_02</v>
          </cell>
          <cell r="B56" t="str">
            <v>#othas</v>
          </cell>
          <cell r="C56" t="str">
            <v>Other assets</v>
          </cell>
          <cell r="D56">
            <v>482211911556</v>
          </cell>
          <cell r="E56">
            <v>3775107906272</v>
          </cell>
          <cell r="F56">
            <v>664978381836</v>
          </cell>
          <cell r="G56">
            <v>41799433422</v>
          </cell>
          <cell r="H56">
            <v>0</v>
          </cell>
          <cell r="I56">
            <v>3610633422488</v>
          </cell>
          <cell r="J56">
            <v>-6340487568381</v>
          </cell>
          <cell r="K56">
            <v>2234243572428</v>
          </cell>
          <cell r="L56">
            <v>2566349239</v>
          </cell>
          <cell r="M56">
            <v>2236809921667</v>
          </cell>
          <cell r="Q56" t="str">
            <v>#othas</v>
          </cell>
          <cell r="R56" t="str">
            <v>Other assets</v>
          </cell>
          <cell r="S56">
            <v>482211911556</v>
          </cell>
          <cell r="T56">
            <v>3775107906272</v>
          </cell>
          <cell r="U56">
            <v>664978381836</v>
          </cell>
          <cell r="V56">
            <v>41799433422</v>
          </cell>
          <cell r="W56">
            <v>0</v>
          </cell>
          <cell r="X56">
            <v>3610633422488</v>
          </cell>
          <cell r="Y56">
            <v>-6340487568381</v>
          </cell>
          <cell r="Z56">
            <v>2234243572428</v>
          </cell>
          <cell r="AA56">
            <v>2566349239</v>
          </cell>
          <cell r="AB56">
            <v>2236809921667</v>
          </cell>
          <cell r="AG56" t="str">
            <v>Other assets</v>
          </cell>
          <cell r="AH56">
            <v>482211911556</v>
          </cell>
          <cell r="AI56">
            <v>3775107906272</v>
          </cell>
          <cell r="AJ56">
            <v>664978381836</v>
          </cell>
          <cell r="AK56">
            <v>41799433422</v>
          </cell>
          <cell r="AL56">
            <v>0</v>
          </cell>
          <cell r="AM56">
            <v>3610633422488</v>
          </cell>
          <cell r="AN56">
            <v>-6340487568381</v>
          </cell>
          <cell r="AO56">
            <v>2234243572428</v>
          </cell>
          <cell r="AP56">
            <v>2566349239</v>
          </cell>
          <cell r="AQ56">
            <v>2236809921667</v>
          </cell>
          <cell r="AT56" t="str">
            <v>REC_2BAL_02</v>
          </cell>
          <cell r="AW56">
            <v>482211911556</v>
          </cell>
          <cell r="AX56">
            <v>3775107906272</v>
          </cell>
          <cell r="AY56">
            <v>664978381836</v>
          </cell>
          <cell r="AZ56">
            <v>41799433422</v>
          </cell>
          <cell r="BA56">
            <v>0</v>
          </cell>
          <cell r="BB56">
            <v>3610633422488</v>
          </cell>
          <cell r="BC56">
            <v>-6340487568381</v>
          </cell>
          <cell r="BD56">
            <v>2234243572428</v>
          </cell>
          <cell r="BE56">
            <v>2566349239</v>
          </cell>
          <cell r="BF56">
            <v>2236809921667</v>
          </cell>
        </row>
        <row r="57">
          <cell r="A57" t="str">
            <v>REC_2BAL_03</v>
          </cell>
          <cell r="B57" t="str">
            <v>#totasnon</v>
          </cell>
          <cell r="C57" t="str">
            <v>Total assets in Non-core</v>
          </cell>
          <cell r="D57">
            <v>0</v>
          </cell>
          <cell r="E57">
            <v>0</v>
          </cell>
          <cell r="F57">
            <v>0</v>
          </cell>
          <cell r="G57">
            <v>0</v>
          </cell>
          <cell r="H57">
            <v>4815116462</v>
          </cell>
          <cell r="I57">
            <v>0</v>
          </cell>
          <cell r="J57">
            <v>0</v>
          </cell>
          <cell r="K57">
            <v>4815116462</v>
          </cell>
          <cell r="L57">
            <v>-4815116462</v>
          </cell>
          <cell r="M57">
            <v>0</v>
          </cell>
          <cell r="Q57" t="str">
            <v>#totasnon</v>
          </cell>
          <cell r="R57" t="str">
            <v>Total assets in Non-core</v>
          </cell>
          <cell r="S57">
            <v>0</v>
          </cell>
          <cell r="T57">
            <v>0</v>
          </cell>
          <cell r="U57">
            <v>0</v>
          </cell>
          <cell r="V57">
            <v>0</v>
          </cell>
          <cell r="W57">
            <v>4815116462</v>
          </cell>
          <cell r="X57">
            <v>0</v>
          </cell>
          <cell r="Y57">
            <v>0</v>
          </cell>
          <cell r="Z57">
            <v>4815116462</v>
          </cell>
          <cell r="AA57">
            <v>-4815116462</v>
          </cell>
          <cell r="AB57">
            <v>0</v>
          </cell>
          <cell r="AG57" t="str">
            <v>Total assets in Non-core</v>
          </cell>
          <cell r="AH57">
            <v>0</v>
          </cell>
          <cell r="AI57">
            <v>0</v>
          </cell>
          <cell r="AJ57">
            <v>0</v>
          </cell>
          <cell r="AK57">
            <v>0</v>
          </cell>
          <cell r="AL57">
            <v>4815116462</v>
          </cell>
          <cell r="AM57">
            <v>0</v>
          </cell>
          <cell r="AN57">
            <v>0</v>
          </cell>
          <cell r="AO57">
            <v>4815116462</v>
          </cell>
          <cell r="AP57">
            <v>-4815116462</v>
          </cell>
          <cell r="AQ57">
            <v>0</v>
          </cell>
          <cell r="AT57" t="str">
            <v>REC_2BAL_03</v>
          </cell>
          <cell r="AW57">
            <v>0</v>
          </cell>
          <cell r="AX57">
            <v>0</v>
          </cell>
          <cell r="AY57">
            <v>0</v>
          </cell>
          <cell r="AZ57">
            <v>0</v>
          </cell>
          <cell r="BA57">
            <v>4815116462</v>
          </cell>
          <cell r="BB57">
            <v>0</v>
          </cell>
          <cell r="BC57">
            <v>0</v>
          </cell>
          <cell r="BD57">
            <v>4815116462</v>
          </cell>
          <cell r="BE57">
            <v>-4815116462</v>
          </cell>
          <cell r="BF57">
            <v>0</v>
          </cell>
        </row>
        <row r="58">
          <cell r="A58" t="str">
            <v>REC_2BAL_04</v>
          </cell>
          <cell r="B58" t="str">
            <v>#totas</v>
          </cell>
          <cell r="C58" t="str">
            <v>Total assets</v>
          </cell>
          <cell r="D58">
            <v>1970582432147</v>
          </cell>
          <cell r="E58">
            <v>4056459660983</v>
          </cell>
          <cell r="F58">
            <v>664978381836</v>
          </cell>
          <cell r="G58">
            <v>92011459471</v>
          </cell>
          <cell r="H58">
            <v>4815116462</v>
          </cell>
          <cell r="I58">
            <v>3646416030221</v>
          </cell>
          <cell r="J58">
            <v>-6373659875013</v>
          </cell>
          <cell r="K58">
            <v>4061603291342</v>
          </cell>
          <cell r="L58">
            <v>0</v>
          </cell>
          <cell r="M58">
            <v>4061603291342</v>
          </cell>
          <cell r="Q58" t="str">
            <v>#totas</v>
          </cell>
          <cell r="R58" t="str">
            <v>Total assets</v>
          </cell>
          <cell r="S58">
            <v>1970582432147</v>
          </cell>
          <cell r="T58">
            <v>4056459660983</v>
          </cell>
          <cell r="U58">
            <v>664978381836</v>
          </cell>
          <cell r="V58">
            <v>92011459471</v>
          </cell>
          <cell r="W58">
            <v>4815116462</v>
          </cell>
          <cell r="X58">
            <v>3646416030221</v>
          </cell>
          <cell r="Y58">
            <v>-6373659875013</v>
          </cell>
          <cell r="Z58">
            <v>4061603291342</v>
          </cell>
          <cell r="AA58">
            <v>0</v>
          </cell>
          <cell r="AB58">
            <v>4061603291342</v>
          </cell>
          <cell r="AG58" t="str">
            <v>Total assets</v>
          </cell>
          <cell r="AH58">
            <v>1970582432147</v>
          </cell>
          <cell r="AI58">
            <v>4056459660983</v>
          </cell>
          <cell r="AJ58">
            <v>664978381836</v>
          </cell>
          <cell r="AK58">
            <v>92011459471</v>
          </cell>
          <cell r="AL58">
            <v>4815116462</v>
          </cell>
          <cell r="AM58">
            <v>3646416030221</v>
          </cell>
          <cell r="AN58">
            <v>-6373659875013</v>
          </cell>
          <cell r="AO58">
            <v>4061603291342</v>
          </cell>
          <cell r="AP58">
            <v>0</v>
          </cell>
          <cell r="AQ58">
            <v>4061603291342</v>
          </cell>
          <cell r="AT58" t="str">
            <v>REC_2BAL_04</v>
          </cell>
          <cell r="AW58">
            <v>1970582432147</v>
          </cell>
          <cell r="AX58">
            <v>4056459660983</v>
          </cell>
          <cell r="AY58">
            <v>664978381836</v>
          </cell>
          <cell r="AZ58">
            <v>92011459471</v>
          </cell>
          <cell r="BA58">
            <v>4815116462</v>
          </cell>
          <cell r="BB58">
            <v>3646416030221</v>
          </cell>
          <cell r="BC58">
            <v>-6373659875013</v>
          </cell>
          <cell r="BD58">
            <v>4061603291342</v>
          </cell>
          <cell r="BE58">
            <v>0</v>
          </cell>
          <cell r="BF58">
            <v>4061603291342</v>
          </cell>
        </row>
        <row r="59">
          <cell r="A59" t="str">
            <v>REC_2BAL_05</v>
          </cell>
          <cell r="B59" t="str">
            <v>#deposit</v>
          </cell>
          <cell r="C59" t="str">
            <v>Deposits, excluding repo deposits</v>
          </cell>
          <cell r="D59">
            <v>649160169393</v>
          </cell>
          <cell r="E59">
            <v>376027333269</v>
          </cell>
          <cell r="F59">
            <v>0</v>
          </cell>
          <cell r="G59">
            <v>75467272592</v>
          </cell>
          <cell r="H59">
            <v>0</v>
          </cell>
          <cell r="I59">
            <v>1408268545</v>
          </cell>
          <cell r="J59">
            <v>-9328310110</v>
          </cell>
          <cell r="K59">
            <v>1092734733688</v>
          </cell>
          <cell r="L59">
            <v>1751476865</v>
          </cell>
          <cell r="M59">
            <v>1094486210553</v>
          </cell>
          <cell r="Q59" t="str">
            <v>#deposit</v>
          </cell>
          <cell r="R59" t="str">
            <v>Deposits, excluding repo deposits</v>
          </cell>
          <cell r="S59">
            <v>649160169393</v>
          </cell>
          <cell r="T59">
            <v>376027333269</v>
          </cell>
          <cell r="U59">
            <v>0</v>
          </cell>
          <cell r="V59">
            <v>75467272592</v>
          </cell>
          <cell r="W59">
            <v>0</v>
          </cell>
          <cell r="X59">
            <v>1408268545</v>
          </cell>
          <cell r="Y59">
            <v>-9328310110</v>
          </cell>
          <cell r="Z59">
            <v>1092734733688</v>
          </cell>
          <cell r="AA59">
            <v>1751476865</v>
          </cell>
          <cell r="AB59">
            <v>1094486210553</v>
          </cell>
          <cell r="AG59" t="str">
            <v>Deposits, excluding repo deposits</v>
          </cell>
          <cell r="AH59">
            <v>649160169393</v>
          </cell>
          <cell r="AI59">
            <v>376027333269</v>
          </cell>
          <cell r="AJ59">
            <v>0</v>
          </cell>
          <cell r="AK59">
            <v>75467272592</v>
          </cell>
          <cell r="AL59">
            <v>0</v>
          </cell>
          <cell r="AM59">
            <v>1408268545</v>
          </cell>
          <cell r="AN59">
            <v>-9328310110</v>
          </cell>
          <cell r="AO59">
            <v>1092734733688</v>
          </cell>
          <cell r="AP59">
            <v>1751476865</v>
          </cell>
          <cell r="AQ59">
            <v>1094486210553</v>
          </cell>
          <cell r="AT59" t="str">
            <v>REC_2BAL_05</v>
          </cell>
          <cell r="AW59">
            <v>649160169393</v>
          </cell>
          <cell r="AX59">
            <v>376027333269</v>
          </cell>
          <cell r="AY59">
            <v>0</v>
          </cell>
          <cell r="AZ59">
            <v>75467272592</v>
          </cell>
          <cell r="BA59">
            <v>0</v>
          </cell>
          <cell r="BB59">
            <v>1408268545</v>
          </cell>
          <cell r="BC59">
            <v>-9328310110</v>
          </cell>
          <cell r="BD59">
            <v>1092734733688</v>
          </cell>
          <cell r="BE59">
            <v>1751476865</v>
          </cell>
          <cell r="BF59">
            <v>1094486210553</v>
          </cell>
        </row>
        <row r="60">
          <cell r="A60" t="str">
            <v>REC_2BAL_06</v>
          </cell>
          <cell r="B60" t="str">
            <v>#othlia</v>
          </cell>
          <cell r="C60" t="str">
            <v>Other liabilities</v>
          </cell>
          <cell r="D60">
            <v>1250872514547</v>
          </cell>
          <cell r="E60">
            <v>3631861936449</v>
          </cell>
          <cell r="F60">
            <v>651311938249</v>
          </cell>
          <cell r="G60">
            <v>10158161367</v>
          </cell>
          <cell r="H60">
            <v>0</v>
          </cell>
          <cell r="I60">
            <v>3630356163484</v>
          </cell>
          <cell r="J60">
            <v>-6364331564900</v>
          </cell>
          <cell r="K60">
            <v>2810229234434</v>
          </cell>
          <cell r="L60">
            <v>961038290</v>
          </cell>
          <cell r="M60">
            <v>2811190272724</v>
          </cell>
          <cell r="Q60" t="str">
            <v>#othlia</v>
          </cell>
          <cell r="R60" t="str">
            <v>Other liabilities</v>
          </cell>
          <cell r="S60">
            <v>1250872514547</v>
          </cell>
          <cell r="T60">
            <v>3631861936449</v>
          </cell>
          <cell r="U60">
            <v>651311938249</v>
          </cell>
          <cell r="V60">
            <v>10158161367</v>
          </cell>
          <cell r="W60">
            <v>0</v>
          </cell>
          <cell r="X60">
            <v>3630356163484</v>
          </cell>
          <cell r="Y60">
            <v>-6364331564900</v>
          </cell>
          <cell r="Z60">
            <v>2810229234434</v>
          </cell>
          <cell r="AA60">
            <v>961038290</v>
          </cell>
          <cell r="AB60">
            <v>2811190272724</v>
          </cell>
          <cell r="AG60" t="str">
            <v>Other liabilities</v>
          </cell>
          <cell r="AH60">
            <v>1250872514547</v>
          </cell>
          <cell r="AI60">
            <v>3631861936449</v>
          </cell>
          <cell r="AJ60">
            <v>651311938249</v>
          </cell>
          <cell r="AK60">
            <v>10158161367</v>
          </cell>
          <cell r="AL60">
            <v>0</v>
          </cell>
          <cell r="AM60">
            <v>3630356163484</v>
          </cell>
          <cell r="AN60">
            <v>-6364331564900</v>
          </cell>
          <cell r="AO60">
            <v>2810229234434</v>
          </cell>
          <cell r="AP60">
            <v>961038290</v>
          </cell>
          <cell r="AQ60">
            <v>2811190272724</v>
          </cell>
          <cell r="AT60" t="str">
            <v>REC_2BAL_06</v>
          </cell>
          <cell r="AW60">
            <v>1250872514547</v>
          </cell>
          <cell r="AX60">
            <v>3631861936449</v>
          </cell>
          <cell r="AY60">
            <v>651311938249</v>
          </cell>
          <cell r="AZ60">
            <v>10158161367</v>
          </cell>
          <cell r="BA60">
            <v>0</v>
          </cell>
          <cell r="BB60">
            <v>3630356163484</v>
          </cell>
          <cell r="BC60">
            <v>-6364331564900</v>
          </cell>
          <cell r="BD60">
            <v>2810229234434</v>
          </cell>
          <cell r="BE60">
            <v>961038290</v>
          </cell>
          <cell r="BF60">
            <v>2811190272724</v>
          </cell>
        </row>
        <row r="61">
          <cell r="A61" t="str">
            <v>REC_2BAL_07</v>
          </cell>
          <cell r="B61" t="str">
            <v>#alcap</v>
          </cell>
          <cell r="C61" t="str">
            <v>Allocated capital</v>
          </cell>
          <cell r="D61">
            <v>70549748475</v>
          </cell>
          <cell r="E61">
            <v>48570391270</v>
          </cell>
          <cell r="F61">
            <v>13666443587</v>
          </cell>
          <cell r="G61">
            <v>6386025494</v>
          </cell>
          <cell r="H61">
            <v>0</v>
          </cell>
          <cell r="I61">
            <v>16754661583</v>
          </cell>
          <cell r="J61">
            <v>0</v>
          </cell>
          <cell r="K61">
            <v>155927270409</v>
          </cell>
          <cell r="L61">
            <v>-462061</v>
          </cell>
          <cell r="M61">
            <v>155926808348</v>
          </cell>
          <cell r="Q61" t="str">
            <v>#alcap</v>
          </cell>
          <cell r="R61" t="str">
            <v>Allocated capital</v>
          </cell>
          <cell r="S61">
            <v>70549748475</v>
          </cell>
          <cell r="T61">
            <v>48570391270</v>
          </cell>
          <cell r="U61">
            <v>13666443587</v>
          </cell>
          <cell r="V61">
            <v>6386025494</v>
          </cell>
          <cell r="W61">
            <v>0</v>
          </cell>
          <cell r="X61">
            <v>16754661583</v>
          </cell>
          <cell r="Y61">
            <v>0</v>
          </cell>
          <cell r="Z61">
            <v>155927270409</v>
          </cell>
          <cell r="AA61">
            <v>-462061</v>
          </cell>
          <cell r="AB61">
            <v>155926808348</v>
          </cell>
          <cell r="AG61" t="str">
            <v>Allocated capital</v>
          </cell>
          <cell r="AH61">
            <v>70549748475</v>
          </cell>
          <cell r="AI61">
            <v>48570391270</v>
          </cell>
          <cell r="AJ61">
            <v>13666443587</v>
          </cell>
          <cell r="AK61">
            <v>6386025494</v>
          </cell>
          <cell r="AL61">
            <v>0</v>
          </cell>
          <cell r="AM61">
            <v>16754661583</v>
          </cell>
          <cell r="AN61">
            <v>0</v>
          </cell>
          <cell r="AO61">
            <v>155927270409</v>
          </cell>
          <cell r="AP61">
            <v>-462061</v>
          </cell>
          <cell r="AQ61">
            <v>155926808348</v>
          </cell>
          <cell r="AT61" t="str">
            <v>REC_2BAL_07</v>
          </cell>
          <cell r="AW61">
            <v>70549748475</v>
          </cell>
          <cell r="AX61">
            <v>48570391270</v>
          </cell>
          <cell r="AY61">
            <v>13666443587</v>
          </cell>
          <cell r="AZ61">
            <v>6386025494</v>
          </cell>
          <cell r="BA61">
            <v>0</v>
          </cell>
          <cell r="BB61">
            <v>16754661583</v>
          </cell>
          <cell r="BC61">
            <v>0</v>
          </cell>
          <cell r="BD61">
            <v>155927270409</v>
          </cell>
          <cell r="BE61">
            <v>-462061</v>
          </cell>
          <cell r="BF61">
            <v>155926808348</v>
          </cell>
        </row>
        <row r="62">
          <cell r="A62" t="str">
            <v>REC_2BAL_08</v>
          </cell>
          <cell r="B62" t="str">
            <v>#totlianon</v>
          </cell>
          <cell r="C62" t="str">
            <v>Total liabilities in Non-core</v>
          </cell>
          <cell r="D62">
            <v>0</v>
          </cell>
          <cell r="E62">
            <v>0</v>
          </cell>
          <cell r="F62">
            <v>0</v>
          </cell>
          <cell r="G62">
            <v>0</v>
          </cell>
          <cell r="H62">
            <v>2712053095</v>
          </cell>
          <cell r="I62">
            <v>0</v>
          </cell>
          <cell r="J62">
            <v>0</v>
          </cell>
          <cell r="K62">
            <v>2712053095</v>
          </cell>
          <cell r="L62">
            <v>-2712053095</v>
          </cell>
          <cell r="M62">
            <v>0</v>
          </cell>
          <cell r="Q62" t="str">
            <v>#totlianon</v>
          </cell>
          <cell r="R62" t="str">
            <v>Total liabilities in Non-core</v>
          </cell>
          <cell r="S62">
            <v>0</v>
          </cell>
          <cell r="T62">
            <v>0</v>
          </cell>
          <cell r="U62">
            <v>0</v>
          </cell>
          <cell r="V62">
            <v>0</v>
          </cell>
          <cell r="W62">
            <v>2712053095</v>
          </cell>
          <cell r="X62">
            <v>0</v>
          </cell>
          <cell r="Y62">
            <v>0</v>
          </cell>
          <cell r="Z62">
            <v>2712053095</v>
          </cell>
          <cell r="AA62">
            <v>-2712053095</v>
          </cell>
          <cell r="AB62">
            <v>0</v>
          </cell>
          <cell r="AG62" t="str">
            <v>Total liabilities in Non-core</v>
          </cell>
          <cell r="AH62">
            <v>0</v>
          </cell>
          <cell r="AI62">
            <v>0</v>
          </cell>
          <cell r="AJ62">
            <v>0</v>
          </cell>
          <cell r="AK62">
            <v>0</v>
          </cell>
          <cell r="AL62">
            <v>2712053095</v>
          </cell>
          <cell r="AM62">
            <v>0</v>
          </cell>
          <cell r="AN62">
            <v>0</v>
          </cell>
          <cell r="AO62">
            <v>2712053095</v>
          </cell>
          <cell r="AP62">
            <v>-2712053095</v>
          </cell>
          <cell r="AQ62">
            <v>0</v>
          </cell>
          <cell r="AT62" t="str">
            <v>REC_2BAL_08</v>
          </cell>
          <cell r="AW62">
            <v>0</v>
          </cell>
          <cell r="AX62">
            <v>0</v>
          </cell>
          <cell r="AY62">
            <v>0</v>
          </cell>
          <cell r="AZ62">
            <v>0</v>
          </cell>
          <cell r="BA62">
            <v>2712053095</v>
          </cell>
          <cell r="BB62">
            <v>0</v>
          </cell>
          <cell r="BC62">
            <v>0</v>
          </cell>
          <cell r="BD62">
            <v>2712053095</v>
          </cell>
          <cell r="BE62">
            <v>-2712053095</v>
          </cell>
          <cell r="BF62">
            <v>0</v>
          </cell>
        </row>
        <row r="63">
          <cell r="A63" t="str">
            <v>REC_2BAL_09</v>
          </cell>
          <cell r="B63" t="str">
            <v>#totlia</v>
          </cell>
          <cell r="C63" t="str">
            <v>Total liabilities and equity</v>
          </cell>
          <cell r="D63">
            <v>1970582432415</v>
          </cell>
          <cell r="E63">
            <v>4056459660989</v>
          </cell>
          <cell r="F63">
            <v>664978381836</v>
          </cell>
          <cell r="G63">
            <v>92011459452</v>
          </cell>
          <cell r="H63">
            <v>2712053095</v>
          </cell>
          <cell r="I63">
            <v>3648519093612</v>
          </cell>
          <cell r="J63">
            <v>-6373659875010</v>
          </cell>
          <cell r="K63">
            <v>4061603291624</v>
          </cell>
          <cell r="L63">
            <v>0</v>
          </cell>
          <cell r="M63">
            <v>4061603291624</v>
          </cell>
          <cell r="Q63" t="str">
            <v>#totlia</v>
          </cell>
          <cell r="R63" t="str">
            <v>Total liabilities and equity</v>
          </cell>
          <cell r="S63">
            <v>1970582432415</v>
          </cell>
          <cell r="T63">
            <v>4056459660989</v>
          </cell>
          <cell r="U63">
            <v>664978381836</v>
          </cell>
          <cell r="V63">
            <v>92011459452</v>
          </cell>
          <cell r="W63">
            <v>2712053095</v>
          </cell>
          <cell r="X63">
            <v>3648519093612</v>
          </cell>
          <cell r="Y63">
            <v>-6373659875010</v>
          </cell>
          <cell r="Z63">
            <v>4061603291624</v>
          </cell>
          <cell r="AA63">
            <v>0</v>
          </cell>
          <cell r="AB63">
            <v>4061603291624</v>
          </cell>
          <cell r="AG63" t="str">
            <v>Total liabilities and equity</v>
          </cell>
          <cell r="AH63">
            <v>1970582432415</v>
          </cell>
          <cell r="AI63">
            <v>4056459660989</v>
          </cell>
          <cell r="AJ63">
            <v>664978381836</v>
          </cell>
          <cell r="AK63">
            <v>92011459452</v>
          </cell>
          <cell r="AL63">
            <v>2712053095</v>
          </cell>
          <cell r="AM63">
            <v>3648519093612</v>
          </cell>
          <cell r="AN63">
            <v>-6373659875010</v>
          </cell>
          <cell r="AO63">
            <v>4061603291624</v>
          </cell>
          <cell r="AP63">
            <v>0</v>
          </cell>
          <cell r="AQ63">
            <v>4061603291624</v>
          </cell>
          <cell r="AT63" t="str">
            <v>REC_2BAL_09</v>
          </cell>
          <cell r="AW63">
            <v>1970582432415</v>
          </cell>
          <cell r="AX63">
            <v>4056459660989</v>
          </cell>
          <cell r="AY63">
            <v>664978381836</v>
          </cell>
          <cell r="AZ63">
            <v>92011459452</v>
          </cell>
          <cell r="BA63">
            <v>2712053095</v>
          </cell>
          <cell r="BB63">
            <v>3648519093612</v>
          </cell>
          <cell r="BC63">
            <v>-6373659875010</v>
          </cell>
          <cell r="BD63">
            <v>4061603291624</v>
          </cell>
          <cell r="BE63">
            <v>0</v>
          </cell>
          <cell r="BF63">
            <v>4061603291624</v>
          </cell>
        </row>
        <row r="64">
          <cell r="A64" t="str">
            <v>REC_3RAT_01</v>
          </cell>
          <cell r="B64" t="str">
            <v>CALC</v>
          </cell>
          <cell r="C64" t="str">
            <v>Profit before tax as % p.a. of allocated capital (avg.)</v>
          </cell>
          <cell r="D64">
            <v>16.713905350854592</v>
          </cell>
          <cell r="E64">
            <v>-4.8352230114263026</v>
          </cell>
          <cell r="F64">
            <v>27.09969788519637</v>
          </cell>
          <cell r="G64">
            <v>4.788909892879647</v>
          </cell>
          <cell r="H64">
            <v>0</v>
          </cell>
          <cell r="I64">
            <v>-21.25158464907226</v>
          </cell>
          <cell r="K64">
            <v>3.7130282705206312</v>
          </cell>
          <cell r="M64">
            <v>3.7130282705206312</v>
          </cell>
          <cell r="Q64" t="str">
            <v>CALC</v>
          </cell>
          <cell r="R64" t="str">
            <v>Profit before tax as % p.a. of allocated capital (avg.)</v>
          </cell>
          <cell r="S64">
            <v>8.356952675427296</v>
          </cell>
          <cell r="T64">
            <v>-2.4176115057131513</v>
          </cell>
          <cell r="U64">
            <v>13.549848942598185</v>
          </cell>
          <cell r="V64">
            <v>2.3944549464398235</v>
          </cell>
          <cell r="W64">
            <v>0</v>
          </cell>
          <cell r="X64">
            <v>-10.62579232453613</v>
          </cell>
          <cell r="Z64">
            <v>1.8565141352603156</v>
          </cell>
          <cell r="AB64">
            <v>1.8565141352603156</v>
          </cell>
          <cell r="AG64" t="str">
            <v>Profit before tax as % p.a. of allocated capital (avg.)</v>
          </cell>
          <cell r="AH64">
            <v>5.5713017836181971</v>
          </cell>
          <cell r="AI64">
            <v>-1.6117410038087674</v>
          </cell>
          <cell r="AJ64">
            <v>9.0332326283987925</v>
          </cell>
          <cell r="AK64">
            <v>1.596303297626549</v>
          </cell>
          <cell r="AL64">
            <v>0</v>
          </cell>
          <cell r="AM64">
            <v>-7.083861549690754</v>
          </cell>
          <cell r="AO64">
            <v>1.2376760901735437</v>
          </cell>
          <cell r="AQ64">
            <v>1.2376760901735437</v>
          </cell>
          <cell r="AT64" t="str">
            <v>REC_3RAT_01</v>
          </cell>
          <cell r="AW64">
            <v>4.178476337713648</v>
          </cell>
          <cell r="AX64">
            <v>-1.2088057528565757</v>
          </cell>
          <cell r="AY64">
            <v>6.7749244712990926</v>
          </cell>
          <cell r="AZ64">
            <v>1.1972274732199117</v>
          </cell>
          <cell r="BA64">
            <v>0</v>
          </cell>
          <cell r="BB64">
            <v>-5.312896162268065</v>
          </cell>
          <cell r="BD64">
            <v>0.92825706763015781</v>
          </cell>
          <cell r="BF64">
            <v>0.92825706763015781</v>
          </cell>
        </row>
        <row r="65">
          <cell r="A65" t="str">
            <v>REC_3RAT_02</v>
          </cell>
          <cell r="B65" t="str">
            <v>CALC</v>
          </cell>
          <cell r="C65" t="str">
            <v>Cost/income ratio (%)</v>
          </cell>
          <cell r="D65">
            <v>63.27726169553938</v>
          </cell>
          <cell r="E65">
            <v>55.427113046089168</v>
          </cell>
          <cell r="F65">
            <v>0</v>
          </cell>
          <cell r="G65">
            <v>64.463705308775729</v>
          </cell>
          <cell r="H65">
            <v>0</v>
          </cell>
          <cell r="I65">
            <v>0</v>
          </cell>
          <cell r="K65">
            <v>64.513252415159769</v>
          </cell>
          <cell r="M65">
            <v>69.705494505494499</v>
          </cell>
          <cell r="Q65" t="str">
            <v>CALC</v>
          </cell>
          <cell r="R65" t="str">
            <v>Cost/income ratio (%)</v>
          </cell>
          <cell r="S65">
            <v>63.27726169553938</v>
          </cell>
          <cell r="T65">
            <v>55.427113046089168</v>
          </cell>
          <cell r="U65">
            <v>0</v>
          </cell>
          <cell r="V65">
            <v>64.463705308775729</v>
          </cell>
          <cell r="W65">
            <v>0</v>
          </cell>
          <cell r="X65">
            <v>0</v>
          </cell>
          <cell r="Z65">
            <v>64.513252415159769</v>
          </cell>
          <cell r="AB65">
            <v>69.705494505494499</v>
          </cell>
          <cell r="AG65" t="str">
            <v>Cost/income ratio (%)</v>
          </cell>
          <cell r="AH65">
            <v>63.27726169553938</v>
          </cell>
          <cell r="AI65">
            <v>55.427113046089168</v>
          </cell>
          <cell r="AJ65">
            <v>0</v>
          </cell>
          <cell r="AK65">
            <v>64.463705308775729</v>
          </cell>
          <cell r="AL65">
            <v>0</v>
          </cell>
          <cell r="AM65">
            <v>0</v>
          </cell>
          <cell r="AO65">
            <v>64.513252415159769</v>
          </cell>
          <cell r="AQ65">
            <v>69.705494505494499</v>
          </cell>
          <cell r="AT65" t="str">
            <v>REC_3RAT_02</v>
          </cell>
          <cell r="AW65">
            <v>63.27726169553938</v>
          </cell>
          <cell r="AX65">
            <v>55.427113046089168</v>
          </cell>
          <cell r="AY65">
            <v>0</v>
          </cell>
          <cell r="AZ65">
            <v>64.463705308775729</v>
          </cell>
          <cell r="BA65">
            <v>0</v>
          </cell>
          <cell r="BB65">
            <v>0</v>
          </cell>
          <cell r="BD65">
            <v>64.513252415159769</v>
          </cell>
          <cell r="BF65">
            <v>69.705494505494499</v>
          </cell>
        </row>
        <row r="66">
          <cell r="A66" t="str">
            <v>REC_4PER_01</v>
          </cell>
          <cell r="B66" t="str">
            <v>#staffno</v>
          </cell>
          <cell r="C66" t="str">
            <v>Full-time-equivalent staff, end of period</v>
          </cell>
          <cell r="D66">
            <v>6795</v>
          </cell>
          <cell r="E66">
            <v>2528</v>
          </cell>
          <cell r="F66">
            <v>793</v>
          </cell>
          <cell r="G66">
            <v>1365</v>
          </cell>
          <cell r="H66">
            <v>64</v>
          </cell>
          <cell r="I66">
            <v>10645</v>
          </cell>
          <cell r="K66">
            <v>22191</v>
          </cell>
          <cell r="M66">
            <v>22191</v>
          </cell>
          <cell r="Q66" t="str">
            <v>#staffno</v>
          </cell>
          <cell r="R66" t="str">
            <v>Full-time-equivalent staff, end of period</v>
          </cell>
          <cell r="S66">
            <v>6795</v>
          </cell>
          <cell r="T66">
            <v>2528</v>
          </cell>
          <cell r="U66">
            <v>793</v>
          </cell>
          <cell r="V66">
            <v>1365</v>
          </cell>
          <cell r="W66">
            <v>64</v>
          </cell>
          <cell r="X66">
            <v>10645</v>
          </cell>
          <cell r="Z66">
            <v>22191</v>
          </cell>
          <cell r="AB66">
            <v>22191</v>
          </cell>
          <cell r="AG66" t="str">
            <v>Full-time-equivalent staff, end of period</v>
          </cell>
          <cell r="AH66">
            <v>6795</v>
          </cell>
          <cell r="AI66">
            <v>2528</v>
          </cell>
          <cell r="AJ66">
            <v>793</v>
          </cell>
          <cell r="AK66">
            <v>1365</v>
          </cell>
          <cell r="AL66">
            <v>64</v>
          </cell>
          <cell r="AM66">
            <v>10645</v>
          </cell>
          <cell r="AO66">
            <v>22191</v>
          </cell>
          <cell r="AQ66">
            <v>22191</v>
          </cell>
          <cell r="AT66" t="str">
            <v>REC_4PER_01</v>
          </cell>
          <cell r="AW66">
            <v>6795</v>
          </cell>
          <cell r="AX66">
            <v>2528</v>
          </cell>
          <cell r="AY66">
            <v>793</v>
          </cell>
          <cell r="AZ66">
            <v>1365</v>
          </cell>
          <cell r="BA66">
            <v>64</v>
          </cell>
          <cell r="BB66">
            <v>10645</v>
          </cell>
          <cell r="BD66">
            <v>22191</v>
          </cell>
          <cell r="BF66">
            <v>22191</v>
          </cell>
        </row>
        <row r="67">
          <cell r="A67" t="str">
            <v>REC_4BAL_01</v>
          </cell>
          <cell r="B67" t="str">
            <v>#allocapavg</v>
          </cell>
          <cell r="C67" t="str">
            <v>Allocated capital for ROAC calculation (manually)</v>
          </cell>
          <cell r="D67">
            <v>69857550000</v>
          </cell>
          <cell r="E67">
            <v>45333721429</v>
          </cell>
          <cell r="F67">
            <v>13240490659</v>
          </cell>
          <cell r="G67">
            <v>6347925414</v>
          </cell>
          <cell r="H67">
            <v>1635571978</v>
          </cell>
          <cell r="I67">
            <v>26031465934</v>
          </cell>
          <cell r="K67">
            <v>156098800000</v>
          </cell>
          <cell r="M67">
            <v>156098800000</v>
          </cell>
          <cell r="Q67" t="str">
            <v>#allocapavg</v>
          </cell>
          <cell r="R67" t="str">
            <v>Allocated capital for ROAC calculation (manually)</v>
          </cell>
          <cell r="S67">
            <v>69857550000</v>
          </cell>
          <cell r="T67">
            <v>45333721429</v>
          </cell>
          <cell r="U67">
            <v>13240490659</v>
          </cell>
          <cell r="V67">
            <v>6347925414</v>
          </cell>
          <cell r="W67">
            <v>1635571978</v>
          </cell>
          <cell r="X67">
            <v>26031465934</v>
          </cell>
          <cell r="Z67">
            <v>156098800000</v>
          </cell>
          <cell r="AB67">
            <v>156098800000</v>
          </cell>
          <cell r="AG67" t="str">
            <v>Allocated capital for ROAC calculation (manually)</v>
          </cell>
          <cell r="AH67">
            <v>69857550000</v>
          </cell>
          <cell r="AI67">
            <v>45333721429</v>
          </cell>
          <cell r="AJ67">
            <v>13240490659</v>
          </cell>
          <cell r="AK67">
            <v>6347925414</v>
          </cell>
          <cell r="AL67">
            <v>1635571978</v>
          </cell>
          <cell r="AM67">
            <v>26031465934</v>
          </cell>
          <cell r="AO67">
            <v>156098800000</v>
          </cell>
          <cell r="AQ67">
            <v>156098800000</v>
          </cell>
          <cell r="AT67" t="str">
            <v>REC_4BAL_01</v>
          </cell>
          <cell r="AW67">
            <v>69857550000</v>
          </cell>
          <cell r="AX67">
            <v>45333721429</v>
          </cell>
          <cell r="AY67">
            <v>13240490659</v>
          </cell>
          <cell r="AZ67">
            <v>6347925414</v>
          </cell>
          <cell r="BA67">
            <v>1635571978</v>
          </cell>
          <cell r="BB67">
            <v>26031465934</v>
          </cell>
          <cell r="BD67">
            <v>156098800000</v>
          </cell>
          <cell r="BF67">
            <v>156098800000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_Data"/>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_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workbookViewId="0">
      <selection activeCell="E18" sqref="E18"/>
    </sheetView>
  </sheetViews>
  <sheetFormatPr defaultRowHeight="15"/>
  <sheetData/>
  <pageMargins left="0.7" right="0.7" top="0.75" bottom="0.75" header="0.3" footer="0.3"/>
  <pageSetup paperSize="9" scale="81" fitToHeight="0" orientation="portrait" r:id="rId1"/>
  <customProperties>
    <customPr name="EpmWorksheetKeyString_GU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45"/>
  <sheetViews>
    <sheetView showGridLines="0" zoomScale="70" zoomScaleNormal="70" workbookViewId="0">
      <selection activeCell="B5" sqref="B5"/>
    </sheetView>
  </sheetViews>
  <sheetFormatPr defaultColWidth="8.85546875" defaultRowHeight="14.25"/>
  <cols>
    <col min="1" max="1" width="98.140625" style="769" bestFit="1" customWidth="1"/>
    <col min="2" max="2" width="13.85546875" style="769" bestFit="1" customWidth="1"/>
    <col min="3" max="3" width="36.5703125" style="769" bestFit="1" customWidth="1"/>
    <col min="4" max="4" width="35.42578125" style="769" bestFit="1" customWidth="1"/>
    <col min="5" max="5" width="18.7109375" style="769" bestFit="1" customWidth="1"/>
    <col min="6" max="6" width="20.140625" style="769" bestFit="1" customWidth="1"/>
    <col min="7" max="7" width="10.7109375" style="769" bestFit="1" customWidth="1"/>
    <col min="8" max="8" width="25.5703125" style="769" bestFit="1" customWidth="1"/>
    <col min="9" max="9" width="10.7109375" style="769" bestFit="1" customWidth="1"/>
    <col min="10" max="12" width="8.85546875" style="769"/>
    <col min="13" max="13" width="47.140625" style="769" bestFit="1" customWidth="1"/>
    <col min="14" max="14" width="16.85546875" style="769" bestFit="1" customWidth="1"/>
    <col min="15" max="15" width="12.42578125" style="769" bestFit="1" customWidth="1"/>
    <col min="16" max="16" width="35.42578125" style="769" customWidth="1"/>
    <col min="17" max="17" width="12.42578125" style="769" bestFit="1" customWidth="1"/>
    <col min="18" max="16384" width="8.85546875" style="769"/>
  </cols>
  <sheetData>
    <row r="3" spans="1:10" ht="15" thickBot="1">
      <c r="A3" s="1416" t="s">
        <v>615</v>
      </c>
      <c r="B3" s="1492" t="s">
        <v>238</v>
      </c>
      <c r="C3" s="1492"/>
      <c r="D3" s="1492"/>
      <c r="E3" s="1492"/>
      <c r="F3" s="1492"/>
      <c r="G3" s="1492"/>
      <c r="H3" s="852"/>
      <c r="I3" s="852"/>
      <c r="J3" s="859"/>
    </row>
    <row r="4" spans="1:10" s="1411" customFormat="1" ht="15" thickBot="1">
      <c r="A4" s="1415" t="s">
        <v>21</v>
      </c>
      <c r="B4" s="1408" t="s">
        <v>46</v>
      </c>
      <c r="C4" s="1409" t="s">
        <v>47</v>
      </c>
      <c r="D4" s="1409" t="s">
        <v>268</v>
      </c>
      <c r="E4" s="1409" t="s">
        <v>48</v>
      </c>
      <c r="F4" s="1409" t="s">
        <v>237</v>
      </c>
      <c r="G4" s="1409" t="s">
        <v>56</v>
      </c>
      <c r="H4" s="1408" t="s">
        <v>728</v>
      </c>
      <c r="I4" s="1408" t="s">
        <v>56</v>
      </c>
      <c r="J4" s="1410"/>
    </row>
    <row r="5" spans="1:10">
      <c r="A5" s="775" t="s">
        <v>729</v>
      </c>
      <c r="B5" s="1432">
        <v>8621846210</v>
      </c>
      <c r="C5" s="1432">
        <v>-1050050289</v>
      </c>
      <c r="D5" s="1432">
        <v>354034795</v>
      </c>
      <c r="E5" s="1432">
        <v>150521432273</v>
      </c>
      <c r="F5" s="1432">
        <v>1724369242</v>
      </c>
      <c r="G5" s="1432">
        <v>160170632232</v>
      </c>
      <c r="H5" s="1432">
        <v>8508342634</v>
      </c>
      <c r="I5" s="1430">
        <v>168678974866</v>
      </c>
      <c r="J5" s="862"/>
    </row>
    <row r="6" spans="1:10">
      <c r="A6" s="775" t="s">
        <v>482</v>
      </c>
      <c r="B6" s="1432">
        <v>0</v>
      </c>
      <c r="C6" s="1432">
        <v>0</v>
      </c>
      <c r="D6" s="1432">
        <v>0</v>
      </c>
      <c r="E6" s="1432">
        <v>5700111308</v>
      </c>
      <c r="F6" s="1432">
        <v>0</v>
      </c>
      <c r="G6" s="1432">
        <v>5700111308</v>
      </c>
      <c r="H6" s="1432">
        <v>231413012</v>
      </c>
      <c r="I6" s="1430">
        <v>5931524320</v>
      </c>
      <c r="J6" s="862"/>
    </row>
    <row r="7" spans="1:10">
      <c r="A7" s="775" t="s">
        <v>220</v>
      </c>
      <c r="B7" s="1432"/>
      <c r="C7" s="1432"/>
      <c r="D7" s="1432"/>
      <c r="E7" s="1432"/>
      <c r="F7" s="1432"/>
      <c r="G7" s="1432"/>
      <c r="H7" s="1432"/>
      <c r="I7" s="1430"/>
      <c r="J7" s="862"/>
    </row>
    <row r="8" spans="1:10">
      <c r="A8" s="775" t="s">
        <v>297</v>
      </c>
      <c r="B8" s="1432">
        <v>0</v>
      </c>
      <c r="C8" s="1432">
        <v>0</v>
      </c>
      <c r="D8" s="1432">
        <v>0</v>
      </c>
      <c r="E8" s="1432">
        <v>493023825</v>
      </c>
      <c r="F8" s="1432">
        <v>0</v>
      </c>
      <c r="G8" s="1432">
        <v>493023825</v>
      </c>
      <c r="H8" s="1432">
        <v>0</v>
      </c>
      <c r="I8" s="1430">
        <v>493023825</v>
      </c>
      <c r="J8" s="862"/>
    </row>
    <row r="9" spans="1:10">
      <c r="A9" s="775" t="s">
        <v>224</v>
      </c>
      <c r="B9" s="1432">
        <v>0</v>
      </c>
      <c r="C9" s="1432">
        <v>1161701214</v>
      </c>
      <c r="D9" s="1432">
        <v>0</v>
      </c>
      <c r="E9" s="1432">
        <v>0</v>
      </c>
      <c r="F9" s="1432">
        <v>0</v>
      </c>
      <c r="G9" s="1432">
        <v>1161701214</v>
      </c>
      <c r="H9" s="1432">
        <v>0</v>
      </c>
      <c r="I9" s="1430">
        <v>1161701214</v>
      </c>
      <c r="J9" s="862"/>
    </row>
    <row r="10" spans="1:10">
      <c r="A10" s="775" t="s">
        <v>225</v>
      </c>
      <c r="B10" s="1432">
        <v>0</v>
      </c>
      <c r="C10" s="1432">
        <v>-800245128</v>
      </c>
      <c r="D10" s="1432">
        <v>0</v>
      </c>
      <c r="E10" s="1432">
        <v>0</v>
      </c>
      <c r="F10" s="1432">
        <v>0</v>
      </c>
      <c r="G10" s="1432">
        <v>-800245128</v>
      </c>
      <c r="H10" s="1432">
        <v>0</v>
      </c>
      <c r="I10" s="1430">
        <v>-800245128</v>
      </c>
      <c r="J10" s="862"/>
    </row>
    <row r="11" spans="1:10">
      <c r="A11" s="775" t="s">
        <v>722</v>
      </c>
      <c r="B11" s="1432">
        <v>0</v>
      </c>
      <c r="C11" s="1432">
        <v>0</v>
      </c>
      <c r="D11" s="1432">
        <v>-203600659</v>
      </c>
      <c r="E11" s="1432">
        <v>0</v>
      </c>
      <c r="F11" s="1432">
        <v>0</v>
      </c>
      <c r="G11" s="1432">
        <v>-203600659</v>
      </c>
      <c r="H11" s="1432">
        <v>0</v>
      </c>
      <c r="I11" s="1430">
        <v>-203600659</v>
      </c>
      <c r="J11" s="862"/>
    </row>
    <row r="12" spans="1:10">
      <c r="A12" s="775" t="s">
        <v>723</v>
      </c>
      <c r="B12" s="1432">
        <v>0</v>
      </c>
      <c r="C12" s="1432">
        <v>0</v>
      </c>
      <c r="D12" s="1432">
        <v>4780000</v>
      </c>
      <c r="E12" s="1432">
        <v>0</v>
      </c>
      <c r="F12" s="1432">
        <v>0</v>
      </c>
      <c r="G12" s="1432">
        <v>4780000</v>
      </c>
      <c r="H12" s="1432">
        <v>0</v>
      </c>
      <c r="I12" s="1430">
        <v>4780000</v>
      </c>
      <c r="J12" s="862"/>
    </row>
    <row r="13" spans="1:10" ht="15" thickBot="1">
      <c r="A13" s="781" t="s">
        <v>222</v>
      </c>
      <c r="B13" s="1436">
        <v>0</v>
      </c>
      <c r="C13" s="1436">
        <v>100</v>
      </c>
      <c r="D13" s="1436">
        <v>0</v>
      </c>
      <c r="E13" s="1436">
        <v>-55597541</v>
      </c>
      <c r="F13" s="1436">
        <v>0</v>
      </c>
      <c r="G13" s="1436">
        <v>-55597441</v>
      </c>
      <c r="H13" s="1436">
        <v>0</v>
      </c>
      <c r="I13" s="1435">
        <v>-55597441</v>
      </c>
      <c r="J13" s="862"/>
    </row>
    <row r="14" spans="1:10" ht="15" thickBot="1">
      <c r="A14" s="805" t="s">
        <v>228</v>
      </c>
      <c r="B14" s="1438">
        <v>0</v>
      </c>
      <c r="C14" s="1438">
        <v>361456186</v>
      </c>
      <c r="D14" s="1438">
        <v>-198820659</v>
      </c>
      <c r="E14" s="1438">
        <v>437426285</v>
      </c>
      <c r="F14" s="1438">
        <v>0</v>
      </c>
      <c r="G14" s="1438">
        <v>600061812</v>
      </c>
      <c r="H14" s="1438">
        <v>0</v>
      </c>
      <c r="I14" s="1437">
        <v>600061812</v>
      </c>
      <c r="J14" s="862"/>
    </row>
    <row r="15" spans="1:10" ht="15" thickBot="1">
      <c r="A15" s="1407" t="s">
        <v>500</v>
      </c>
      <c r="B15" s="1449">
        <v>0</v>
      </c>
      <c r="C15" s="1449">
        <v>361456186</v>
      </c>
      <c r="D15" s="1449">
        <v>-198820659</v>
      </c>
      <c r="E15" s="1449">
        <v>6136537593</v>
      </c>
      <c r="F15" s="1449">
        <v>0</v>
      </c>
      <c r="G15" s="1449">
        <v>6300173120</v>
      </c>
      <c r="H15" s="1449">
        <v>231413012</v>
      </c>
      <c r="I15" s="1450">
        <v>6531586132</v>
      </c>
      <c r="J15" s="862"/>
    </row>
    <row r="16" spans="1:10">
      <c r="A16" s="1405" t="s">
        <v>239</v>
      </c>
      <c r="B16" s="1432"/>
      <c r="C16" s="1432"/>
      <c r="D16" s="1432"/>
      <c r="E16" s="1432"/>
      <c r="F16" s="1432"/>
      <c r="G16" s="1432"/>
      <c r="H16" s="1432"/>
      <c r="I16" s="1430"/>
      <c r="J16" s="862"/>
    </row>
    <row r="17" spans="1:10">
      <c r="A17" s="1405" t="s">
        <v>724</v>
      </c>
      <c r="B17" s="1432">
        <v>0</v>
      </c>
      <c r="C17" s="1432">
        <v>0</v>
      </c>
      <c r="D17" s="1432">
        <v>0</v>
      </c>
      <c r="E17" s="1432">
        <v>0</v>
      </c>
      <c r="F17" s="1432">
        <v>0</v>
      </c>
      <c r="G17" s="1432">
        <v>0</v>
      </c>
      <c r="H17" s="1432">
        <v>-232810729</v>
      </c>
      <c r="I17" s="1430">
        <v>-232810729</v>
      </c>
      <c r="J17" s="862"/>
    </row>
    <row r="18" spans="1:10">
      <c r="A18" s="1405" t="s">
        <v>730</v>
      </c>
      <c r="B18" s="1432">
        <v>0</v>
      </c>
      <c r="C18" s="1432">
        <v>0</v>
      </c>
      <c r="D18" s="1432">
        <v>0</v>
      </c>
      <c r="E18" s="1432">
        <v>16298564</v>
      </c>
      <c r="F18" s="1432">
        <v>-1724369242</v>
      </c>
      <c r="G18" s="1432">
        <v>-1708070678</v>
      </c>
      <c r="H18" s="1432">
        <v>0</v>
      </c>
      <c r="I18" s="1430">
        <v>-1708070678</v>
      </c>
      <c r="J18" s="862"/>
    </row>
    <row r="19" spans="1:10">
      <c r="A19" s="1405" t="s">
        <v>726</v>
      </c>
      <c r="B19" s="1432">
        <v>0</v>
      </c>
      <c r="C19" s="1432">
        <v>0</v>
      </c>
      <c r="D19" s="1432">
        <v>0</v>
      </c>
      <c r="E19" s="1432">
        <v>-11411329616</v>
      </c>
      <c r="F19" s="1432">
        <v>0</v>
      </c>
      <c r="G19" s="1432">
        <v>-11411329616</v>
      </c>
      <c r="H19" s="1432">
        <v>0</v>
      </c>
      <c r="I19" s="1430">
        <v>-11411329616</v>
      </c>
      <c r="J19" s="862"/>
    </row>
    <row r="20" spans="1:10">
      <c r="A20" s="1405" t="s">
        <v>727</v>
      </c>
      <c r="B20" s="1432">
        <v>0</v>
      </c>
      <c r="C20" s="1432">
        <v>0</v>
      </c>
      <c r="D20" s="1432">
        <v>0</v>
      </c>
      <c r="E20" s="1432">
        <v>11271080640</v>
      </c>
      <c r="F20" s="1432">
        <v>0</v>
      </c>
      <c r="G20" s="1432">
        <v>11271080640</v>
      </c>
      <c r="H20" s="1432">
        <v>41263725</v>
      </c>
      <c r="I20" s="1430">
        <v>11312344365</v>
      </c>
      <c r="J20" s="862"/>
    </row>
    <row r="21" spans="1:10" ht="15" thickBot="1">
      <c r="A21" s="1406" t="s">
        <v>222</v>
      </c>
      <c r="B21" s="1432">
        <v>0</v>
      </c>
      <c r="C21" s="1432">
        <v>0</v>
      </c>
      <c r="D21" s="1432">
        <v>0</v>
      </c>
      <c r="E21" s="1432">
        <v>-9513431</v>
      </c>
      <c r="F21" s="1432">
        <v>0</v>
      </c>
      <c r="G21" s="1432">
        <v>-9513431</v>
      </c>
      <c r="H21" s="1432">
        <v>0</v>
      </c>
      <c r="I21" s="1430">
        <v>-9513431</v>
      </c>
      <c r="J21" s="862"/>
    </row>
    <row r="22" spans="1:10" ht="15" thickBot="1">
      <c r="A22" s="1407" t="s">
        <v>800</v>
      </c>
      <c r="B22" s="1438">
        <v>8621846210</v>
      </c>
      <c r="C22" s="1438">
        <v>-688594102</v>
      </c>
      <c r="D22" s="1438">
        <v>157214136</v>
      </c>
      <c r="E22" s="1438">
        <v>156522506023</v>
      </c>
      <c r="F22" s="1438">
        <v>0</v>
      </c>
      <c r="G22" s="1438">
        <v>164612972267</v>
      </c>
      <c r="H22" s="1438">
        <v>8547208642</v>
      </c>
      <c r="I22" s="1437">
        <v>173160616169</v>
      </c>
      <c r="J22" s="862"/>
    </row>
    <row r="23" spans="1:10">
      <c r="A23" s="1412"/>
      <c r="B23" s="1413"/>
      <c r="C23" s="1414"/>
      <c r="D23" s="1414"/>
      <c r="E23" s="1413"/>
      <c r="F23" s="1414"/>
      <c r="G23" s="1413"/>
      <c r="H23" s="1413"/>
      <c r="I23" s="1413"/>
      <c r="J23" s="862"/>
    </row>
    <row r="24" spans="1:10">
      <c r="A24" s="1412"/>
      <c r="B24" s="1413"/>
      <c r="C24" s="1414"/>
      <c r="D24" s="1414"/>
      <c r="E24" s="1413"/>
      <c r="F24" s="1414"/>
      <c r="G24" s="1413"/>
      <c r="H24" s="1413"/>
      <c r="I24" s="1413"/>
      <c r="J24" s="862"/>
    </row>
    <row r="25" spans="1:10" ht="15" thickBot="1">
      <c r="A25" s="781"/>
      <c r="B25" s="783"/>
      <c r="C25" s="783"/>
      <c r="D25" s="783"/>
      <c r="E25" s="783"/>
      <c r="F25" s="783"/>
      <c r="G25" s="783"/>
      <c r="H25" s="783"/>
      <c r="I25" s="783"/>
      <c r="J25" s="862"/>
    </row>
    <row r="26" spans="1:10">
      <c r="A26" s="775" t="s">
        <v>721</v>
      </c>
      <c r="B26" s="1432">
        <v>8621846210</v>
      </c>
      <c r="C26" s="1432">
        <v>-372220113</v>
      </c>
      <c r="D26" s="1432">
        <v>102430191</v>
      </c>
      <c r="E26" s="1432">
        <v>140590208681</v>
      </c>
      <c r="F26" s="1432">
        <v>7328569279</v>
      </c>
      <c r="G26" s="1432">
        <v>156270834248</v>
      </c>
      <c r="H26" s="1432">
        <v>14236661761</v>
      </c>
      <c r="I26" s="1430">
        <v>170508153606</v>
      </c>
      <c r="J26" s="862"/>
    </row>
    <row r="27" spans="1:10">
      <c r="A27" s="775" t="s">
        <v>482</v>
      </c>
      <c r="B27" s="1432">
        <v>0</v>
      </c>
      <c r="C27" s="1432">
        <v>0</v>
      </c>
      <c r="D27" s="1432">
        <v>0</v>
      </c>
      <c r="E27" s="1432">
        <v>719582816</v>
      </c>
      <c r="F27" s="1432">
        <v>0</v>
      </c>
      <c r="G27" s="1432">
        <v>719582816</v>
      </c>
      <c r="H27" s="1432">
        <v>315880914</v>
      </c>
      <c r="I27" s="1430">
        <v>1035969484</v>
      </c>
      <c r="J27" s="862"/>
    </row>
    <row r="28" spans="1:10">
      <c r="A28" s="775" t="s">
        <v>220</v>
      </c>
      <c r="B28" s="1432"/>
      <c r="C28" s="1432"/>
      <c r="D28" s="1432"/>
      <c r="E28" s="1432"/>
      <c r="F28" s="1432"/>
      <c r="G28" s="1432"/>
      <c r="H28" s="1432"/>
      <c r="I28" s="1430"/>
      <c r="J28" s="862"/>
    </row>
    <row r="29" spans="1:10">
      <c r="A29" s="775" t="s">
        <v>297</v>
      </c>
      <c r="B29" s="1432">
        <v>0</v>
      </c>
      <c r="C29" s="1432">
        <v>0</v>
      </c>
      <c r="D29" s="1432">
        <v>0</v>
      </c>
      <c r="E29" s="1432">
        <v>389536428</v>
      </c>
      <c r="F29" s="1432">
        <v>0</v>
      </c>
      <c r="G29" s="1432">
        <v>389536428</v>
      </c>
      <c r="H29" s="1432">
        <v>0</v>
      </c>
      <c r="I29" s="1430">
        <v>389536428</v>
      </c>
      <c r="J29" s="862"/>
    </row>
    <row r="30" spans="1:10">
      <c r="A30" s="775" t="s">
        <v>224</v>
      </c>
      <c r="B30" s="1432">
        <v>0</v>
      </c>
      <c r="C30" s="1432">
        <v>-3580561868</v>
      </c>
      <c r="D30" s="1432">
        <v>0</v>
      </c>
      <c r="E30" s="1432">
        <v>0</v>
      </c>
      <c r="F30" s="1432">
        <v>0</v>
      </c>
      <c r="G30" s="1432">
        <v>-3580561868</v>
      </c>
      <c r="H30" s="1432">
        <v>0</v>
      </c>
      <c r="I30" s="1430">
        <v>-3580561868</v>
      </c>
      <c r="J30" s="862"/>
    </row>
    <row r="31" spans="1:10">
      <c r="A31" s="775" t="s">
        <v>225</v>
      </c>
      <c r="B31" s="1432">
        <v>0</v>
      </c>
      <c r="C31" s="1432">
        <v>2077300200</v>
      </c>
      <c r="D31" s="1432">
        <v>0</v>
      </c>
      <c r="E31" s="1432">
        <v>0</v>
      </c>
      <c r="F31" s="1432">
        <v>0</v>
      </c>
      <c r="G31" s="1432">
        <v>2077300200</v>
      </c>
      <c r="H31" s="1432">
        <v>0</v>
      </c>
      <c r="I31" s="1430">
        <v>2077300200</v>
      </c>
      <c r="J31" s="862"/>
    </row>
    <row r="32" spans="1:10">
      <c r="A32" s="775" t="s">
        <v>722</v>
      </c>
      <c r="B32" s="1432">
        <v>0</v>
      </c>
      <c r="C32" s="1432">
        <v>0</v>
      </c>
      <c r="D32" s="1432">
        <v>50620597</v>
      </c>
      <c r="E32" s="1432">
        <v>0</v>
      </c>
      <c r="F32" s="1432">
        <v>0</v>
      </c>
      <c r="G32" s="1432">
        <v>50620597</v>
      </c>
      <c r="H32" s="1432">
        <v>0</v>
      </c>
      <c r="I32" s="1430">
        <v>50620597</v>
      </c>
      <c r="J32" s="862"/>
    </row>
    <row r="33" spans="1:10">
      <c r="A33" s="775" t="s">
        <v>723</v>
      </c>
      <c r="B33" s="1432">
        <v>0</v>
      </c>
      <c r="C33" s="1432">
        <v>0</v>
      </c>
      <c r="D33" s="1432">
        <v>-15118000</v>
      </c>
      <c r="E33" s="1432">
        <v>0</v>
      </c>
      <c r="F33" s="1432">
        <v>0</v>
      </c>
      <c r="G33" s="1432">
        <v>-15118000</v>
      </c>
      <c r="H33" s="1432">
        <v>0</v>
      </c>
      <c r="I33" s="1430">
        <v>-15118000</v>
      </c>
      <c r="J33" s="862"/>
    </row>
    <row r="34" spans="1:10" ht="15" thickBot="1">
      <c r="A34" s="781" t="s">
        <v>222</v>
      </c>
      <c r="B34" s="1436">
        <v>0</v>
      </c>
      <c r="C34" s="1436">
        <v>0</v>
      </c>
      <c r="D34" s="1436">
        <v>0</v>
      </c>
      <c r="E34" s="1436">
        <v>43507804</v>
      </c>
      <c r="F34" s="1436">
        <v>0</v>
      </c>
      <c r="G34" s="1436">
        <v>43507647</v>
      </c>
      <c r="H34" s="1436">
        <v>0</v>
      </c>
      <c r="I34" s="1435">
        <v>43507647</v>
      </c>
      <c r="J34" s="862"/>
    </row>
    <row r="35" spans="1:10" ht="15" thickBot="1">
      <c r="A35" s="805" t="s">
        <v>228</v>
      </c>
      <c r="B35" s="1438">
        <v>0</v>
      </c>
      <c r="C35" s="1438">
        <v>-1503261825</v>
      </c>
      <c r="D35" s="1438">
        <v>35502597</v>
      </c>
      <c r="E35" s="1438">
        <v>433044232</v>
      </c>
      <c r="F35" s="1438">
        <v>0</v>
      </c>
      <c r="G35" s="1438">
        <v>-1034704996</v>
      </c>
      <c r="H35" s="1438">
        <v>0</v>
      </c>
      <c r="I35" s="1437">
        <v>-1034704996</v>
      </c>
      <c r="J35" s="862"/>
    </row>
    <row r="36" spans="1:10" ht="15" thickBot="1">
      <c r="A36" s="805" t="s">
        <v>500</v>
      </c>
      <c r="B36" s="1449">
        <v>0</v>
      </c>
      <c r="C36" s="1449">
        <v>-1503261825</v>
      </c>
      <c r="D36" s="1449">
        <v>35502597</v>
      </c>
      <c r="E36" s="1449">
        <v>1152727048</v>
      </c>
      <c r="F36" s="1449">
        <v>0</v>
      </c>
      <c r="G36" s="1449">
        <v>-315022180</v>
      </c>
      <c r="H36" s="1449">
        <v>315880914</v>
      </c>
      <c r="I36" s="1450">
        <v>964488</v>
      </c>
      <c r="J36" s="862"/>
    </row>
    <row r="37" spans="1:10">
      <c r="A37" s="775" t="s">
        <v>239</v>
      </c>
      <c r="B37" s="1432"/>
      <c r="C37" s="1432"/>
      <c r="D37" s="1432"/>
      <c r="E37" s="1432"/>
      <c r="F37" s="1432"/>
      <c r="G37" s="1432"/>
      <c r="H37" s="1432"/>
      <c r="I37" s="1430"/>
      <c r="J37" s="862"/>
    </row>
    <row r="38" spans="1:10">
      <c r="A38" s="775" t="s">
        <v>724</v>
      </c>
      <c r="B38" s="1432">
        <v>0</v>
      </c>
      <c r="C38" s="1432">
        <v>0</v>
      </c>
      <c r="D38" s="1432">
        <v>0</v>
      </c>
      <c r="E38" s="1432">
        <v>0</v>
      </c>
      <c r="F38" s="1432">
        <v>0</v>
      </c>
      <c r="G38" s="1432">
        <v>0</v>
      </c>
      <c r="H38" s="1432">
        <v>-391366869</v>
      </c>
      <c r="I38" s="1430">
        <v>-391366869</v>
      </c>
      <c r="J38" s="862"/>
    </row>
    <row r="39" spans="1:10">
      <c r="A39" s="775" t="s">
        <v>725</v>
      </c>
      <c r="B39" s="1432">
        <v>0</v>
      </c>
      <c r="C39" s="1432">
        <v>0</v>
      </c>
      <c r="D39" s="1432">
        <v>0</v>
      </c>
      <c r="E39" s="1432">
        <v>7328569279</v>
      </c>
      <c r="F39" s="1432">
        <v>-7328569279</v>
      </c>
      <c r="G39" s="1432">
        <v>0</v>
      </c>
      <c r="H39" s="1432">
        <v>0</v>
      </c>
      <c r="I39" s="1430">
        <v>0</v>
      </c>
      <c r="J39" s="862"/>
    </row>
    <row r="40" spans="1:10">
      <c r="A40" s="775" t="s">
        <v>799</v>
      </c>
      <c r="B40" s="1432">
        <v>0</v>
      </c>
      <c r="C40" s="1432">
        <v>0</v>
      </c>
      <c r="D40" s="1432">
        <v>0</v>
      </c>
      <c r="E40" s="1432">
        <v>-4583330</v>
      </c>
      <c r="F40" s="1432">
        <v>0</v>
      </c>
      <c r="G40" s="1432">
        <v>-4583330</v>
      </c>
      <c r="H40" s="1432">
        <v>-5595891670</v>
      </c>
      <c r="I40" s="1430">
        <v>-5600475000</v>
      </c>
      <c r="J40" s="862"/>
    </row>
    <row r="41" spans="1:10">
      <c r="A41" s="775" t="s">
        <v>726</v>
      </c>
      <c r="B41" s="1432">
        <v>0</v>
      </c>
      <c r="C41" s="1432">
        <v>0</v>
      </c>
      <c r="D41" s="1432">
        <v>0</v>
      </c>
      <c r="E41" s="1432">
        <v>-18850955420</v>
      </c>
      <c r="F41" s="1432">
        <v>0</v>
      </c>
      <c r="G41" s="1432">
        <v>-18850955420</v>
      </c>
      <c r="H41" s="1432">
        <v>7273912</v>
      </c>
      <c r="I41" s="1430">
        <v>-18843681508</v>
      </c>
      <c r="J41" s="862"/>
    </row>
    <row r="42" spans="1:10">
      <c r="A42" s="775" t="s">
        <v>727</v>
      </c>
      <c r="B42" s="1432">
        <v>0</v>
      </c>
      <c r="C42" s="1432">
        <v>0</v>
      </c>
      <c r="D42" s="1432">
        <v>0</v>
      </c>
      <c r="E42" s="1432">
        <v>18804747880</v>
      </c>
      <c r="F42" s="1432">
        <v>0</v>
      </c>
      <c r="G42" s="1432">
        <v>18804747880</v>
      </c>
      <c r="H42" s="1432">
        <v>0</v>
      </c>
      <c r="I42" s="1430">
        <v>18804747880</v>
      </c>
      <c r="J42" s="862"/>
    </row>
    <row r="43" spans="1:10" ht="15" thickBot="1">
      <c r="A43" s="781" t="s">
        <v>222</v>
      </c>
      <c r="B43" s="1432">
        <v>0</v>
      </c>
      <c r="C43" s="1432">
        <v>0</v>
      </c>
      <c r="D43" s="1432">
        <v>0</v>
      </c>
      <c r="E43" s="1432">
        <v>22079213</v>
      </c>
      <c r="F43" s="1432">
        <v>0</v>
      </c>
      <c r="G43" s="1432">
        <v>22079213</v>
      </c>
      <c r="H43" s="1432">
        <v>0</v>
      </c>
      <c r="I43" s="1430">
        <v>22079213</v>
      </c>
      <c r="J43" s="862"/>
    </row>
    <row r="44" spans="1:10" ht="15" thickBot="1">
      <c r="A44" s="805" t="s">
        <v>801</v>
      </c>
      <c r="B44" s="1438">
        <v>8621846210</v>
      </c>
      <c r="C44" s="1438">
        <v>-1875481938</v>
      </c>
      <c r="D44" s="1438">
        <v>137932788</v>
      </c>
      <c r="E44" s="1438">
        <v>149042793351</v>
      </c>
      <c r="F44" s="1438">
        <v>0</v>
      </c>
      <c r="G44" s="1438">
        <v>155927100410</v>
      </c>
      <c r="H44" s="1438">
        <v>8572558048</v>
      </c>
      <c r="I44" s="1437">
        <v>164499921810</v>
      </c>
      <c r="J44" s="862"/>
    </row>
    <row r="45" spans="1:10" ht="15">
      <c r="A45" s="861" t="s">
        <v>616</v>
      </c>
      <c r="B45" s="182"/>
      <c r="C45" s="182"/>
      <c r="D45" s="182"/>
      <c r="E45" s="182"/>
      <c r="F45" s="182"/>
      <c r="G45" s="182"/>
      <c r="H45" s="182"/>
      <c r="I45" s="182"/>
      <c r="J45"/>
    </row>
  </sheetData>
  <mergeCells count="1">
    <mergeCell ref="B3:G3"/>
  </mergeCells>
  <pageMargins left="0.70866141732283472" right="0.70866141732283472" top="0.74803149606299213" bottom="0.74803149606299213" header="0.31496062992125984" footer="0.31496062992125984"/>
  <pageSetup paperSize="9" scale="58" orientation="landscape" r:id="rId1"/>
  <customProperties>
    <customPr name="EpmWorksheetKeyString_GUID" r:id="rId2"/>
  </customProperties>
  <extLst>
    <ext xmlns:x14="http://schemas.microsoft.com/office/spreadsheetml/2009/9/main" uri="{78C0D931-6437-407d-A8EE-F0AAD7539E65}">
      <x14:conditionalFormattings>
        <x14:conditionalFormatting xmlns:xm="http://schemas.microsoft.com/office/excel/2006/main">
          <x14:cfRule type="expression" priority="97" stopIfTrue="1" id="{9C793A64-4739-48D8-B44A-4C22221C44D6}">
            <xm:f>IF(_xlfn.IFNA(VLOOKUP("Tbl_19_EN" &amp; "|" &amp; CELL("row",C5) &amp; "_" &amp; CELL("col",C5),'\\danskenet.net\Homeshare\Dat\3951MAS\Masterfil NextGen\[MR_Tbl_19_IncomeStatement.xlsm]QA_Data'!#REF!,1,FALSE),"")&lt;&gt;"",TRUE,FALSE)</xm:f>
            <x14:dxf>
              <font>
                <color theme="1"/>
              </font>
              <fill>
                <patternFill>
                  <fgColor indexed="64"/>
                  <bgColor rgb="FFF87070"/>
                </patternFill>
              </fill>
            </x14:dxf>
          </x14:cfRule>
          <x14:cfRule type="expression" priority="98" stopIfTrue="1" id="{991BF907-7FB7-45DE-BC95-E75123C9258F}">
            <xm:f>IF(_xlfn.IFNA(VLOOKUP("Tbl_19_EN" &amp; "|" &amp; CELL("row",C5) &amp; "_" &amp; CELL("col",C5),'\\danskenet.net\Homeshare\Dat\3951MAS\Masterfil NextGen\[MR_Tbl_19_IncomeStatement.xlsm]QA_Data'!#REF!,1,FALSE),"")&lt;&gt;"",TRUE,FALSE)</xm:f>
            <x14:dxf>
              <font>
                <color theme="1"/>
              </font>
              <fill>
                <patternFill>
                  <fgColor indexed="64"/>
                  <bgColor rgb="FFEAFF6D"/>
                </patternFill>
              </fill>
            </x14:dxf>
          </x14:cfRule>
          <x14:cfRule type="expression" priority="99" stopIfTrue="1" id="{6BB41A99-9E66-4DDA-9589-20977CC0AC6F}">
            <xm:f>IF(_xlfn.IFNA(VLOOKUP("Tbl_19_EN" &amp; "|" &amp; CELL("row",C5) &amp; "_" &amp; CELL("col",C5),'\\danskenet.net\Homeshare\Dat\3951MAS\Masterfil NextGen\[MR_Tbl_19_IncomeStatement.xlsm]QA_Data'!#REF!,1,FALSE),"")&lt;&gt;"",TRUE,FALSE)</xm:f>
            <x14:dxf>
              <font>
                <color theme="1"/>
              </font>
              <fill>
                <patternFill>
                  <bgColor rgb="FF12FF8F"/>
                </patternFill>
              </fill>
            </x14:dxf>
          </x14:cfRule>
          <xm:sqref>C5</xm:sqref>
        </x14:conditionalFormatting>
        <x14:conditionalFormatting xmlns:xm="http://schemas.microsoft.com/office/excel/2006/main">
          <x14:cfRule type="expression" priority="7" stopIfTrue="1" id="{8920F89E-F253-4B80-9306-FFBB3EF8E215}">
            <xm:f>IF(_xlfn.IFNA(VLOOKUP("Tbl_19_EN" &amp; "|" &amp; CELL("row",B38) &amp; "_" &amp; CELL("col",B38),'\\danskenet.net\Homeshare\Dat\3951MAS\Masterfil NextGen\[MR_Tbl_19_IncomeStatement.xlsm]QA_Data'!#REF!,1,FALSE),"")&lt;&gt;"",TRUE,FALSE)</xm:f>
            <x14:dxf>
              <font>
                <color theme="1"/>
              </font>
              <fill>
                <patternFill>
                  <fgColor indexed="64"/>
                  <bgColor rgb="FFF87070"/>
                </patternFill>
              </fill>
            </x14:dxf>
          </x14:cfRule>
          <x14:cfRule type="expression" priority="8" stopIfTrue="1" id="{25A68848-75ED-4A68-9EBB-B00DDE52FC04}">
            <xm:f>IF(_xlfn.IFNA(VLOOKUP("Tbl_19_EN" &amp; "|" &amp; CELL("row",B38) &amp; "_" &amp; CELL("col",B38),'\\danskenet.net\Homeshare\Dat\3951MAS\Masterfil NextGen\[MR_Tbl_19_IncomeStatement.xlsm]QA_Data'!#REF!,1,FALSE),"")&lt;&gt;"",TRUE,FALSE)</xm:f>
            <x14:dxf>
              <font>
                <color theme="1"/>
              </font>
              <fill>
                <patternFill>
                  <fgColor indexed="64"/>
                  <bgColor rgb="FFEAFF6D"/>
                </patternFill>
              </fill>
            </x14:dxf>
          </x14:cfRule>
          <x14:cfRule type="expression" priority="9" stopIfTrue="1" id="{FD8AA6EF-047F-4062-9EFB-C0C08E324302}">
            <xm:f>IF(_xlfn.IFNA(VLOOKUP("Tbl_19_EN" &amp; "|" &amp; CELL("row",B38) &amp; "_" &amp; CELL("col",B38),'\\danskenet.net\Homeshare\Dat\3951MAS\Masterfil NextGen\[MR_Tbl_19_IncomeStatement.xlsm]QA_Data'!#REF!,1,FALSE),"")&lt;&gt;"",TRUE,FALSE)</xm:f>
            <x14:dxf>
              <font>
                <color theme="1"/>
              </font>
              <fill>
                <patternFill>
                  <bgColor rgb="FF12FF8F"/>
                </patternFill>
              </fill>
            </x14:dxf>
          </x14:cfRule>
          <xm:sqref>B38:I39 B41:I43</xm:sqref>
        </x14:conditionalFormatting>
        <x14:conditionalFormatting xmlns:xm="http://schemas.microsoft.com/office/excel/2006/main">
          <x14:cfRule type="expression" priority="94" stopIfTrue="1" id="{45464507-9452-425F-BBA0-00E172ECC650}">
            <xm:f>IF(_xlfn.IFNA(VLOOKUP("Tbl_19_EN" &amp; "|" &amp; CELL("row",B5) &amp; "_" &amp; CELL("col",B5),'\\danskenet.net\Homeshare\Dat\3951MAS\Masterfil NextGen\[MR_Tbl_19_IncomeStatement.xlsm]QA_Data'!#REF!,1,FALSE),"")&lt;&gt;"",TRUE,FALSE)</xm:f>
            <x14:dxf>
              <font>
                <color theme="1"/>
              </font>
              <fill>
                <patternFill>
                  <fgColor indexed="64"/>
                  <bgColor rgb="FFF87070"/>
                </patternFill>
              </fill>
            </x14:dxf>
          </x14:cfRule>
          <x14:cfRule type="expression" priority="95" stopIfTrue="1" id="{8F2216F9-1108-4A53-B46B-80D955D9852A}">
            <xm:f>IF(_xlfn.IFNA(VLOOKUP("Tbl_19_EN" &amp; "|" &amp; CELL("row",B5) &amp; "_" &amp; CELL("col",B5),'\\danskenet.net\Homeshare\Dat\3951MAS\Masterfil NextGen\[MR_Tbl_19_IncomeStatement.xlsm]QA_Data'!#REF!,1,FALSE),"")&lt;&gt;"",TRUE,FALSE)</xm:f>
            <x14:dxf>
              <font>
                <color theme="1"/>
              </font>
              <fill>
                <patternFill>
                  <fgColor indexed="64"/>
                  <bgColor rgb="FFEAFF6D"/>
                </patternFill>
              </fill>
            </x14:dxf>
          </x14:cfRule>
          <x14:cfRule type="expression" priority="96" stopIfTrue="1" id="{886A2B15-9B15-4D5F-932B-B459923597B6}">
            <xm:f>IF(_xlfn.IFNA(VLOOKUP("Tbl_19_EN" &amp; "|" &amp; CELL("row",B5) &amp; "_" &amp; CELL("col",B5),'\\danskenet.net\Homeshare\Dat\3951MAS\Masterfil NextGen\[MR_Tbl_19_IncomeStatement.xlsm]QA_Data'!#REF!,1,FALSE),"")&lt;&gt;"",TRUE,FALSE)</xm:f>
            <x14:dxf>
              <font>
                <color theme="1"/>
              </font>
              <fill>
                <patternFill>
                  <bgColor rgb="FF12FF8F"/>
                </patternFill>
              </fill>
            </x14:dxf>
          </x14:cfRule>
          <xm:sqref>B5</xm:sqref>
        </x14:conditionalFormatting>
        <x14:conditionalFormatting xmlns:xm="http://schemas.microsoft.com/office/excel/2006/main">
          <x14:cfRule type="expression" priority="91" stopIfTrue="1" id="{E82484DB-27CA-4896-A59A-752266FAC7D2}">
            <xm:f>IF(_xlfn.IFNA(VLOOKUP("Tbl_19_EN" &amp; "|" &amp; CELL("row",E5) &amp; "_" &amp; CELL("col",E5),'\\danskenet.net\Homeshare\Dat\3951MAS\Masterfil NextGen\[MR_Tbl_19_IncomeStatement.xlsm]QA_Data'!#REF!,1,FALSE),"")&lt;&gt;"",TRUE,FALSE)</xm:f>
            <x14:dxf>
              <font>
                <color theme="1"/>
              </font>
              <fill>
                <patternFill>
                  <fgColor indexed="64"/>
                  <bgColor rgb="FFF87070"/>
                </patternFill>
              </fill>
            </x14:dxf>
          </x14:cfRule>
          <x14:cfRule type="expression" priority="92" stopIfTrue="1" id="{2CB62BF1-CF79-401D-A32B-F3C577CAF574}">
            <xm:f>IF(_xlfn.IFNA(VLOOKUP("Tbl_19_EN" &amp; "|" &amp; CELL("row",E5) &amp; "_" &amp; CELL("col",E5),'\\danskenet.net\Homeshare\Dat\3951MAS\Masterfil NextGen\[MR_Tbl_19_IncomeStatement.xlsm]QA_Data'!#REF!,1,FALSE),"")&lt;&gt;"",TRUE,FALSE)</xm:f>
            <x14:dxf>
              <font>
                <color theme="1"/>
              </font>
              <fill>
                <patternFill>
                  <fgColor indexed="64"/>
                  <bgColor rgb="FFEAFF6D"/>
                </patternFill>
              </fill>
            </x14:dxf>
          </x14:cfRule>
          <x14:cfRule type="expression" priority="93" stopIfTrue="1" id="{1F2DC50F-95B5-4D07-82B1-88F2AA736871}">
            <xm:f>IF(_xlfn.IFNA(VLOOKUP("Tbl_19_EN" &amp; "|" &amp; CELL("row",E5) &amp; "_" &amp; CELL("col",E5),'\\danskenet.net\Homeshare\Dat\3951MAS\Masterfil NextGen\[MR_Tbl_19_IncomeStatement.xlsm]QA_Data'!#REF!,1,FALSE),"")&lt;&gt;"",TRUE,FALSE)</xm:f>
            <x14:dxf>
              <font>
                <color theme="1"/>
              </font>
              <fill>
                <patternFill>
                  <bgColor rgb="FF12FF8F"/>
                </patternFill>
              </fill>
            </x14:dxf>
          </x14:cfRule>
          <xm:sqref>E5 G5 I5</xm:sqref>
        </x14:conditionalFormatting>
        <x14:conditionalFormatting xmlns:xm="http://schemas.microsoft.com/office/excel/2006/main">
          <x14:cfRule type="expression" priority="88" stopIfTrue="1" id="{753376E5-7BF7-461C-BB77-EDE15A99491D}">
            <xm:f>IF(_xlfn.IFNA(VLOOKUP("Tbl_19_EN" &amp; "|" &amp; CELL("row",D5) &amp; "_" &amp; CELL("col",D5),'\\danskenet.net\Homeshare\Dat\3951MAS\Masterfil NextGen\[MR_Tbl_19_IncomeStatement.xlsm]QA_Data'!#REF!,1,FALSE),"")&lt;&gt;"",TRUE,FALSE)</xm:f>
            <x14:dxf>
              <font>
                <color theme="1"/>
              </font>
              <fill>
                <patternFill>
                  <fgColor indexed="64"/>
                  <bgColor rgb="FFF87070"/>
                </patternFill>
              </fill>
            </x14:dxf>
          </x14:cfRule>
          <x14:cfRule type="expression" priority="89" stopIfTrue="1" id="{E5CE994C-CFD2-41C3-9215-25674D647DD8}">
            <xm:f>IF(_xlfn.IFNA(VLOOKUP("Tbl_19_EN" &amp; "|" &amp; CELL("row",D5) &amp; "_" &amp; CELL("col",D5),'\\danskenet.net\Homeshare\Dat\3951MAS\Masterfil NextGen\[MR_Tbl_19_IncomeStatement.xlsm]QA_Data'!#REF!,1,FALSE),"")&lt;&gt;"",TRUE,FALSE)</xm:f>
            <x14:dxf>
              <font>
                <color theme="1"/>
              </font>
              <fill>
                <patternFill>
                  <fgColor indexed="64"/>
                  <bgColor rgb="FFEAFF6D"/>
                </patternFill>
              </fill>
            </x14:dxf>
          </x14:cfRule>
          <x14:cfRule type="expression" priority="90" stopIfTrue="1" id="{FCFEBB5C-0529-4855-81B8-7D80A91F35F4}">
            <xm:f>IF(_xlfn.IFNA(VLOOKUP("Tbl_19_EN" &amp; "|" &amp; CELL("row",D5) &amp; "_" &amp; CELL("col",D5),'\\danskenet.net\Homeshare\Dat\3951MAS\Masterfil NextGen\[MR_Tbl_19_IncomeStatement.xlsm]QA_Data'!#REF!,1,FALSE),"")&lt;&gt;"",TRUE,FALSE)</xm:f>
            <x14:dxf>
              <font>
                <color theme="1"/>
              </font>
              <fill>
                <patternFill>
                  <bgColor rgb="FF12FF8F"/>
                </patternFill>
              </fill>
            </x14:dxf>
          </x14:cfRule>
          <xm:sqref>D5 F5 H5</xm:sqref>
        </x14:conditionalFormatting>
        <x14:conditionalFormatting xmlns:xm="http://schemas.microsoft.com/office/excel/2006/main">
          <x14:cfRule type="expression" priority="1" stopIfTrue="1" id="{E4CEE74E-6E3D-48D4-9253-66EE7376119C}">
            <xm:f>IF(_xlfn.IFNA(VLOOKUP("Tbl_19_EN" &amp; "|" &amp; CELL("row",B40) &amp; "_" &amp; CELL("col",B40),'\\danskenet.net\Homeshare\Dat\3951MAS\Masterfil NextGen\[MR_Tbl_19_IncomeStatement.xlsm]QA_Data'!#REF!,1,FALSE),"")&lt;&gt;"",TRUE,FALSE)</xm:f>
            <x14:dxf>
              <font>
                <color theme="1"/>
              </font>
              <fill>
                <patternFill>
                  <fgColor indexed="64"/>
                  <bgColor rgb="FFF87070"/>
                </patternFill>
              </fill>
            </x14:dxf>
          </x14:cfRule>
          <x14:cfRule type="expression" priority="2" stopIfTrue="1" id="{1628BE88-FB45-4E19-A6E5-4EB4ED60C34C}">
            <xm:f>IF(_xlfn.IFNA(VLOOKUP("Tbl_19_EN" &amp; "|" &amp; CELL("row",B40) &amp; "_" &amp; CELL("col",B40),'\\danskenet.net\Homeshare\Dat\3951MAS\Masterfil NextGen\[MR_Tbl_19_IncomeStatement.xlsm]QA_Data'!#REF!,1,FALSE),"")&lt;&gt;"",TRUE,FALSE)</xm:f>
            <x14:dxf>
              <font>
                <color theme="1"/>
              </font>
              <fill>
                <patternFill>
                  <fgColor indexed="64"/>
                  <bgColor rgb="FFEAFF6D"/>
                </patternFill>
              </fill>
            </x14:dxf>
          </x14:cfRule>
          <x14:cfRule type="expression" priority="3" stopIfTrue="1" id="{C470BC08-6FDF-43CC-A047-16583395AEE4}">
            <xm:f>IF(_xlfn.IFNA(VLOOKUP("Tbl_19_EN" &amp; "|" &amp; CELL("row",B40) &amp; "_" &amp; CELL("col",B40),'\\danskenet.net\Homeshare\Dat\3951MAS\Masterfil NextGen\[MR_Tbl_19_IncomeStatement.xlsm]QA_Data'!#REF!,1,FALSE),"")&lt;&gt;"",TRUE,FALSE)</xm:f>
            <x14:dxf>
              <font>
                <color theme="1"/>
              </font>
              <fill>
                <patternFill>
                  <bgColor rgb="FF12FF8F"/>
                </patternFill>
              </fill>
            </x14:dxf>
          </x14:cfRule>
          <xm:sqref>B40:I40</xm:sqref>
        </x14:conditionalFormatting>
        <x14:conditionalFormatting xmlns:xm="http://schemas.microsoft.com/office/excel/2006/main">
          <x14:cfRule type="expression" priority="82" stopIfTrue="1" id="{4E1F9786-6ACB-4E42-A3C8-B8F494538C81}">
            <xm:f>IF(_xlfn.IFNA(VLOOKUP("Tbl_19_EN" &amp; "|" &amp; CELL("row",B6) &amp; "_" &amp; CELL("col",B6),'\\danskenet.net\Homeshare\Dat\3951MAS\Masterfil NextGen\[MR_Tbl_19_IncomeStatement.xlsm]QA_Data'!#REF!,1,FALSE),"")&lt;&gt;"",TRUE,FALSE)</xm:f>
            <x14:dxf>
              <font>
                <color theme="1"/>
              </font>
              <fill>
                <patternFill>
                  <fgColor indexed="64"/>
                  <bgColor rgb="FFF87070"/>
                </patternFill>
              </fill>
            </x14:dxf>
          </x14:cfRule>
          <x14:cfRule type="expression" priority="83" stopIfTrue="1" id="{EB784C50-2D51-47EB-95B2-693742D03DEE}">
            <xm:f>IF(_xlfn.IFNA(VLOOKUP("Tbl_19_EN" &amp; "|" &amp; CELL("row",B6) &amp; "_" &amp; CELL("col",B6),'\\danskenet.net\Homeshare\Dat\3951MAS\Masterfil NextGen\[MR_Tbl_19_IncomeStatement.xlsm]QA_Data'!#REF!,1,FALSE),"")&lt;&gt;"",TRUE,FALSE)</xm:f>
            <x14:dxf>
              <font>
                <color theme="1"/>
              </font>
              <fill>
                <patternFill>
                  <fgColor indexed="64"/>
                  <bgColor rgb="FFEAFF6D"/>
                </patternFill>
              </fill>
            </x14:dxf>
          </x14:cfRule>
          <x14:cfRule type="expression" priority="84" stopIfTrue="1" id="{55E3C614-0963-4098-8279-3976BBEA183E}">
            <xm:f>IF(_xlfn.IFNA(VLOOKUP("Tbl_19_EN" &amp; "|" &amp; CELL("row",B6) &amp; "_" &amp; CELL("col",B6),'\\danskenet.net\Homeshare\Dat\3951MAS\Masterfil NextGen\[MR_Tbl_19_IncomeStatement.xlsm]QA_Data'!#REF!,1,FALSE),"")&lt;&gt;"",TRUE,FALSE)</xm:f>
            <x14:dxf>
              <font>
                <color theme="1"/>
              </font>
              <fill>
                <patternFill>
                  <bgColor rgb="FF12FF8F"/>
                </patternFill>
              </fill>
            </x14:dxf>
          </x14:cfRule>
          <xm:sqref>B6:I13</xm:sqref>
        </x14:conditionalFormatting>
        <x14:conditionalFormatting xmlns:xm="http://schemas.microsoft.com/office/excel/2006/main">
          <x14:cfRule type="expression" priority="79" stopIfTrue="1" id="{FB2EDB08-8614-4A1F-9487-86C002B19CDE}">
            <xm:f>IF(_xlfn.IFNA(VLOOKUP("Tbl_19_EN" &amp; "|" &amp; CELL("row",B14) &amp; "_" &amp; CELL("col",B14),'\\danskenet.net\Homeshare\Dat\3951MAS\Masterfil NextGen\[MR_Tbl_19_IncomeStatement.xlsm]QA_Data'!#REF!,1,FALSE),"")&lt;&gt;"",TRUE,FALSE)</xm:f>
            <x14:dxf>
              <font>
                <color theme="1"/>
              </font>
              <fill>
                <patternFill>
                  <fgColor indexed="64"/>
                  <bgColor rgb="FFF87070"/>
                </patternFill>
              </fill>
            </x14:dxf>
          </x14:cfRule>
          <x14:cfRule type="expression" priority="80" stopIfTrue="1" id="{9C954A05-4BD2-49D2-818F-5AD1B46017E5}">
            <xm:f>IF(_xlfn.IFNA(VLOOKUP("Tbl_19_EN" &amp; "|" &amp; CELL("row",B14) &amp; "_" &amp; CELL("col",B14),'\\danskenet.net\Homeshare\Dat\3951MAS\Masterfil NextGen\[MR_Tbl_19_IncomeStatement.xlsm]QA_Data'!#REF!,1,FALSE),"")&lt;&gt;"",TRUE,FALSE)</xm:f>
            <x14:dxf>
              <font>
                <color theme="1"/>
              </font>
              <fill>
                <patternFill>
                  <fgColor indexed="64"/>
                  <bgColor rgb="FFEAFF6D"/>
                </patternFill>
              </fill>
            </x14:dxf>
          </x14:cfRule>
          <x14:cfRule type="expression" priority="81" stopIfTrue="1" id="{C473C6A3-BFCE-47E0-B1E7-0603A7619DA7}">
            <xm:f>IF(_xlfn.IFNA(VLOOKUP("Tbl_19_EN" &amp; "|" &amp; CELL("row",B14) &amp; "_" &amp; CELL("col",B14),'\\danskenet.net\Homeshare\Dat\3951MAS\Masterfil NextGen\[MR_Tbl_19_IncomeStatement.xlsm]QA_Data'!#REF!,1,FALSE),"")&lt;&gt;"",TRUE,FALSE)</xm:f>
            <x14:dxf>
              <font>
                <color theme="1"/>
              </font>
              <fill>
                <patternFill>
                  <bgColor rgb="FF12FF8F"/>
                </patternFill>
              </fill>
            </x14:dxf>
          </x14:cfRule>
          <xm:sqref>B14:I15</xm:sqref>
        </x14:conditionalFormatting>
        <x14:conditionalFormatting xmlns:xm="http://schemas.microsoft.com/office/excel/2006/main">
          <x14:cfRule type="expression" priority="76" stopIfTrue="1" id="{22ABD52B-D8A6-45D9-9233-81549BBF6BEB}">
            <xm:f>IF(_xlfn.IFNA(VLOOKUP("Tbl_19_EN" &amp; "|" &amp; CELL("row",B22) &amp; "_" &amp; CELL("col",B22),'\\danskenet.net\Homeshare\Dat\3951MAS\Masterfil NextGen\[MR_Tbl_19_IncomeStatement.xlsm]QA_Data'!#REF!,1,FALSE),"")&lt;&gt;"",TRUE,FALSE)</xm:f>
            <x14:dxf>
              <font>
                <color theme="1"/>
              </font>
              <fill>
                <patternFill>
                  <fgColor indexed="64"/>
                  <bgColor rgb="FFF87070"/>
                </patternFill>
              </fill>
            </x14:dxf>
          </x14:cfRule>
          <x14:cfRule type="expression" priority="77" stopIfTrue="1" id="{CF3AD24F-7773-4120-AD28-892F4F6F1435}">
            <xm:f>IF(_xlfn.IFNA(VLOOKUP("Tbl_19_EN" &amp; "|" &amp; CELL("row",B22) &amp; "_" &amp; CELL("col",B22),'\\danskenet.net\Homeshare\Dat\3951MAS\Masterfil NextGen\[MR_Tbl_19_IncomeStatement.xlsm]QA_Data'!#REF!,1,FALSE),"")&lt;&gt;"",TRUE,FALSE)</xm:f>
            <x14:dxf>
              <font>
                <color theme="1"/>
              </font>
              <fill>
                <patternFill>
                  <fgColor indexed="64"/>
                  <bgColor rgb="FFEAFF6D"/>
                </patternFill>
              </fill>
            </x14:dxf>
          </x14:cfRule>
          <x14:cfRule type="expression" priority="78" stopIfTrue="1" id="{6B0C213C-4CCD-4648-8F46-C0566554308E}">
            <xm:f>IF(_xlfn.IFNA(VLOOKUP("Tbl_19_EN" &amp; "|" &amp; CELL("row",B22) &amp; "_" &amp; CELL("col",B22),'\\danskenet.net\Homeshare\Dat\3951MAS\Masterfil NextGen\[MR_Tbl_19_IncomeStatement.xlsm]QA_Data'!#REF!,1,FALSE),"")&lt;&gt;"",TRUE,FALSE)</xm:f>
            <x14:dxf>
              <font>
                <color theme="1"/>
              </font>
              <fill>
                <patternFill>
                  <bgColor rgb="FF12FF8F"/>
                </patternFill>
              </fill>
            </x14:dxf>
          </x14:cfRule>
          <xm:sqref>B22:I22</xm:sqref>
        </x14:conditionalFormatting>
        <x14:conditionalFormatting xmlns:xm="http://schemas.microsoft.com/office/excel/2006/main">
          <x14:cfRule type="expression" priority="73" stopIfTrue="1" id="{97531EBB-3897-4277-AC32-A44B5ADB5AB3}">
            <xm:f>IF(_xlfn.IFNA(VLOOKUP("Tbl_19_EN" &amp; "|" &amp; CELL("row",C16) &amp; "_" &amp; CELL("col",C16),'\\danskenet.net\Homeshare\Dat\3951MAS\Masterfil NextGen\[MR_Tbl_19_IncomeStatement.xlsm]QA_Data'!#REF!,1,FALSE),"")&lt;&gt;"",TRUE,FALSE)</xm:f>
            <x14:dxf>
              <font>
                <color theme="1"/>
              </font>
              <fill>
                <patternFill>
                  <fgColor indexed="64"/>
                  <bgColor rgb="FFF87070"/>
                </patternFill>
              </fill>
            </x14:dxf>
          </x14:cfRule>
          <x14:cfRule type="expression" priority="74" stopIfTrue="1" id="{04B69CC9-71E3-4C16-9C15-398553E7ACC0}">
            <xm:f>IF(_xlfn.IFNA(VLOOKUP("Tbl_19_EN" &amp; "|" &amp; CELL("row",C16) &amp; "_" &amp; CELL("col",C16),'\\danskenet.net\Homeshare\Dat\3951MAS\Masterfil NextGen\[MR_Tbl_19_IncomeStatement.xlsm]QA_Data'!#REF!,1,FALSE),"")&lt;&gt;"",TRUE,FALSE)</xm:f>
            <x14:dxf>
              <font>
                <color theme="1"/>
              </font>
              <fill>
                <patternFill>
                  <fgColor indexed="64"/>
                  <bgColor rgb="FFEAFF6D"/>
                </patternFill>
              </fill>
            </x14:dxf>
          </x14:cfRule>
          <x14:cfRule type="expression" priority="75" stopIfTrue="1" id="{3343C78B-59CE-4773-9D5C-399B252C6CA2}">
            <xm:f>IF(_xlfn.IFNA(VLOOKUP("Tbl_19_EN" &amp; "|" &amp; CELL("row",C16) &amp; "_" &amp; CELL("col",C16),'\\danskenet.net\Homeshare\Dat\3951MAS\Masterfil NextGen\[MR_Tbl_19_IncomeStatement.xlsm]QA_Data'!#REF!,1,FALSE),"")&lt;&gt;"",TRUE,FALSE)</xm:f>
            <x14:dxf>
              <font>
                <color theme="1"/>
              </font>
              <fill>
                <patternFill>
                  <bgColor rgb="FF12FF8F"/>
                </patternFill>
              </fill>
            </x14:dxf>
          </x14:cfRule>
          <xm:sqref>C16</xm:sqref>
        </x14:conditionalFormatting>
        <x14:conditionalFormatting xmlns:xm="http://schemas.microsoft.com/office/excel/2006/main">
          <x14:cfRule type="expression" priority="70" stopIfTrue="1" id="{BB922809-F5BB-47DE-B39D-C1C9A2E999D1}">
            <xm:f>IF(_xlfn.IFNA(VLOOKUP("Tbl_19_EN" &amp; "|" &amp; CELL("row",B16) &amp; "_" &amp; CELL("col",B16),'\\danskenet.net\Homeshare\Dat\3951MAS\Masterfil NextGen\[MR_Tbl_19_IncomeStatement.xlsm]QA_Data'!#REF!,1,FALSE),"")&lt;&gt;"",TRUE,FALSE)</xm:f>
            <x14:dxf>
              <font>
                <color theme="1"/>
              </font>
              <fill>
                <patternFill>
                  <fgColor indexed="64"/>
                  <bgColor rgb="FFF87070"/>
                </patternFill>
              </fill>
            </x14:dxf>
          </x14:cfRule>
          <x14:cfRule type="expression" priority="71" stopIfTrue="1" id="{B430D2DF-0B7C-464A-9AC2-6D906AB7FEBD}">
            <xm:f>IF(_xlfn.IFNA(VLOOKUP("Tbl_19_EN" &amp; "|" &amp; CELL("row",B16) &amp; "_" &amp; CELL("col",B16),'\\danskenet.net\Homeshare\Dat\3951MAS\Masterfil NextGen\[MR_Tbl_19_IncomeStatement.xlsm]QA_Data'!#REF!,1,FALSE),"")&lt;&gt;"",TRUE,FALSE)</xm:f>
            <x14:dxf>
              <font>
                <color theme="1"/>
              </font>
              <fill>
                <patternFill>
                  <fgColor indexed="64"/>
                  <bgColor rgb="FFEAFF6D"/>
                </patternFill>
              </fill>
            </x14:dxf>
          </x14:cfRule>
          <x14:cfRule type="expression" priority="72" stopIfTrue="1" id="{164ABC6E-1A0E-4C31-89FA-3ED7832D72BD}">
            <xm:f>IF(_xlfn.IFNA(VLOOKUP("Tbl_19_EN" &amp; "|" &amp; CELL("row",B16) &amp; "_" &amp; CELL("col",B16),'\\danskenet.net\Homeshare\Dat\3951MAS\Masterfil NextGen\[MR_Tbl_19_IncomeStatement.xlsm]QA_Data'!#REF!,1,FALSE),"")&lt;&gt;"",TRUE,FALSE)</xm:f>
            <x14:dxf>
              <font>
                <color theme="1"/>
              </font>
              <fill>
                <patternFill>
                  <bgColor rgb="FF12FF8F"/>
                </patternFill>
              </fill>
            </x14:dxf>
          </x14:cfRule>
          <xm:sqref>B16</xm:sqref>
        </x14:conditionalFormatting>
        <x14:conditionalFormatting xmlns:xm="http://schemas.microsoft.com/office/excel/2006/main">
          <x14:cfRule type="expression" priority="67" stopIfTrue="1" id="{A12F9AA2-B730-4A01-AFE5-420D059A9506}">
            <xm:f>IF(_xlfn.IFNA(VLOOKUP("Tbl_19_EN" &amp; "|" &amp; CELL("row",E16) &amp; "_" &amp; CELL("col",E16),'\\danskenet.net\Homeshare\Dat\3951MAS\Masterfil NextGen\[MR_Tbl_19_IncomeStatement.xlsm]QA_Data'!#REF!,1,FALSE),"")&lt;&gt;"",TRUE,FALSE)</xm:f>
            <x14:dxf>
              <font>
                <color theme="1"/>
              </font>
              <fill>
                <patternFill>
                  <fgColor indexed="64"/>
                  <bgColor rgb="FFF87070"/>
                </patternFill>
              </fill>
            </x14:dxf>
          </x14:cfRule>
          <x14:cfRule type="expression" priority="68" stopIfTrue="1" id="{B21F9173-6AB4-47A5-97C1-65CB1717431B}">
            <xm:f>IF(_xlfn.IFNA(VLOOKUP("Tbl_19_EN" &amp; "|" &amp; CELL("row",E16) &amp; "_" &amp; CELL("col",E16),'\\danskenet.net\Homeshare\Dat\3951MAS\Masterfil NextGen\[MR_Tbl_19_IncomeStatement.xlsm]QA_Data'!#REF!,1,FALSE),"")&lt;&gt;"",TRUE,FALSE)</xm:f>
            <x14:dxf>
              <font>
                <color theme="1"/>
              </font>
              <fill>
                <patternFill>
                  <fgColor indexed="64"/>
                  <bgColor rgb="FFEAFF6D"/>
                </patternFill>
              </fill>
            </x14:dxf>
          </x14:cfRule>
          <x14:cfRule type="expression" priority="69" stopIfTrue="1" id="{AE3EAD72-D394-4D63-AEC6-DA61E6B0173F}">
            <xm:f>IF(_xlfn.IFNA(VLOOKUP("Tbl_19_EN" &amp; "|" &amp; CELL("row",E16) &amp; "_" &amp; CELL("col",E16),'\\danskenet.net\Homeshare\Dat\3951MAS\Masterfil NextGen\[MR_Tbl_19_IncomeStatement.xlsm]QA_Data'!#REF!,1,FALSE),"")&lt;&gt;"",TRUE,FALSE)</xm:f>
            <x14:dxf>
              <font>
                <color theme="1"/>
              </font>
              <fill>
                <patternFill>
                  <bgColor rgb="FF12FF8F"/>
                </patternFill>
              </fill>
            </x14:dxf>
          </x14:cfRule>
          <xm:sqref>E16 G16 I16</xm:sqref>
        </x14:conditionalFormatting>
        <x14:conditionalFormatting xmlns:xm="http://schemas.microsoft.com/office/excel/2006/main">
          <x14:cfRule type="expression" priority="64" stopIfTrue="1" id="{FC276B6F-BFB1-4E25-9A5E-BD4EB1A4C114}">
            <xm:f>IF(_xlfn.IFNA(VLOOKUP("Tbl_19_EN" &amp; "|" &amp; CELL("row",D16) &amp; "_" &amp; CELL("col",D16),'\\danskenet.net\Homeshare\Dat\3951MAS\Masterfil NextGen\[MR_Tbl_19_IncomeStatement.xlsm]QA_Data'!#REF!,1,FALSE),"")&lt;&gt;"",TRUE,FALSE)</xm:f>
            <x14:dxf>
              <font>
                <color theme="1"/>
              </font>
              <fill>
                <patternFill>
                  <fgColor indexed="64"/>
                  <bgColor rgb="FFF87070"/>
                </patternFill>
              </fill>
            </x14:dxf>
          </x14:cfRule>
          <x14:cfRule type="expression" priority="65" stopIfTrue="1" id="{F0A9F5BE-7B45-4113-85C7-A22AB8592425}">
            <xm:f>IF(_xlfn.IFNA(VLOOKUP("Tbl_19_EN" &amp; "|" &amp; CELL("row",D16) &amp; "_" &amp; CELL("col",D16),'\\danskenet.net\Homeshare\Dat\3951MAS\Masterfil NextGen\[MR_Tbl_19_IncomeStatement.xlsm]QA_Data'!#REF!,1,FALSE),"")&lt;&gt;"",TRUE,FALSE)</xm:f>
            <x14:dxf>
              <font>
                <color theme="1"/>
              </font>
              <fill>
                <patternFill>
                  <fgColor indexed="64"/>
                  <bgColor rgb="FFEAFF6D"/>
                </patternFill>
              </fill>
            </x14:dxf>
          </x14:cfRule>
          <x14:cfRule type="expression" priority="66" stopIfTrue="1" id="{E7B1D28B-9594-4ABC-85C2-B73B8659B416}">
            <xm:f>IF(_xlfn.IFNA(VLOOKUP("Tbl_19_EN" &amp; "|" &amp; CELL("row",D16) &amp; "_" &amp; CELL("col",D16),'\\danskenet.net\Homeshare\Dat\3951MAS\Masterfil NextGen\[MR_Tbl_19_IncomeStatement.xlsm]QA_Data'!#REF!,1,FALSE),"")&lt;&gt;"",TRUE,FALSE)</xm:f>
            <x14:dxf>
              <font>
                <color theme="1"/>
              </font>
              <fill>
                <patternFill>
                  <bgColor rgb="FF12FF8F"/>
                </patternFill>
              </fill>
            </x14:dxf>
          </x14:cfRule>
          <xm:sqref>D16 F16 H16</xm:sqref>
        </x14:conditionalFormatting>
        <x14:conditionalFormatting xmlns:xm="http://schemas.microsoft.com/office/excel/2006/main">
          <x14:cfRule type="expression" priority="61" stopIfTrue="1" id="{A8F2AE56-2376-4601-A2B9-FB68D4F79D36}">
            <xm:f>IF(_xlfn.IFNA(VLOOKUP("Tbl_19_EN" &amp; "|" &amp; CELL("row",B17) &amp; "_" &amp; CELL("col",B17),'\\danskenet.net\Homeshare\Dat\3951MAS\Masterfil NextGen\[MR_Tbl_19_IncomeStatement.xlsm]QA_Data'!#REF!,1,FALSE),"")&lt;&gt;"",TRUE,FALSE)</xm:f>
            <x14:dxf>
              <font>
                <color theme="1"/>
              </font>
              <fill>
                <patternFill>
                  <fgColor indexed="64"/>
                  <bgColor rgb="FFF87070"/>
                </patternFill>
              </fill>
            </x14:dxf>
          </x14:cfRule>
          <x14:cfRule type="expression" priority="62" stopIfTrue="1" id="{67A6260E-48C3-496A-B94D-F53D59FEE761}">
            <xm:f>IF(_xlfn.IFNA(VLOOKUP("Tbl_19_EN" &amp; "|" &amp; CELL("row",B17) &amp; "_" &amp; CELL("col",B17),'\\danskenet.net\Homeshare\Dat\3951MAS\Masterfil NextGen\[MR_Tbl_19_IncomeStatement.xlsm]QA_Data'!#REF!,1,FALSE),"")&lt;&gt;"",TRUE,FALSE)</xm:f>
            <x14:dxf>
              <font>
                <color theme="1"/>
              </font>
              <fill>
                <patternFill>
                  <fgColor indexed="64"/>
                  <bgColor rgb="FFEAFF6D"/>
                </patternFill>
              </fill>
            </x14:dxf>
          </x14:cfRule>
          <x14:cfRule type="expression" priority="63" stopIfTrue="1" id="{F4B4C4DB-A93F-44A4-AE63-7D32E7498CEE}">
            <xm:f>IF(_xlfn.IFNA(VLOOKUP("Tbl_19_EN" &amp; "|" &amp; CELL("row",B17) &amp; "_" &amp; CELL("col",B17),'\\danskenet.net\Homeshare\Dat\3951MAS\Masterfil NextGen\[MR_Tbl_19_IncomeStatement.xlsm]QA_Data'!#REF!,1,FALSE),"")&lt;&gt;"",TRUE,FALSE)</xm:f>
            <x14:dxf>
              <font>
                <color theme="1"/>
              </font>
              <fill>
                <patternFill>
                  <bgColor rgb="FF12FF8F"/>
                </patternFill>
              </fill>
            </x14:dxf>
          </x14:cfRule>
          <xm:sqref>B17:I21</xm:sqref>
        </x14:conditionalFormatting>
        <x14:conditionalFormatting xmlns:xm="http://schemas.microsoft.com/office/excel/2006/main">
          <x14:cfRule type="expression" priority="22" stopIfTrue="1" id="{8AD44D6E-D73B-48E8-8A65-D50A64DC6BE9}">
            <xm:f>IF(_xlfn.IFNA(VLOOKUP("Tbl_19_EN" &amp; "|" &amp; CELL("row",B44) &amp; "_" &amp; CELL("col",B44),'\\danskenet.net\Homeshare\Dat\3951MAS\Masterfil NextGen\[MR_Tbl_19_IncomeStatement.xlsm]QA_Data'!#REF!,1,FALSE),"")&lt;&gt;"",TRUE,FALSE)</xm:f>
            <x14:dxf>
              <font>
                <color theme="1"/>
              </font>
              <fill>
                <patternFill>
                  <fgColor indexed="64"/>
                  <bgColor rgb="FFF87070"/>
                </patternFill>
              </fill>
            </x14:dxf>
          </x14:cfRule>
          <x14:cfRule type="expression" priority="23" stopIfTrue="1" id="{6BEC390B-8177-48EF-9004-F26FDA0BD5FC}">
            <xm:f>IF(_xlfn.IFNA(VLOOKUP("Tbl_19_EN" &amp; "|" &amp; CELL("row",B44) &amp; "_" &amp; CELL("col",B44),'\\danskenet.net\Homeshare\Dat\3951MAS\Masterfil NextGen\[MR_Tbl_19_IncomeStatement.xlsm]QA_Data'!#REF!,1,FALSE),"")&lt;&gt;"",TRUE,FALSE)</xm:f>
            <x14:dxf>
              <font>
                <color theme="1"/>
              </font>
              <fill>
                <patternFill>
                  <fgColor indexed="64"/>
                  <bgColor rgb="FFEAFF6D"/>
                </patternFill>
              </fill>
            </x14:dxf>
          </x14:cfRule>
          <x14:cfRule type="expression" priority="24" stopIfTrue="1" id="{F07A7BE4-8899-4CD8-AD01-535EB6544F5B}">
            <xm:f>IF(_xlfn.IFNA(VLOOKUP("Tbl_19_EN" &amp; "|" &amp; CELL("row",B44) &amp; "_" &amp; CELL("col",B44),'\\danskenet.net\Homeshare\Dat\3951MAS\Masterfil NextGen\[MR_Tbl_19_IncomeStatement.xlsm]QA_Data'!#REF!,1,FALSE),"")&lt;&gt;"",TRUE,FALSE)</xm:f>
            <x14:dxf>
              <font>
                <color theme="1"/>
              </font>
              <fill>
                <patternFill>
                  <bgColor rgb="FF12FF8F"/>
                </patternFill>
              </fill>
            </x14:dxf>
          </x14:cfRule>
          <xm:sqref>B44:I44</xm:sqref>
        </x14:conditionalFormatting>
        <x14:conditionalFormatting xmlns:xm="http://schemas.microsoft.com/office/excel/2006/main">
          <x14:cfRule type="expression" priority="19" stopIfTrue="1" id="{707D076F-9F37-4DA1-B9C1-CB2EA9A3764E}">
            <xm:f>IF(_xlfn.IFNA(VLOOKUP("Tbl_19_EN" &amp; "|" &amp; CELL("row",C37) &amp; "_" &amp; CELL("col",C37),'\\danskenet.net\Homeshare\Dat\3951MAS\Masterfil NextGen\[MR_Tbl_19_IncomeStatement.xlsm]QA_Data'!#REF!,1,FALSE),"")&lt;&gt;"",TRUE,FALSE)</xm:f>
            <x14:dxf>
              <font>
                <color theme="1"/>
              </font>
              <fill>
                <patternFill>
                  <fgColor indexed="64"/>
                  <bgColor rgb="FFF87070"/>
                </patternFill>
              </fill>
            </x14:dxf>
          </x14:cfRule>
          <x14:cfRule type="expression" priority="20" stopIfTrue="1" id="{8563A2FB-65F3-4BB5-8E8C-834A9BB723B2}">
            <xm:f>IF(_xlfn.IFNA(VLOOKUP("Tbl_19_EN" &amp; "|" &amp; CELL("row",C37) &amp; "_" &amp; CELL("col",C37),'\\danskenet.net\Homeshare\Dat\3951MAS\Masterfil NextGen\[MR_Tbl_19_IncomeStatement.xlsm]QA_Data'!#REF!,1,FALSE),"")&lt;&gt;"",TRUE,FALSE)</xm:f>
            <x14:dxf>
              <font>
                <color theme="1"/>
              </font>
              <fill>
                <patternFill>
                  <fgColor indexed="64"/>
                  <bgColor rgb="FFEAFF6D"/>
                </patternFill>
              </fill>
            </x14:dxf>
          </x14:cfRule>
          <x14:cfRule type="expression" priority="21" stopIfTrue="1" id="{37424D00-7107-4AFC-B232-09B5BDDABB44}">
            <xm:f>IF(_xlfn.IFNA(VLOOKUP("Tbl_19_EN" &amp; "|" &amp; CELL("row",C37) &amp; "_" &amp; CELL("col",C37),'\\danskenet.net\Homeshare\Dat\3951MAS\Masterfil NextGen\[MR_Tbl_19_IncomeStatement.xlsm]QA_Data'!#REF!,1,FALSE),"")&lt;&gt;"",TRUE,FALSE)</xm:f>
            <x14:dxf>
              <font>
                <color theme="1"/>
              </font>
              <fill>
                <patternFill>
                  <bgColor rgb="FF12FF8F"/>
                </patternFill>
              </fill>
            </x14:dxf>
          </x14:cfRule>
          <xm:sqref>C37</xm:sqref>
        </x14:conditionalFormatting>
        <x14:conditionalFormatting xmlns:xm="http://schemas.microsoft.com/office/excel/2006/main">
          <x14:cfRule type="expression" priority="16" stopIfTrue="1" id="{E3B4E785-31EE-4165-98D4-B6A29A064BB1}">
            <xm:f>IF(_xlfn.IFNA(VLOOKUP("Tbl_19_EN" &amp; "|" &amp; CELL("row",B37) &amp; "_" &amp; CELL("col",B37),'\\danskenet.net\Homeshare\Dat\3951MAS\Masterfil NextGen\[MR_Tbl_19_IncomeStatement.xlsm]QA_Data'!#REF!,1,FALSE),"")&lt;&gt;"",TRUE,FALSE)</xm:f>
            <x14:dxf>
              <font>
                <color theme="1"/>
              </font>
              <fill>
                <patternFill>
                  <fgColor indexed="64"/>
                  <bgColor rgb="FFF87070"/>
                </patternFill>
              </fill>
            </x14:dxf>
          </x14:cfRule>
          <x14:cfRule type="expression" priority="17" stopIfTrue="1" id="{A0899F61-A4CD-4D1C-AF10-6EA5826BA4CC}">
            <xm:f>IF(_xlfn.IFNA(VLOOKUP("Tbl_19_EN" &amp; "|" &amp; CELL("row",B37) &amp; "_" &amp; CELL("col",B37),'\\danskenet.net\Homeshare\Dat\3951MAS\Masterfil NextGen\[MR_Tbl_19_IncomeStatement.xlsm]QA_Data'!#REF!,1,FALSE),"")&lt;&gt;"",TRUE,FALSE)</xm:f>
            <x14:dxf>
              <font>
                <color theme="1"/>
              </font>
              <fill>
                <patternFill>
                  <fgColor indexed="64"/>
                  <bgColor rgb="FFEAFF6D"/>
                </patternFill>
              </fill>
            </x14:dxf>
          </x14:cfRule>
          <x14:cfRule type="expression" priority="18" stopIfTrue="1" id="{70D9084D-53C1-4D4C-8610-89EC222FDD07}">
            <xm:f>IF(_xlfn.IFNA(VLOOKUP("Tbl_19_EN" &amp; "|" &amp; CELL("row",B37) &amp; "_" &amp; CELL("col",B37),'\\danskenet.net\Homeshare\Dat\3951MAS\Masterfil NextGen\[MR_Tbl_19_IncomeStatement.xlsm]QA_Data'!#REF!,1,FALSE),"")&lt;&gt;"",TRUE,FALSE)</xm:f>
            <x14:dxf>
              <font>
                <color theme="1"/>
              </font>
              <fill>
                <patternFill>
                  <bgColor rgb="FF12FF8F"/>
                </patternFill>
              </fill>
            </x14:dxf>
          </x14:cfRule>
          <xm:sqref>B37</xm:sqref>
        </x14:conditionalFormatting>
        <x14:conditionalFormatting xmlns:xm="http://schemas.microsoft.com/office/excel/2006/main">
          <x14:cfRule type="expression" priority="13" stopIfTrue="1" id="{DDB0A3AD-E8D9-419F-983E-B48CD2D06AF5}">
            <xm:f>IF(_xlfn.IFNA(VLOOKUP("Tbl_19_EN" &amp; "|" &amp; CELL("row",E37) &amp; "_" &amp; CELL("col",E37),'\\danskenet.net\Homeshare\Dat\3951MAS\Masterfil NextGen\[MR_Tbl_19_IncomeStatement.xlsm]QA_Data'!#REF!,1,FALSE),"")&lt;&gt;"",TRUE,FALSE)</xm:f>
            <x14:dxf>
              <font>
                <color theme="1"/>
              </font>
              <fill>
                <patternFill>
                  <fgColor indexed="64"/>
                  <bgColor rgb="FFF87070"/>
                </patternFill>
              </fill>
            </x14:dxf>
          </x14:cfRule>
          <x14:cfRule type="expression" priority="14" stopIfTrue="1" id="{57AE8984-9A8F-4F84-81C0-36B36F88B647}">
            <xm:f>IF(_xlfn.IFNA(VLOOKUP("Tbl_19_EN" &amp; "|" &amp; CELL("row",E37) &amp; "_" &amp; CELL("col",E37),'\\danskenet.net\Homeshare\Dat\3951MAS\Masterfil NextGen\[MR_Tbl_19_IncomeStatement.xlsm]QA_Data'!#REF!,1,FALSE),"")&lt;&gt;"",TRUE,FALSE)</xm:f>
            <x14:dxf>
              <font>
                <color theme="1"/>
              </font>
              <fill>
                <patternFill>
                  <fgColor indexed="64"/>
                  <bgColor rgb="FFEAFF6D"/>
                </patternFill>
              </fill>
            </x14:dxf>
          </x14:cfRule>
          <x14:cfRule type="expression" priority="15" stopIfTrue="1" id="{70A78D0C-9000-468B-97CC-6F2E12E9E748}">
            <xm:f>IF(_xlfn.IFNA(VLOOKUP("Tbl_19_EN" &amp; "|" &amp; CELL("row",E37) &amp; "_" &amp; CELL("col",E37),'\\danskenet.net\Homeshare\Dat\3951MAS\Masterfil NextGen\[MR_Tbl_19_IncomeStatement.xlsm]QA_Data'!#REF!,1,FALSE),"")&lt;&gt;"",TRUE,FALSE)</xm:f>
            <x14:dxf>
              <font>
                <color theme="1"/>
              </font>
              <fill>
                <patternFill>
                  <bgColor rgb="FF12FF8F"/>
                </patternFill>
              </fill>
            </x14:dxf>
          </x14:cfRule>
          <xm:sqref>E37 G37 I37</xm:sqref>
        </x14:conditionalFormatting>
        <x14:conditionalFormatting xmlns:xm="http://schemas.microsoft.com/office/excel/2006/main">
          <x14:cfRule type="expression" priority="46" stopIfTrue="1" id="{6F818512-2D5D-4AA9-A08D-2B6E7AB6C53A}">
            <xm:f>IF(_xlfn.IFNA(VLOOKUP("Tbl_19_EN" &amp; "|" &amp; CELL("row",B27) &amp; "_" &amp; CELL("col",B27),'\\danskenet.net\Homeshare\Dat\3951MAS\Masterfil NextGen\[MR_Tbl_19_IncomeStatement.xlsm]QA_Data'!#REF!,1,FALSE),"")&lt;&gt;"",TRUE,FALSE)</xm:f>
            <x14:dxf>
              <font>
                <color theme="1"/>
              </font>
              <fill>
                <patternFill>
                  <fgColor indexed="64"/>
                  <bgColor rgb="FFF87070"/>
                </patternFill>
              </fill>
            </x14:dxf>
          </x14:cfRule>
          <x14:cfRule type="expression" priority="47" stopIfTrue="1" id="{884AD10E-43EF-4BA9-950E-1BADB70ACA8D}">
            <xm:f>IF(_xlfn.IFNA(VLOOKUP("Tbl_19_EN" &amp; "|" &amp; CELL("row",B27) &amp; "_" &amp; CELL("col",B27),'\\danskenet.net\Homeshare\Dat\3951MAS\Masterfil NextGen\[MR_Tbl_19_IncomeStatement.xlsm]QA_Data'!#REF!,1,FALSE),"")&lt;&gt;"",TRUE,FALSE)</xm:f>
            <x14:dxf>
              <font>
                <color theme="1"/>
              </font>
              <fill>
                <patternFill>
                  <fgColor indexed="64"/>
                  <bgColor rgb="FFEAFF6D"/>
                </patternFill>
              </fill>
            </x14:dxf>
          </x14:cfRule>
          <x14:cfRule type="expression" priority="48" stopIfTrue="1" id="{D16224E5-EC51-49DB-9CB8-379BAD19D703}">
            <xm:f>IF(_xlfn.IFNA(VLOOKUP("Tbl_19_EN" &amp; "|" &amp; CELL("row",B27) &amp; "_" &amp; CELL("col",B27),'\\danskenet.net\Homeshare\Dat\3951MAS\Masterfil NextGen\[MR_Tbl_19_IncomeStatement.xlsm]QA_Data'!#REF!,1,FALSE),"")&lt;&gt;"",TRUE,FALSE)</xm:f>
            <x14:dxf>
              <font>
                <color theme="1"/>
              </font>
              <fill>
                <patternFill>
                  <bgColor rgb="FF12FF8F"/>
                </patternFill>
              </fill>
            </x14:dxf>
          </x14:cfRule>
          <xm:sqref>B27:I34</xm:sqref>
        </x14:conditionalFormatting>
        <x14:conditionalFormatting xmlns:xm="http://schemas.microsoft.com/office/excel/2006/main">
          <x14:cfRule type="expression" priority="43" stopIfTrue="1" id="{85838B35-6F1E-40F2-A8A4-9363F3E8EAF4}">
            <xm:f>IF(_xlfn.IFNA(VLOOKUP("Tbl_19_EN" &amp; "|" &amp; CELL("row",B35) &amp; "_" &amp; CELL("col",B35),'\\danskenet.net\Homeshare\Dat\3951MAS\Masterfil NextGen\[MR_Tbl_19_IncomeStatement.xlsm]QA_Data'!#REF!,1,FALSE),"")&lt;&gt;"",TRUE,FALSE)</xm:f>
            <x14:dxf>
              <font>
                <color theme="1"/>
              </font>
              <fill>
                <patternFill>
                  <fgColor indexed="64"/>
                  <bgColor rgb="FFF87070"/>
                </patternFill>
              </fill>
            </x14:dxf>
          </x14:cfRule>
          <x14:cfRule type="expression" priority="44" stopIfTrue="1" id="{8AB2721E-2894-43BB-8091-D6DA64115A09}">
            <xm:f>IF(_xlfn.IFNA(VLOOKUP("Tbl_19_EN" &amp; "|" &amp; CELL("row",B35) &amp; "_" &amp; CELL("col",B35),'\\danskenet.net\Homeshare\Dat\3951MAS\Masterfil NextGen\[MR_Tbl_19_IncomeStatement.xlsm]QA_Data'!#REF!,1,FALSE),"")&lt;&gt;"",TRUE,FALSE)</xm:f>
            <x14:dxf>
              <font>
                <color theme="1"/>
              </font>
              <fill>
                <patternFill>
                  <fgColor indexed="64"/>
                  <bgColor rgb="FFEAFF6D"/>
                </patternFill>
              </fill>
            </x14:dxf>
          </x14:cfRule>
          <x14:cfRule type="expression" priority="45" stopIfTrue="1" id="{F3CC0C48-1EFC-4EFB-A4B0-A83844D4E977}">
            <xm:f>IF(_xlfn.IFNA(VLOOKUP("Tbl_19_EN" &amp; "|" &amp; CELL("row",B35) &amp; "_" &amp; CELL("col",B35),'\\danskenet.net\Homeshare\Dat\3951MAS\Masterfil NextGen\[MR_Tbl_19_IncomeStatement.xlsm]QA_Data'!#REF!,1,FALSE),"")&lt;&gt;"",TRUE,FALSE)</xm:f>
            <x14:dxf>
              <font>
                <color theme="1"/>
              </font>
              <fill>
                <patternFill>
                  <bgColor rgb="FF12FF8F"/>
                </patternFill>
              </fill>
            </x14:dxf>
          </x14:cfRule>
          <xm:sqref>B35:I36</xm:sqref>
        </x14:conditionalFormatting>
        <x14:conditionalFormatting xmlns:xm="http://schemas.microsoft.com/office/excel/2006/main">
          <x14:cfRule type="expression" priority="37" stopIfTrue="1" id="{BB4D8BC9-48D7-4578-A131-EAF54C55C2ED}">
            <xm:f>IF(_xlfn.IFNA(VLOOKUP("Tbl_19_EN" &amp; "|" &amp; CELL("row",C26) &amp; "_" &amp; CELL("col",C26),'\\danskenet.net\Homeshare\Dat\3951MAS\Masterfil NextGen\[MR_Tbl_19_IncomeStatement.xlsm]QA_Data'!#REF!,1,FALSE),"")&lt;&gt;"",TRUE,FALSE)</xm:f>
            <x14:dxf>
              <font>
                <color theme="1"/>
              </font>
              <fill>
                <patternFill>
                  <fgColor indexed="64"/>
                  <bgColor rgb="FFF87070"/>
                </patternFill>
              </fill>
            </x14:dxf>
          </x14:cfRule>
          <x14:cfRule type="expression" priority="38" stopIfTrue="1" id="{AFA512FE-4575-4FEC-9A2D-8672C0B8C2A3}">
            <xm:f>IF(_xlfn.IFNA(VLOOKUP("Tbl_19_EN" &amp; "|" &amp; CELL("row",C26) &amp; "_" &amp; CELL("col",C26),'\\danskenet.net\Homeshare\Dat\3951MAS\Masterfil NextGen\[MR_Tbl_19_IncomeStatement.xlsm]QA_Data'!#REF!,1,FALSE),"")&lt;&gt;"",TRUE,FALSE)</xm:f>
            <x14:dxf>
              <font>
                <color theme="1"/>
              </font>
              <fill>
                <patternFill>
                  <fgColor indexed="64"/>
                  <bgColor rgb="FFEAFF6D"/>
                </patternFill>
              </fill>
            </x14:dxf>
          </x14:cfRule>
          <x14:cfRule type="expression" priority="39" stopIfTrue="1" id="{D4E7F95D-B405-40CC-8857-ECAAACE6679E}">
            <xm:f>IF(_xlfn.IFNA(VLOOKUP("Tbl_19_EN" &amp; "|" &amp; CELL("row",C26) &amp; "_" &amp; CELL("col",C26),'\\danskenet.net\Homeshare\Dat\3951MAS\Masterfil NextGen\[MR_Tbl_19_IncomeStatement.xlsm]QA_Data'!#REF!,1,FALSE),"")&lt;&gt;"",TRUE,FALSE)</xm:f>
            <x14:dxf>
              <font>
                <color theme="1"/>
              </font>
              <fill>
                <patternFill>
                  <bgColor rgb="FF12FF8F"/>
                </patternFill>
              </fill>
            </x14:dxf>
          </x14:cfRule>
          <xm:sqref>C26</xm:sqref>
        </x14:conditionalFormatting>
        <x14:conditionalFormatting xmlns:xm="http://schemas.microsoft.com/office/excel/2006/main">
          <x14:cfRule type="expression" priority="34" stopIfTrue="1" id="{67B6F468-FCA9-4F8F-AB8E-7EDB53B58D34}">
            <xm:f>IF(_xlfn.IFNA(VLOOKUP("Tbl_19_EN" &amp; "|" &amp; CELL("row",B26) &amp; "_" &amp; CELL("col",B26),'\\danskenet.net\Homeshare\Dat\3951MAS\Masterfil NextGen\[MR_Tbl_19_IncomeStatement.xlsm]QA_Data'!#REF!,1,FALSE),"")&lt;&gt;"",TRUE,FALSE)</xm:f>
            <x14:dxf>
              <font>
                <color theme="1"/>
              </font>
              <fill>
                <patternFill>
                  <fgColor indexed="64"/>
                  <bgColor rgb="FFF87070"/>
                </patternFill>
              </fill>
            </x14:dxf>
          </x14:cfRule>
          <x14:cfRule type="expression" priority="35" stopIfTrue="1" id="{52AE7652-C92D-4570-8ED0-76D041010E0E}">
            <xm:f>IF(_xlfn.IFNA(VLOOKUP("Tbl_19_EN" &amp; "|" &amp; CELL("row",B26) &amp; "_" &amp; CELL("col",B26),'\\danskenet.net\Homeshare\Dat\3951MAS\Masterfil NextGen\[MR_Tbl_19_IncomeStatement.xlsm]QA_Data'!#REF!,1,FALSE),"")&lt;&gt;"",TRUE,FALSE)</xm:f>
            <x14:dxf>
              <font>
                <color theme="1"/>
              </font>
              <fill>
                <patternFill>
                  <fgColor indexed="64"/>
                  <bgColor rgb="FFEAFF6D"/>
                </patternFill>
              </fill>
            </x14:dxf>
          </x14:cfRule>
          <x14:cfRule type="expression" priority="36" stopIfTrue="1" id="{B0534FEC-1A1A-4DE0-81B0-5F9A27BB116A}">
            <xm:f>IF(_xlfn.IFNA(VLOOKUP("Tbl_19_EN" &amp; "|" &amp; CELL("row",B26) &amp; "_" &amp; CELL("col",B26),'\\danskenet.net\Homeshare\Dat\3951MAS\Masterfil NextGen\[MR_Tbl_19_IncomeStatement.xlsm]QA_Data'!#REF!,1,FALSE),"")&lt;&gt;"",TRUE,FALSE)</xm:f>
            <x14:dxf>
              <font>
                <color theme="1"/>
              </font>
              <fill>
                <patternFill>
                  <bgColor rgb="FF12FF8F"/>
                </patternFill>
              </fill>
            </x14:dxf>
          </x14:cfRule>
          <xm:sqref>B26</xm:sqref>
        </x14:conditionalFormatting>
        <x14:conditionalFormatting xmlns:xm="http://schemas.microsoft.com/office/excel/2006/main">
          <x14:cfRule type="expression" priority="31" stopIfTrue="1" id="{93680A36-9031-46BE-B1EC-8E4EDD5DF7B5}">
            <xm:f>IF(_xlfn.IFNA(VLOOKUP("Tbl_19_EN" &amp; "|" &amp; CELL("row",E26) &amp; "_" &amp; CELL("col",E26),'\\danskenet.net\Homeshare\Dat\3951MAS\Masterfil NextGen\[MR_Tbl_19_IncomeStatement.xlsm]QA_Data'!#REF!,1,FALSE),"")&lt;&gt;"",TRUE,FALSE)</xm:f>
            <x14:dxf>
              <font>
                <color theme="1"/>
              </font>
              <fill>
                <patternFill>
                  <fgColor indexed="64"/>
                  <bgColor rgb="FFF87070"/>
                </patternFill>
              </fill>
            </x14:dxf>
          </x14:cfRule>
          <x14:cfRule type="expression" priority="32" stopIfTrue="1" id="{53DE1D90-6656-4D82-9A7B-C3C115E255F7}">
            <xm:f>IF(_xlfn.IFNA(VLOOKUP("Tbl_19_EN" &amp; "|" &amp; CELL("row",E26) &amp; "_" &amp; CELL("col",E26),'\\danskenet.net\Homeshare\Dat\3951MAS\Masterfil NextGen\[MR_Tbl_19_IncomeStatement.xlsm]QA_Data'!#REF!,1,FALSE),"")&lt;&gt;"",TRUE,FALSE)</xm:f>
            <x14:dxf>
              <font>
                <color theme="1"/>
              </font>
              <fill>
                <patternFill>
                  <fgColor indexed="64"/>
                  <bgColor rgb="FFEAFF6D"/>
                </patternFill>
              </fill>
            </x14:dxf>
          </x14:cfRule>
          <x14:cfRule type="expression" priority="33" stopIfTrue="1" id="{A8F71BE8-BBEC-41BA-80C6-ACDEF8CF357F}">
            <xm:f>IF(_xlfn.IFNA(VLOOKUP("Tbl_19_EN" &amp; "|" &amp; CELL("row",E26) &amp; "_" &amp; CELL("col",E26),'\\danskenet.net\Homeshare\Dat\3951MAS\Masterfil NextGen\[MR_Tbl_19_IncomeStatement.xlsm]QA_Data'!#REF!,1,FALSE),"")&lt;&gt;"",TRUE,FALSE)</xm:f>
            <x14:dxf>
              <font>
                <color theme="1"/>
              </font>
              <fill>
                <patternFill>
                  <bgColor rgb="FF12FF8F"/>
                </patternFill>
              </fill>
            </x14:dxf>
          </x14:cfRule>
          <xm:sqref>E26 G26 I26</xm:sqref>
        </x14:conditionalFormatting>
        <x14:conditionalFormatting xmlns:xm="http://schemas.microsoft.com/office/excel/2006/main">
          <x14:cfRule type="expression" priority="28" stopIfTrue="1" id="{47544848-C18F-43F6-83D3-2DBA0A6A5459}">
            <xm:f>IF(_xlfn.IFNA(VLOOKUP("Tbl_19_EN" &amp; "|" &amp; CELL("row",D26) &amp; "_" &amp; CELL("col",D26),'\\danskenet.net\Homeshare\Dat\3951MAS\Masterfil NextGen\[MR_Tbl_19_IncomeStatement.xlsm]QA_Data'!#REF!,1,FALSE),"")&lt;&gt;"",TRUE,FALSE)</xm:f>
            <x14:dxf>
              <font>
                <color theme="1"/>
              </font>
              <fill>
                <patternFill>
                  <fgColor indexed="64"/>
                  <bgColor rgb="FFF87070"/>
                </patternFill>
              </fill>
            </x14:dxf>
          </x14:cfRule>
          <x14:cfRule type="expression" priority="29" stopIfTrue="1" id="{85F6037D-18A7-4F79-BE2E-9C85B3911632}">
            <xm:f>IF(_xlfn.IFNA(VLOOKUP("Tbl_19_EN" &amp; "|" &amp; CELL("row",D26) &amp; "_" &amp; CELL("col",D26),'\\danskenet.net\Homeshare\Dat\3951MAS\Masterfil NextGen\[MR_Tbl_19_IncomeStatement.xlsm]QA_Data'!#REF!,1,FALSE),"")&lt;&gt;"",TRUE,FALSE)</xm:f>
            <x14:dxf>
              <font>
                <color theme="1"/>
              </font>
              <fill>
                <patternFill>
                  <fgColor indexed="64"/>
                  <bgColor rgb="FFEAFF6D"/>
                </patternFill>
              </fill>
            </x14:dxf>
          </x14:cfRule>
          <x14:cfRule type="expression" priority="30" stopIfTrue="1" id="{6FEE6ADF-9911-4C37-ABE9-FB6F32C148A6}">
            <xm:f>IF(_xlfn.IFNA(VLOOKUP("Tbl_19_EN" &amp; "|" &amp; CELL("row",D26) &amp; "_" &amp; CELL("col",D26),'\\danskenet.net\Homeshare\Dat\3951MAS\Masterfil NextGen\[MR_Tbl_19_IncomeStatement.xlsm]QA_Data'!#REF!,1,FALSE),"")&lt;&gt;"",TRUE,FALSE)</xm:f>
            <x14:dxf>
              <font>
                <color theme="1"/>
              </font>
              <fill>
                <patternFill>
                  <bgColor rgb="FF12FF8F"/>
                </patternFill>
              </fill>
            </x14:dxf>
          </x14:cfRule>
          <xm:sqref>D26 F26 H26</xm:sqref>
        </x14:conditionalFormatting>
        <x14:conditionalFormatting xmlns:xm="http://schemas.microsoft.com/office/excel/2006/main">
          <x14:cfRule type="expression" priority="10" stopIfTrue="1" id="{CA026011-0277-436C-9611-04DD5E0B8D12}">
            <xm:f>IF(_xlfn.IFNA(VLOOKUP("Tbl_19_EN" &amp; "|" &amp; CELL("row",D37) &amp; "_" &amp; CELL("col",D37),'\\danskenet.net\Homeshare\Dat\3951MAS\Masterfil NextGen\[MR_Tbl_19_IncomeStatement.xlsm]QA_Data'!#REF!,1,FALSE),"")&lt;&gt;"",TRUE,FALSE)</xm:f>
            <x14:dxf>
              <font>
                <color theme="1"/>
              </font>
              <fill>
                <patternFill>
                  <fgColor indexed="64"/>
                  <bgColor rgb="FFF87070"/>
                </patternFill>
              </fill>
            </x14:dxf>
          </x14:cfRule>
          <x14:cfRule type="expression" priority="11" stopIfTrue="1" id="{7A859359-93FD-4BC0-91DC-9A278927AF90}">
            <xm:f>IF(_xlfn.IFNA(VLOOKUP("Tbl_19_EN" &amp; "|" &amp; CELL("row",D37) &amp; "_" &amp; CELL("col",D37),'\\danskenet.net\Homeshare\Dat\3951MAS\Masterfil NextGen\[MR_Tbl_19_IncomeStatement.xlsm]QA_Data'!#REF!,1,FALSE),"")&lt;&gt;"",TRUE,FALSE)</xm:f>
            <x14:dxf>
              <font>
                <color theme="1"/>
              </font>
              <fill>
                <patternFill>
                  <fgColor indexed="64"/>
                  <bgColor rgb="FFEAFF6D"/>
                </patternFill>
              </fill>
            </x14:dxf>
          </x14:cfRule>
          <x14:cfRule type="expression" priority="12" stopIfTrue="1" id="{440B24C5-DDFE-4614-9C17-D4E5DDC3CEDA}">
            <xm:f>IF(_xlfn.IFNA(VLOOKUP("Tbl_19_EN" &amp; "|" &amp; CELL("row",D37) &amp; "_" &amp; CELL("col",D37),'\\danskenet.net\Homeshare\Dat\3951MAS\Masterfil NextGen\[MR_Tbl_19_IncomeStatement.xlsm]QA_Data'!#REF!,1,FALSE),"")&lt;&gt;"",TRUE,FALSE)</xm:f>
            <x14:dxf>
              <font>
                <color theme="1"/>
              </font>
              <fill>
                <patternFill>
                  <bgColor rgb="FF12FF8F"/>
                </patternFill>
              </fill>
            </x14:dxf>
          </x14:cfRule>
          <xm:sqref>D37 F37 H37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showGridLines="0" workbookViewId="0">
      <selection activeCell="E9" sqref="E9"/>
    </sheetView>
  </sheetViews>
  <sheetFormatPr defaultColWidth="8.85546875" defaultRowHeight="14.25"/>
  <cols>
    <col min="1" max="1" width="82.140625" style="769" customWidth="1"/>
    <col min="2" max="2" width="18.5703125" style="769" bestFit="1" customWidth="1"/>
    <col min="3" max="3" width="21.140625" style="769" bestFit="1" customWidth="1"/>
    <col min="4" max="5" width="8.85546875" style="769"/>
    <col min="6" max="6" width="12" style="769" bestFit="1" customWidth="1"/>
    <col min="7" max="8" width="8.85546875" style="769"/>
    <col min="9" max="9" width="52.28515625" style="769" customWidth="1"/>
    <col min="10" max="16384" width="8.85546875" style="769"/>
  </cols>
  <sheetData>
    <row r="1" spans="1:3">
      <c r="A1" s="795" t="s">
        <v>207</v>
      </c>
    </row>
    <row r="2" spans="1:3" ht="15" thickBot="1">
      <c r="A2" s="796" t="s">
        <v>21</v>
      </c>
      <c r="B2" s="850" t="s">
        <v>759</v>
      </c>
      <c r="C2" s="801" t="s">
        <v>603</v>
      </c>
    </row>
    <row r="3" spans="1:3">
      <c r="A3" s="797" t="s">
        <v>588</v>
      </c>
      <c r="B3" s="776">
        <v>173160.6161709</v>
      </c>
      <c r="C3" s="777">
        <v>168679.41104355999</v>
      </c>
    </row>
    <row r="4" spans="1:3">
      <c r="A4" s="797" t="s">
        <v>456</v>
      </c>
      <c r="B4" s="1453">
        <v>174.82217029999899</v>
      </c>
      <c r="C4" s="777">
        <v>175.80882956998781</v>
      </c>
    </row>
    <row r="5" spans="1:3" ht="15" thickBot="1">
      <c r="A5" s="798" t="s">
        <v>457</v>
      </c>
      <c r="B5" s="792">
        <v>-17.333044019999999</v>
      </c>
      <c r="C5" s="793">
        <v>-17.333044019999999</v>
      </c>
    </row>
    <row r="6" spans="1:3">
      <c r="A6" s="797" t="s">
        <v>299</v>
      </c>
      <c r="B6" s="1417">
        <v>173317.66993533002</v>
      </c>
      <c r="C6" s="1418">
        <v>168836.45065193999</v>
      </c>
    </row>
    <row r="7" spans="1:3">
      <c r="A7" s="797" t="s">
        <v>458</v>
      </c>
      <c r="B7" s="1417">
        <v>-8456.0088010399995</v>
      </c>
      <c r="C7" s="1418">
        <v>-8414.7450763599991</v>
      </c>
    </row>
    <row r="8" spans="1:3" ht="15" thickBot="1">
      <c r="A8" s="1454" t="s">
        <v>459</v>
      </c>
      <c r="B8" s="792">
        <v>-91.199841219999996</v>
      </c>
      <c r="C8" s="793">
        <v>-92.597558019999994</v>
      </c>
    </row>
    <row r="9" spans="1:3">
      <c r="A9" s="797" t="s">
        <v>300</v>
      </c>
      <c r="B9" s="1417">
        <v>164770.46129306997</v>
      </c>
      <c r="C9" s="1418">
        <v>160329.10801756001</v>
      </c>
    </row>
    <row r="10" spans="1:3">
      <c r="A10" s="797" t="s">
        <v>460</v>
      </c>
      <c r="B10" s="1417">
        <v>-69.634918930289885</v>
      </c>
      <c r="C10" s="1418">
        <v>-74.631516895931867</v>
      </c>
    </row>
    <row r="11" spans="1:3">
      <c r="A11" s="797" t="s">
        <v>461</v>
      </c>
      <c r="B11" s="1417">
        <v>2089.1095249999998</v>
      </c>
      <c r="C11" s="1418">
        <v>2550.771103</v>
      </c>
    </row>
    <row r="12" spans="1:3">
      <c r="A12" s="797" t="s">
        <v>462</v>
      </c>
      <c r="B12" s="1417">
        <v>-1054.5268020000001</v>
      </c>
      <c r="C12" s="1418">
        <v>-690.29454199999998</v>
      </c>
    </row>
    <row r="13" spans="1:3">
      <c r="A13" s="797" t="s">
        <v>463</v>
      </c>
      <c r="B13" s="1417">
        <v>-158.46338930759998</v>
      </c>
      <c r="C13" s="1418">
        <v>-147.0589780764</v>
      </c>
    </row>
    <row r="14" spans="1:3">
      <c r="A14" s="797" t="s">
        <v>617</v>
      </c>
      <c r="B14" s="1417">
        <v>-3558.9142120560005</v>
      </c>
      <c r="C14" s="1418">
        <v>-1724.3692417407246</v>
      </c>
    </row>
    <row r="15" spans="1:3">
      <c r="A15" s="797" t="s">
        <v>464</v>
      </c>
      <c r="B15" s="1417">
        <v>-4874.3546109599993</v>
      </c>
      <c r="C15" s="1418">
        <v>-5353.8944719300007</v>
      </c>
    </row>
    <row r="16" spans="1:3">
      <c r="A16" s="769" t="s">
        <v>802</v>
      </c>
      <c r="B16" s="1417">
        <v>-15.636342130000001</v>
      </c>
      <c r="C16" s="1418">
        <v>0</v>
      </c>
    </row>
    <row r="17" spans="1:4">
      <c r="A17" s="797" t="s">
        <v>465</v>
      </c>
      <c r="B17" s="1417">
        <v>98.38261832080002</v>
      </c>
      <c r="C17" s="1418">
        <v>203.5009369844</v>
      </c>
    </row>
    <row r="18" spans="1:4">
      <c r="A18" s="797" t="s">
        <v>466</v>
      </c>
      <c r="B18" s="1417">
        <v>-254.40083491968625</v>
      </c>
      <c r="C18" s="1418">
        <v>-167.84026635335141</v>
      </c>
    </row>
    <row r="19" spans="1:4">
      <c r="A19" s="797" t="s">
        <v>467</v>
      </c>
      <c r="B19" s="1417">
        <v>-2610.9099132159995</v>
      </c>
      <c r="C19" s="1418">
        <v>-2205.7505568579822</v>
      </c>
    </row>
    <row r="20" spans="1:4" ht="15" thickBot="1">
      <c r="A20" s="1454" t="s">
        <v>468</v>
      </c>
      <c r="B20" s="1455">
        <v>-7354.6989494117506</v>
      </c>
      <c r="C20" s="1456">
        <v>-8992.3743612337166</v>
      </c>
    </row>
    <row r="21" spans="1:4">
      <c r="A21" s="799" t="s">
        <v>240</v>
      </c>
      <c r="B21" s="1457">
        <v>147006.41346345944</v>
      </c>
      <c r="C21" s="1458">
        <v>143727.16612245628</v>
      </c>
    </row>
    <row r="22" spans="1:4" ht="15" thickBot="1">
      <c r="A22" s="798" t="s">
        <v>301</v>
      </c>
      <c r="B22" s="1459">
        <v>22199.934522781547</v>
      </c>
      <c r="C22" s="1460">
        <v>17281.924226243995</v>
      </c>
    </row>
    <row r="23" spans="1:4">
      <c r="A23" s="799" t="s">
        <v>241</v>
      </c>
      <c r="B23" s="1457">
        <v>169206.34798624099</v>
      </c>
      <c r="C23" s="1458">
        <v>161009.09034870029</v>
      </c>
    </row>
    <row r="24" spans="1:4" ht="15" thickBot="1">
      <c r="A24" s="798" t="s">
        <v>71</v>
      </c>
      <c r="B24" s="1459">
        <v>20882.415714334729</v>
      </c>
      <c r="C24" s="1460">
        <v>19107.972326676136</v>
      </c>
    </row>
    <row r="25" spans="1:4" ht="15" thickBot="1">
      <c r="A25" s="800" t="s">
        <v>469</v>
      </c>
      <c r="B25" s="1461">
        <v>190088.76370057571</v>
      </c>
      <c r="C25" s="1464">
        <v>180117.06267537642</v>
      </c>
    </row>
    <row r="26" spans="1:4" ht="15" thickBot="1">
      <c r="A26" s="800" t="s">
        <v>73</v>
      </c>
      <c r="B26" s="1461">
        <v>816185.25638499996</v>
      </c>
      <c r="C26" s="1464">
        <v>784184.11365800002</v>
      </c>
    </row>
    <row r="27" spans="1:4">
      <c r="A27" s="797" t="s">
        <v>343</v>
      </c>
      <c r="B27" s="1419">
        <v>0.18011402719349731</v>
      </c>
      <c r="C27" s="1420">
        <v>0.18328242515907295</v>
      </c>
    </row>
    <row r="28" spans="1:4">
      <c r="A28" s="797" t="s">
        <v>293</v>
      </c>
      <c r="B28" s="1419">
        <v>0.20731365417660189</v>
      </c>
      <c r="C28" s="1420">
        <v>0.20532052045486851</v>
      </c>
    </row>
    <row r="29" spans="1:4" ht="15" thickBot="1">
      <c r="A29" s="798" t="s">
        <v>294</v>
      </c>
      <c r="B29" s="1462">
        <v>0.23289904125750296</v>
      </c>
      <c r="C29" s="1463">
        <v>0.22968721189107064</v>
      </c>
      <c r="D29" s="802"/>
    </row>
    <row r="30" spans="1:4">
      <c r="A30" s="1421"/>
      <c r="B30" s="790"/>
      <c r="C30" s="790"/>
      <c r="D30" s="790"/>
    </row>
    <row r="31" spans="1:4">
      <c r="A31" s="1421"/>
      <c r="B31" s="790"/>
      <c r="C31" s="790"/>
      <c r="D31" s="802"/>
    </row>
    <row r="32" spans="1:4">
      <c r="A32" s="1421"/>
      <c r="B32" s="790"/>
      <c r="C32" s="790"/>
      <c r="D32" s="802"/>
    </row>
    <row r="33" spans="1:1">
      <c r="A33" s="1421"/>
    </row>
  </sheetData>
  <pageMargins left="0.7" right="0.7" top="0.75" bottom="0.75" header="0.3" footer="0.3"/>
  <pageSetup paperSize="9" scale="72" orientation="landscape" r:id="rId1"/>
  <customProperties>
    <customPr name="EpmWorksheetKeyString_GUID" r:id="rId2"/>
  </customProperties>
  <extLst>
    <ext xmlns:x14="http://schemas.microsoft.com/office/spreadsheetml/2009/9/main" uri="{78C0D931-6437-407d-A8EE-F0AAD7539E65}">
      <x14:conditionalFormattings>
        <x14:conditionalFormatting xmlns:xm="http://schemas.microsoft.com/office/excel/2006/main">
          <x14:cfRule type="expression" priority="1" stopIfTrue="1" id="{30A1DAA2-1ED7-4F82-9AB8-E3FC359C4673}">
            <xm:f>IF(_xlfn.IFNA(VLOOKUP("Tbl_19_EN" &amp; "|" &amp; CELL("row",B4) &amp; "_" &amp; CELL("col",B4),'\\danskenet.net\Homeshare\Dat\3951MAS\Masterfil NextGen\[MR_Tbl_19_IncomeStatement.xlsm]QA_Data'!#REF!,1,FALSE),"")&lt;&gt;"",TRUE,FALSE)</xm:f>
            <x14:dxf>
              <font>
                <color theme="1"/>
              </font>
              <fill>
                <patternFill>
                  <fgColor indexed="64"/>
                  <bgColor rgb="FFF87070"/>
                </patternFill>
              </fill>
            </x14:dxf>
          </x14:cfRule>
          <x14:cfRule type="expression" priority="2" stopIfTrue="1" id="{F7D3677F-657C-4B9E-B57C-8EA852791E1E}">
            <xm:f>IF(_xlfn.IFNA(VLOOKUP("Tbl_19_EN" &amp; "|" &amp; CELL("row",B4) &amp; "_" &amp; CELL("col",B4),'\\danskenet.net\Homeshare\Dat\3951MAS\Masterfil NextGen\[MR_Tbl_19_IncomeStatement.xlsm]QA_Data'!#REF!,1,FALSE),"")&lt;&gt;"",TRUE,FALSE)</xm:f>
            <x14:dxf>
              <font>
                <color theme="1"/>
              </font>
              <fill>
                <patternFill>
                  <fgColor indexed="64"/>
                  <bgColor rgb="FFEAFF6D"/>
                </patternFill>
              </fill>
            </x14:dxf>
          </x14:cfRule>
          <x14:cfRule type="expression" priority="3" stopIfTrue="1" id="{42747171-A7C0-4195-9D72-4DFE08E3C932}">
            <xm:f>IF(_xlfn.IFNA(VLOOKUP("Tbl_19_EN" &amp; "|" &amp; CELL("row",B4) &amp; "_" &amp; CELL("col",B4),'\\danskenet.net\Homeshare\Dat\3951MAS\Masterfil NextGen\[MR_Tbl_19_IncomeStatement.xlsm]QA_Data'!#REF!,1,FALSE),"")&lt;&gt;"",TRUE,FALSE)</xm:f>
            <x14:dxf>
              <font>
                <color theme="1"/>
              </font>
              <fill>
                <patternFill>
                  <bgColor rgb="FF12FF8F"/>
                </patternFill>
              </fill>
            </x14:dxf>
          </x14:cfRule>
          <xm:sqref>B4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5"/>
  <sheetViews>
    <sheetView showGridLines="0" topLeftCell="A16" zoomScaleNormal="100" workbookViewId="0">
      <selection activeCell="A27" sqref="A27"/>
    </sheetView>
  </sheetViews>
  <sheetFormatPr defaultRowHeight="15"/>
  <cols>
    <col min="1" max="1" width="69.5703125" bestFit="1" customWidth="1"/>
    <col min="2" max="2" width="19.5703125" bestFit="1" customWidth="1"/>
    <col min="3" max="3" width="10.28515625" bestFit="1" customWidth="1"/>
    <col min="4" max="4" width="10.85546875" bestFit="1" customWidth="1"/>
  </cols>
  <sheetData>
    <row r="2" spans="1:6" ht="15.75" thickBot="1">
      <c r="A2" s="1493" t="s">
        <v>208</v>
      </c>
      <c r="B2" s="1493"/>
      <c r="C2" s="1493"/>
      <c r="D2" s="1493"/>
    </row>
    <row r="3" spans="1:6">
      <c r="A3" s="803"/>
      <c r="B3" s="1397" t="s">
        <v>785</v>
      </c>
      <c r="C3" s="1398" t="s">
        <v>785</v>
      </c>
      <c r="D3" s="1398" t="s">
        <v>731</v>
      </c>
    </row>
    <row r="4" spans="1:6" ht="15.75" thickBot="1">
      <c r="A4" s="804" t="s">
        <v>21</v>
      </c>
      <c r="B4" s="838">
        <v>2021</v>
      </c>
      <c r="C4" s="837">
        <v>2020</v>
      </c>
      <c r="D4" s="853">
        <v>2020</v>
      </c>
    </row>
    <row r="5" spans="1:6">
      <c r="A5" s="854" t="s">
        <v>242</v>
      </c>
      <c r="B5" s="778"/>
      <c r="C5" s="769"/>
      <c r="D5" s="769"/>
    </row>
    <row r="6" spans="1:6">
      <c r="A6" s="775" t="s">
        <v>33</v>
      </c>
      <c r="B6" s="776">
        <v>7801</v>
      </c>
      <c r="C6" s="777">
        <v>1449</v>
      </c>
      <c r="D6" s="777">
        <v>6304</v>
      </c>
    </row>
    <row r="7" spans="1:6">
      <c r="A7" s="775" t="s">
        <v>243</v>
      </c>
      <c r="B7" s="776">
        <v>-280</v>
      </c>
      <c r="C7" s="777">
        <v>-2577</v>
      </c>
      <c r="D7" s="777">
        <v>-4315</v>
      </c>
    </row>
    <row r="8" spans="1:6" ht="15.75" thickBot="1">
      <c r="A8" s="781" t="s">
        <v>244</v>
      </c>
      <c r="B8" s="792">
        <v>888</v>
      </c>
      <c r="C8" s="793">
        <v>6128</v>
      </c>
      <c r="D8" s="793">
        <v>12993</v>
      </c>
      <c r="F8" s="619"/>
    </row>
    <row r="9" spans="1:6">
      <c r="A9" s="775" t="s">
        <v>56</v>
      </c>
      <c r="B9" s="776">
        <v>8409</v>
      </c>
      <c r="C9" s="777">
        <v>5000</v>
      </c>
      <c r="D9" s="777">
        <v>14982</v>
      </c>
    </row>
    <row r="10" spans="1:6">
      <c r="A10" s="854" t="s">
        <v>245</v>
      </c>
      <c r="B10" s="779"/>
      <c r="C10" s="769"/>
      <c r="D10" s="769"/>
    </row>
    <row r="11" spans="1:6">
      <c r="A11" s="775" t="s">
        <v>560</v>
      </c>
      <c r="B11" s="776">
        <v>3955</v>
      </c>
      <c r="C11" s="777">
        <v>66339</v>
      </c>
      <c r="D11" s="777">
        <v>59794</v>
      </c>
    </row>
    <row r="12" spans="1:6">
      <c r="A12" s="775" t="s">
        <v>561</v>
      </c>
      <c r="B12" s="776">
        <v>-55549</v>
      </c>
      <c r="C12" s="777">
        <v>-70544</v>
      </c>
      <c r="D12" s="777">
        <v>-140495</v>
      </c>
    </row>
    <row r="13" spans="1:6">
      <c r="A13" s="775" t="s">
        <v>562</v>
      </c>
      <c r="B13" s="779">
        <v>-99</v>
      </c>
      <c r="C13" s="780">
        <v>-39</v>
      </c>
      <c r="D13" s="780">
        <v>-83</v>
      </c>
    </row>
    <row r="14" spans="1:6">
      <c r="A14" s="775" t="s">
        <v>39</v>
      </c>
      <c r="B14" s="776">
        <v>-8043</v>
      </c>
      <c r="C14" s="777">
        <v>-13885</v>
      </c>
      <c r="D14" s="777">
        <v>-11896</v>
      </c>
    </row>
    <row r="15" spans="1:6">
      <c r="A15" s="775" t="s">
        <v>563</v>
      </c>
      <c r="B15" s="776">
        <v>38567</v>
      </c>
      <c r="C15" s="777">
        <v>22604</v>
      </c>
      <c r="D15" s="777">
        <v>95039</v>
      </c>
    </row>
    <row r="16" spans="1:6">
      <c r="A16" s="775" t="s">
        <v>164</v>
      </c>
      <c r="B16" s="776">
        <v>30029</v>
      </c>
      <c r="C16" s="777">
        <v>129969</v>
      </c>
      <c r="D16" s="777">
        <v>193055</v>
      </c>
    </row>
    <row r="17" spans="1:4">
      <c r="A17" s="775" t="s">
        <v>564</v>
      </c>
      <c r="B17" s="776">
        <v>-41096</v>
      </c>
      <c r="C17" s="777">
        <v>-33583</v>
      </c>
      <c r="D17" s="777">
        <v>-33550</v>
      </c>
    </row>
    <row r="18" spans="1:4">
      <c r="A18" s="775" t="s">
        <v>565</v>
      </c>
      <c r="B18" s="776">
        <v>-4526</v>
      </c>
      <c r="C18" s="777">
        <v>-3813</v>
      </c>
      <c r="D18" s="777">
        <v>5323</v>
      </c>
    </row>
    <row r="19" spans="1:4" ht="15.75" thickBot="1">
      <c r="A19" s="781" t="s">
        <v>566</v>
      </c>
      <c r="B19" s="792">
        <v>-2049</v>
      </c>
      <c r="C19" s="793">
        <v>387</v>
      </c>
      <c r="D19" s="793">
        <v>4337</v>
      </c>
    </row>
    <row r="20" spans="1:4" ht="15.75" thickBot="1">
      <c r="A20" s="805" t="s">
        <v>242</v>
      </c>
      <c r="B20" s="806">
        <v>-30402</v>
      </c>
      <c r="C20" s="807">
        <v>102435</v>
      </c>
      <c r="D20" s="807">
        <v>186506</v>
      </c>
    </row>
    <row r="21" spans="1:4">
      <c r="A21" s="854" t="s">
        <v>246</v>
      </c>
      <c r="B21" s="778"/>
      <c r="C21" s="769"/>
      <c r="D21" s="769"/>
    </row>
    <row r="22" spans="1:4">
      <c r="A22" s="775" t="s">
        <v>247</v>
      </c>
      <c r="B22" s="1465">
        <v>0</v>
      </c>
      <c r="C22" s="777">
        <v>5</v>
      </c>
      <c r="D22" s="777">
        <v>5</v>
      </c>
    </row>
    <row r="23" spans="1:4">
      <c r="A23" s="775" t="s">
        <v>248</v>
      </c>
      <c r="B23" s="779">
        <v>-374</v>
      </c>
      <c r="C23" s="780">
        <v>-353</v>
      </c>
      <c r="D23" s="780">
        <v>-872</v>
      </c>
    </row>
    <row r="24" spans="1:4">
      <c r="A24" s="775" t="s">
        <v>249</v>
      </c>
      <c r="B24" s="779">
        <v>-143</v>
      </c>
      <c r="C24" s="780">
        <v>-218</v>
      </c>
      <c r="D24" s="780">
        <v>-408</v>
      </c>
    </row>
    <row r="25" spans="1:4" ht="15.75" thickBot="1">
      <c r="A25" s="781" t="s">
        <v>250</v>
      </c>
      <c r="B25" s="782">
        <v>5</v>
      </c>
      <c r="C25" s="783">
        <v>7</v>
      </c>
      <c r="D25" s="783">
        <v>12</v>
      </c>
    </row>
    <row r="26" spans="1:4" ht="15.75" thickBot="1">
      <c r="A26" s="805" t="s">
        <v>246</v>
      </c>
      <c r="B26" s="806">
        <v>-512</v>
      </c>
      <c r="C26" s="807">
        <v>-559</v>
      </c>
      <c r="D26" s="807">
        <v>-1263</v>
      </c>
    </row>
    <row r="27" spans="1:4">
      <c r="A27" s="854" t="s">
        <v>251</v>
      </c>
      <c r="B27" s="778"/>
      <c r="C27" s="769"/>
      <c r="D27" s="769"/>
    </row>
    <row r="28" spans="1:4">
      <c r="A28" s="775" t="s">
        <v>317</v>
      </c>
      <c r="B28" s="776">
        <v>10102</v>
      </c>
      <c r="C28" s="1466">
        <v>0</v>
      </c>
      <c r="D28" s="777">
        <v>3721</v>
      </c>
    </row>
    <row r="29" spans="1:4">
      <c r="A29" s="775" t="s">
        <v>252</v>
      </c>
      <c r="B29" s="776">
        <v>-3718</v>
      </c>
      <c r="C29" s="1466">
        <v>0</v>
      </c>
      <c r="D29" s="777">
        <v>-2180</v>
      </c>
    </row>
    <row r="30" spans="1:4">
      <c r="A30" s="775" t="s">
        <v>318</v>
      </c>
      <c r="B30" s="776">
        <v>3701</v>
      </c>
      <c r="C30" s="777">
        <v>10037</v>
      </c>
      <c r="D30" s="777">
        <v>23610</v>
      </c>
    </row>
    <row r="31" spans="1:4">
      <c r="A31" s="775" t="s">
        <v>512</v>
      </c>
      <c r="B31" s="779">
        <v>-1708</v>
      </c>
      <c r="C31" s="1466">
        <v>0</v>
      </c>
      <c r="D31" s="777">
        <v>0</v>
      </c>
    </row>
    <row r="32" spans="1:4">
      <c r="A32" s="775" t="s">
        <v>567</v>
      </c>
      <c r="B32" s="1465">
        <v>0</v>
      </c>
      <c r="C32" s="780">
        <v>-5600.4750000000004</v>
      </c>
      <c r="D32" s="780">
        <v>-5600.4750000000004</v>
      </c>
    </row>
    <row r="33" spans="1:4">
      <c r="A33" s="775" t="s">
        <v>568</v>
      </c>
      <c r="B33" s="779">
        <v>-233</v>
      </c>
      <c r="C33" s="780">
        <v>-391</v>
      </c>
      <c r="D33" s="780">
        <v>-625</v>
      </c>
    </row>
    <row r="34" spans="1:4" ht="15.75" thickBot="1">
      <c r="A34" s="781" t="s">
        <v>470</v>
      </c>
      <c r="B34" s="782">
        <v>-330.90000000000003</v>
      </c>
      <c r="C34" s="783">
        <v>-373.4</v>
      </c>
      <c r="D34" s="783">
        <v>-652.90000000000009</v>
      </c>
    </row>
    <row r="35" spans="1:4" ht="15.75" thickBot="1">
      <c r="A35" s="805" t="s">
        <v>251</v>
      </c>
      <c r="B35" s="806">
        <v>7813.1</v>
      </c>
      <c r="C35" s="807">
        <v>3672.1249999999995</v>
      </c>
      <c r="D35" s="807">
        <v>18272.625</v>
      </c>
    </row>
    <row r="36" spans="1:4">
      <c r="A36" s="775" t="s">
        <v>319</v>
      </c>
      <c r="B36" s="776">
        <v>400888.58947498997</v>
      </c>
      <c r="C36" s="777">
        <v>199608.16265531001</v>
      </c>
      <c r="D36" s="777">
        <v>199608.16265531001</v>
      </c>
    </row>
    <row r="37" spans="1:4">
      <c r="A37" s="775" t="s">
        <v>78</v>
      </c>
      <c r="B37" s="776">
        <v>2063.633060000001</v>
      </c>
      <c r="C37" s="777">
        <v>-2573.9865229999955</v>
      </c>
      <c r="D37" s="777">
        <v>-2234.8236369999972</v>
      </c>
    </row>
    <row r="38" spans="1:4" ht="15.75" thickBot="1">
      <c r="A38" s="781" t="s">
        <v>253</v>
      </c>
      <c r="B38" s="792">
        <v>-23101</v>
      </c>
      <c r="C38" s="793">
        <v>105548</v>
      </c>
      <c r="D38" s="793">
        <v>203516</v>
      </c>
    </row>
    <row r="39" spans="1:4" ht="15.75" thickBot="1">
      <c r="A39" s="805" t="s">
        <v>254</v>
      </c>
      <c r="B39" s="806">
        <v>379851.22253499</v>
      </c>
      <c r="C39" s="807">
        <v>302582.17613231001</v>
      </c>
      <c r="D39" s="807">
        <v>400889.33901831001</v>
      </c>
    </row>
    <row r="40" spans="1:4">
      <c r="A40" s="775" t="s">
        <v>254</v>
      </c>
      <c r="B40" s="778"/>
      <c r="C40" s="769"/>
      <c r="D40" s="769"/>
    </row>
    <row r="41" spans="1:4">
      <c r="A41" s="775" t="s">
        <v>255</v>
      </c>
      <c r="B41" s="776">
        <v>6104</v>
      </c>
      <c r="C41" s="777">
        <v>5462</v>
      </c>
      <c r="D41" s="777">
        <v>6131</v>
      </c>
    </row>
    <row r="42" spans="1:4">
      <c r="A42" s="775" t="s">
        <v>256</v>
      </c>
      <c r="B42" s="776">
        <v>307300</v>
      </c>
      <c r="C42" s="777">
        <v>215736</v>
      </c>
      <c r="D42" s="777">
        <v>314572</v>
      </c>
    </row>
    <row r="43" spans="1:4" ht="15.75" thickBot="1">
      <c r="A43" s="781" t="s">
        <v>257</v>
      </c>
      <c r="B43" s="792">
        <v>66447</v>
      </c>
      <c r="C43" s="793">
        <v>81384</v>
      </c>
      <c r="D43" s="793">
        <v>80186</v>
      </c>
    </row>
    <row r="44" spans="1:4" ht="15.75" thickBot="1">
      <c r="A44" s="805" t="s">
        <v>56</v>
      </c>
      <c r="B44" s="806">
        <v>379851</v>
      </c>
      <c r="C44" s="807">
        <v>302582</v>
      </c>
      <c r="D44" s="807">
        <v>400889</v>
      </c>
    </row>
    <row r="45" spans="1:4">
      <c r="A45" s="155"/>
      <c r="B45" s="155"/>
      <c r="C45" s="155"/>
    </row>
  </sheetData>
  <mergeCells count="1">
    <mergeCell ref="A2:D2"/>
  </mergeCells>
  <pageMargins left="0.7" right="0.7" top="0.75" bottom="0.75" header="0.3" footer="0.3"/>
  <pageSetup paperSize="9" scale="74" orientation="landscape" r:id="rId1"/>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showGridLines="0" topLeftCell="A34" zoomScale="80" zoomScaleNormal="80" workbookViewId="0">
      <selection activeCell="J37" sqref="J37"/>
    </sheetView>
  </sheetViews>
  <sheetFormatPr defaultRowHeight="15"/>
  <cols>
    <col min="1" max="1" width="54.7109375" customWidth="1"/>
    <col min="2" max="2" width="20.28515625" bestFit="1" customWidth="1"/>
    <col min="3" max="3" width="17.7109375" bestFit="1" customWidth="1"/>
    <col min="4" max="5" width="10.42578125" bestFit="1" customWidth="1"/>
    <col min="6" max="6" width="9.7109375" bestFit="1" customWidth="1"/>
    <col min="7" max="7" width="12.28515625" bestFit="1" customWidth="1"/>
    <col min="8" max="8" width="12.85546875" bestFit="1" customWidth="1"/>
    <col min="9" max="9" width="12.28515625" bestFit="1" customWidth="1"/>
    <col min="10" max="10" width="11.28515625" bestFit="1" customWidth="1"/>
    <col min="11" max="11" width="19.42578125" bestFit="1" customWidth="1"/>
  </cols>
  <sheetData>
    <row r="1" spans="1:11">
      <c r="A1" s="1469" t="s">
        <v>803</v>
      </c>
    </row>
    <row r="2" spans="1:11">
      <c r="A2" s="1496" t="s">
        <v>21</v>
      </c>
      <c r="B2" s="1494" t="s">
        <v>629</v>
      </c>
      <c r="C2" s="1494" t="s">
        <v>630</v>
      </c>
      <c r="D2" s="1494" t="s">
        <v>732</v>
      </c>
      <c r="E2" s="1494" t="s">
        <v>54</v>
      </c>
      <c r="F2" s="1494" t="s">
        <v>59</v>
      </c>
      <c r="G2" s="1422" t="s">
        <v>733</v>
      </c>
      <c r="H2" s="1494" t="s">
        <v>258</v>
      </c>
      <c r="I2" s="1494" t="s">
        <v>259</v>
      </c>
      <c r="J2" s="1422" t="s">
        <v>734</v>
      </c>
      <c r="K2" s="1423" t="s">
        <v>736</v>
      </c>
    </row>
    <row r="3" spans="1:11" ht="15.75" thickBot="1">
      <c r="A3" s="1496"/>
      <c r="B3" s="1495"/>
      <c r="C3" s="1495"/>
      <c r="D3" s="1495"/>
      <c r="E3" s="1495"/>
      <c r="F3" s="1495"/>
      <c r="G3" s="1424" t="s">
        <v>738</v>
      </c>
      <c r="H3" s="1495"/>
      <c r="I3" s="1495"/>
      <c r="J3" s="1424" t="s">
        <v>735</v>
      </c>
      <c r="K3" s="1425" t="s">
        <v>739</v>
      </c>
    </row>
    <row r="4" spans="1:11">
      <c r="A4" s="1405" t="s">
        <v>22</v>
      </c>
      <c r="B4" s="1432">
        <v>7766333734</v>
      </c>
      <c r="C4" s="1432">
        <v>2392436810</v>
      </c>
      <c r="D4" s="1432">
        <v>0</v>
      </c>
      <c r="E4" s="1432">
        <v>661800636</v>
      </c>
      <c r="F4" s="1432">
        <v>0</v>
      </c>
      <c r="G4" s="1432">
        <v>146542278</v>
      </c>
      <c r="H4" s="1432">
        <v>-1829599</v>
      </c>
      <c r="I4" s="1432">
        <v>10965283859</v>
      </c>
      <c r="J4" s="1432">
        <v>2651733097</v>
      </c>
      <c r="K4" s="1430">
        <v>13617016956</v>
      </c>
    </row>
    <row r="5" spans="1:11">
      <c r="A5" s="1405" t="s">
        <v>23</v>
      </c>
      <c r="B5" s="1432">
        <v>3266828958</v>
      </c>
      <c r="C5" s="1432">
        <v>3220261289</v>
      </c>
      <c r="D5" s="1432">
        <v>0</v>
      </c>
      <c r="E5" s="1432">
        <v>129195342</v>
      </c>
      <c r="F5" s="1432">
        <v>0</v>
      </c>
      <c r="G5" s="1432">
        <v>40449372</v>
      </c>
      <c r="H5" s="1432">
        <v>-61885204</v>
      </c>
      <c r="I5" s="1432">
        <v>6594849757</v>
      </c>
      <c r="J5" s="1432">
        <v>-599006832</v>
      </c>
      <c r="K5" s="1430">
        <v>5995842925</v>
      </c>
    </row>
    <row r="6" spans="1:11">
      <c r="A6" s="1405" t="s">
        <v>24</v>
      </c>
      <c r="B6" s="1432">
        <v>312349850</v>
      </c>
      <c r="C6" s="1432">
        <v>1851908856</v>
      </c>
      <c r="D6" s="1432">
        <v>0</v>
      </c>
      <c r="E6" s="1432">
        <v>453481</v>
      </c>
      <c r="F6" s="1432">
        <v>0</v>
      </c>
      <c r="G6" s="1432">
        <v>219335709</v>
      </c>
      <c r="H6" s="1432">
        <v>-92626676</v>
      </c>
      <c r="I6" s="1432">
        <v>2291421220</v>
      </c>
      <c r="J6" s="1432">
        <v>16581287180</v>
      </c>
      <c r="K6" s="1430">
        <v>18872708400</v>
      </c>
    </row>
    <row r="7" spans="1:11">
      <c r="A7" s="1405" t="s">
        <v>737</v>
      </c>
      <c r="B7" s="1432">
        <v>0</v>
      </c>
      <c r="C7" s="1432">
        <v>0</v>
      </c>
      <c r="D7" s="1432">
        <v>981854026</v>
      </c>
      <c r="E7" s="1432">
        <v>0</v>
      </c>
      <c r="F7" s="1432">
        <v>0</v>
      </c>
      <c r="G7" s="1432">
        <v>0</v>
      </c>
      <c r="H7" s="1432">
        <v>0</v>
      </c>
      <c r="I7" s="1432">
        <v>981854026</v>
      </c>
      <c r="J7" s="1432">
        <v>-981854026</v>
      </c>
      <c r="K7" s="1430">
        <v>0</v>
      </c>
    </row>
    <row r="8" spans="1:11">
      <c r="A8" s="1405" t="s">
        <v>25</v>
      </c>
      <c r="B8" s="1432">
        <v>411809935</v>
      </c>
      <c r="C8" s="1432">
        <v>1786591</v>
      </c>
      <c r="D8" s="1432">
        <v>0</v>
      </c>
      <c r="E8" s="1432">
        <v>6495346</v>
      </c>
      <c r="F8" s="1432">
        <v>0</v>
      </c>
      <c r="G8" s="1432">
        <v>1030970531</v>
      </c>
      <c r="H8" s="1432">
        <v>-993741268</v>
      </c>
      <c r="I8" s="1432">
        <v>457321135</v>
      </c>
      <c r="J8" s="1432">
        <v>2415282659</v>
      </c>
      <c r="K8" s="1430">
        <v>2872603794</v>
      </c>
    </row>
    <row r="9" spans="1:11">
      <c r="A9" s="1405" t="s">
        <v>215</v>
      </c>
      <c r="B9" s="1432">
        <v>0</v>
      </c>
      <c r="C9" s="1432">
        <v>0</v>
      </c>
      <c r="D9" s="1432">
        <v>0</v>
      </c>
      <c r="E9" s="1432">
        <v>0</v>
      </c>
      <c r="F9" s="1432">
        <v>0</v>
      </c>
      <c r="G9" s="1432">
        <v>0</v>
      </c>
      <c r="H9" s="1432">
        <v>0</v>
      </c>
      <c r="I9" s="1432">
        <v>0</v>
      </c>
      <c r="J9" s="1432">
        <v>17709929000</v>
      </c>
      <c r="K9" s="1430">
        <v>17709929000</v>
      </c>
    </row>
    <row r="10" spans="1:11" ht="15.75" thickBot="1">
      <c r="A10" s="1406" t="s">
        <v>216</v>
      </c>
      <c r="B10" s="1436">
        <v>0</v>
      </c>
      <c r="C10" s="1436">
        <v>0</v>
      </c>
      <c r="D10" s="1436">
        <v>0</v>
      </c>
      <c r="E10" s="1436">
        <v>0</v>
      </c>
      <c r="F10" s="1436">
        <v>0</v>
      </c>
      <c r="G10" s="1436">
        <v>0</v>
      </c>
      <c r="H10" s="1436">
        <v>0</v>
      </c>
      <c r="I10" s="1436">
        <v>0</v>
      </c>
      <c r="J10" s="1436">
        <v>35291722000</v>
      </c>
      <c r="K10" s="1435">
        <v>35291722000</v>
      </c>
    </row>
    <row r="11" spans="1:11">
      <c r="A11" s="1405" t="s">
        <v>26</v>
      </c>
      <c r="B11" s="1432">
        <v>11757322477</v>
      </c>
      <c r="C11" s="1432">
        <v>7466393546</v>
      </c>
      <c r="D11" s="1432">
        <v>981854026</v>
      </c>
      <c r="E11" s="1432">
        <v>797944804</v>
      </c>
      <c r="F11" s="1432">
        <v>0</v>
      </c>
      <c r="G11" s="1432">
        <v>1437297890</v>
      </c>
      <c r="H11" s="1432">
        <v>-1150082747</v>
      </c>
      <c r="I11" s="1432">
        <v>21290729996</v>
      </c>
      <c r="J11" s="1432">
        <v>2485649079</v>
      </c>
      <c r="K11" s="1430">
        <v>23776379075</v>
      </c>
    </row>
    <row r="12" spans="1:11" ht="15.75" thickBot="1">
      <c r="A12" s="1406" t="s">
        <v>27</v>
      </c>
      <c r="B12" s="1436">
        <v>7288188614</v>
      </c>
      <c r="C12" s="1436">
        <v>3751158177</v>
      </c>
      <c r="D12" s="1436">
        <v>0</v>
      </c>
      <c r="E12" s="1436">
        <v>569766772</v>
      </c>
      <c r="F12" s="1436">
        <v>0</v>
      </c>
      <c r="G12" s="1436">
        <v>1251696948</v>
      </c>
      <c r="H12" s="1436">
        <v>-90856349</v>
      </c>
      <c r="I12" s="1436">
        <v>12769954164</v>
      </c>
      <c r="J12" s="1436">
        <v>2540118093</v>
      </c>
      <c r="K12" s="1435">
        <v>15310072257</v>
      </c>
    </row>
    <row r="13" spans="1:11">
      <c r="A13" s="1405" t="s">
        <v>29</v>
      </c>
      <c r="B13" s="1432">
        <v>4469133863</v>
      </c>
      <c r="C13" s="1432">
        <v>3715235369</v>
      </c>
      <c r="D13" s="1432">
        <v>981854026</v>
      </c>
      <c r="E13" s="1432">
        <v>228178032</v>
      </c>
      <c r="F13" s="1432">
        <v>0</v>
      </c>
      <c r="G13" s="1432">
        <v>185600941</v>
      </c>
      <c r="H13" s="1432">
        <v>-1059226398</v>
      </c>
      <c r="I13" s="1432">
        <v>8520775834</v>
      </c>
      <c r="J13" s="1432">
        <v>-54469015</v>
      </c>
      <c r="K13" s="1430">
        <v>8466306819</v>
      </c>
    </row>
    <row r="14" spans="1:11" ht="15.75" thickBot="1">
      <c r="A14" s="1406" t="s">
        <v>30</v>
      </c>
      <c r="B14" s="1436">
        <v>550155316</v>
      </c>
      <c r="C14" s="1436">
        <v>251743978</v>
      </c>
      <c r="D14" s="1436">
        <v>0</v>
      </c>
      <c r="E14" s="1436">
        <v>-64506292</v>
      </c>
      <c r="F14" s="1436">
        <v>0</v>
      </c>
      <c r="G14" s="1436">
        <v>-49135</v>
      </c>
      <c r="H14" s="1436">
        <v>0</v>
      </c>
      <c r="I14" s="1436">
        <v>737343867</v>
      </c>
      <c r="J14" s="1436">
        <v>-71697922</v>
      </c>
      <c r="K14" s="1435">
        <v>665645945</v>
      </c>
    </row>
    <row r="15" spans="1:11">
      <c r="A15" s="1405" t="s">
        <v>31</v>
      </c>
      <c r="B15" s="1432">
        <v>3918978547</v>
      </c>
      <c r="C15" s="1432">
        <v>3463491391</v>
      </c>
      <c r="D15" s="1432">
        <v>981854026</v>
      </c>
      <c r="E15" s="1432">
        <v>292684324</v>
      </c>
      <c r="F15" s="1432">
        <v>0</v>
      </c>
      <c r="G15" s="1432">
        <v>185650077</v>
      </c>
      <c r="H15" s="1432">
        <v>-1059226398</v>
      </c>
      <c r="I15" s="1432">
        <v>7783431967</v>
      </c>
      <c r="J15" s="1432">
        <v>17228907</v>
      </c>
      <c r="K15" s="1430">
        <v>7800660874</v>
      </c>
    </row>
    <row r="16" spans="1:11" ht="15.75" thickBot="1">
      <c r="A16" s="1406" t="s">
        <v>32</v>
      </c>
      <c r="B16" s="1436">
        <v>0</v>
      </c>
      <c r="C16" s="1436">
        <v>0</v>
      </c>
      <c r="D16" s="1436">
        <v>0</v>
      </c>
      <c r="E16" s="1436">
        <v>0</v>
      </c>
      <c r="F16" s="1436">
        <v>17228907</v>
      </c>
      <c r="G16" s="1436">
        <v>0</v>
      </c>
      <c r="H16" s="1436">
        <v>0</v>
      </c>
      <c r="I16" s="1436">
        <v>17228907</v>
      </c>
      <c r="J16" s="1436">
        <v>-17228907</v>
      </c>
      <c r="K16" s="1435">
        <v>0</v>
      </c>
    </row>
    <row r="17" spans="1:11" ht="15.75" thickBot="1">
      <c r="A17" s="1407" t="s">
        <v>33</v>
      </c>
      <c r="B17" s="1452">
        <v>3918978547</v>
      </c>
      <c r="C17" s="1452">
        <v>3463491391</v>
      </c>
      <c r="D17" s="1452">
        <v>981854026</v>
      </c>
      <c r="E17" s="1452">
        <v>292684324</v>
      </c>
      <c r="F17" s="1452">
        <v>17228907</v>
      </c>
      <c r="G17" s="1452">
        <v>185650077</v>
      </c>
      <c r="H17" s="1452">
        <v>-1059226398</v>
      </c>
      <c r="I17" s="1452">
        <v>7800660874</v>
      </c>
      <c r="J17" s="1452">
        <v>0</v>
      </c>
      <c r="K17" s="1435">
        <v>7800660874</v>
      </c>
    </row>
    <row r="18" spans="1:11">
      <c r="A18" s="1405" t="s">
        <v>260</v>
      </c>
      <c r="B18" s="1432">
        <v>1514509241005</v>
      </c>
      <c r="C18" s="1432">
        <v>236226349835</v>
      </c>
      <c r="D18" s="1432">
        <v>0</v>
      </c>
      <c r="E18" s="1432">
        <v>57453088694</v>
      </c>
      <c r="F18" s="1432">
        <v>0</v>
      </c>
      <c r="G18" s="1432">
        <v>33103303462</v>
      </c>
      <c r="H18" s="1432">
        <v>-31487273045</v>
      </c>
      <c r="I18" s="1432">
        <v>1809804709950</v>
      </c>
      <c r="J18" s="1432">
        <v>1682064979</v>
      </c>
      <c r="K18" s="1430">
        <v>1811486774929</v>
      </c>
    </row>
    <row r="19" spans="1:11">
      <c r="A19" s="1405" t="s">
        <v>231</v>
      </c>
      <c r="B19" s="1432">
        <v>537271303330</v>
      </c>
      <c r="C19" s="1432">
        <v>3276196369441</v>
      </c>
      <c r="D19" s="1432">
        <v>641751066535</v>
      </c>
      <c r="E19" s="1432">
        <v>61070066440</v>
      </c>
      <c r="F19" s="1432">
        <v>0</v>
      </c>
      <c r="G19" s="1432">
        <v>4096125053662</v>
      </c>
      <c r="H19" s="1432">
        <v>-6448969261821</v>
      </c>
      <c r="I19" s="1432">
        <v>2163444597588</v>
      </c>
      <c r="J19" s="1432">
        <v>101087917</v>
      </c>
      <c r="K19" s="1430">
        <v>2163545685505</v>
      </c>
    </row>
    <row r="20" spans="1:11" ht="15.75" thickBot="1">
      <c r="A20" s="1406" t="s">
        <v>261</v>
      </c>
      <c r="B20" s="1436">
        <v>0</v>
      </c>
      <c r="C20" s="1436">
        <v>0</v>
      </c>
      <c r="D20" s="1436">
        <v>0</v>
      </c>
      <c r="E20" s="1436">
        <v>0</v>
      </c>
      <c r="F20" s="1436">
        <v>1783152898</v>
      </c>
      <c r="G20" s="1436">
        <v>0</v>
      </c>
      <c r="H20" s="1436">
        <v>0</v>
      </c>
      <c r="I20" s="1436">
        <v>1783152897</v>
      </c>
      <c r="J20" s="1436">
        <v>-1783152897</v>
      </c>
      <c r="K20" s="1435">
        <v>0</v>
      </c>
    </row>
    <row r="21" spans="1:11" ht="15.75" thickBot="1">
      <c r="A21" s="1407" t="s">
        <v>41</v>
      </c>
      <c r="B21" s="1452">
        <v>2051780544334</v>
      </c>
      <c r="C21" s="1452">
        <v>3512422719276</v>
      </c>
      <c r="D21" s="1452">
        <v>641751066535</v>
      </c>
      <c r="E21" s="1452">
        <v>118523155134</v>
      </c>
      <c r="F21" s="1452">
        <v>1783152898</v>
      </c>
      <c r="G21" s="1452">
        <v>4129228357124</v>
      </c>
      <c r="H21" s="1452">
        <v>-6480456534866</v>
      </c>
      <c r="I21" s="1452">
        <v>3975032460434</v>
      </c>
      <c r="J21" s="1452">
        <v>0</v>
      </c>
      <c r="K21" s="1435">
        <v>3975032460434</v>
      </c>
    </row>
    <row r="22" spans="1:11">
      <c r="A22" s="1405" t="s">
        <v>91</v>
      </c>
      <c r="B22" s="1432">
        <v>702465834737</v>
      </c>
      <c r="C22" s="1432">
        <v>403958369578</v>
      </c>
      <c r="D22" s="1432">
        <v>0</v>
      </c>
      <c r="E22" s="1432">
        <v>99772104782</v>
      </c>
      <c r="F22" s="1432">
        <v>0</v>
      </c>
      <c r="G22" s="1432">
        <v>1675592024</v>
      </c>
      <c r="H22" s="1432">
        <v>-9961644346</v>
      </c>
      <c r="I22" s="1432">
        <v>1197910256774</v>
      </c>
      <c r="J22" s="1432">
        <v>2169104236</v>
      </c>
      <c r="K22" s="1430">
        <v>1200079361010</v>
      </c>
    </row>
    <row r="23" spans="1:11">
      <c r="A23" s="1405" t="s">
        <v>236</v>
      </c>
      <c r="B23" s="1432">
        <v>1274535146881</v>
      </c>
      <c r="C23" s="1432">
        <v>3064274699830</v>
      </c>
      <c r="D23" s="1432">
        <v>628500694026</v>
      </c>
      <c r="E23" s="1432">
        <v>12019132048</v>
      </c>
      <c r="F23" s="1432">
        <v>0</v>
      </c>
      <c r="G23" s="1432">
        <v>4101170297585</v>
      </c>
      <c r="H23" s="1432">
        <v>-6470494890517</v>
      </c>
      <c r="I23" s="1432">
        <v>2610005079850</v>
      </c>
      <c r="J23" s="1432">
        <v>335047386</v>
      </c>
      <c r="K23" s="1430">
        <v>2610340127236</v>
      </c>
    </row>
    <row r="24" spans="1:11">
      <c r="A24" s="1405" t="s">
        <v>262</v>
      </c>
      <c r="B24" s="1432">
        <v>74779562714</v>
      </c>
      <c r="C24" s="1432">
        <v>44189649864</v>
      </c>
      <c r="D24" s="1432">
        <v>13250372509</v>
      </c>
      <c r="E24" s="1432">
        <v>6731918287</v>
      </c>
      <c r="F24" s="1432">
        <v>0</v>
      </c>
      <c r="G24" s="1432">
        <v>25661468793</v>
      </c>
      <c r="H24" s="1432">
        <v>0</v>
      </c>
      <c r="I24" s="1432">
        <v>164612972167</v>
      </c>
      <c r="J24" s="1432">
        <v>0</v>
      </c>
      <c r="K24" s="1430">
        <v>164612972167</v>
      </c>
    </row>
    <row r="25" spans="1:11" ht="15.75" thickBot="1">
      <c r="A25" s="1406" t="s">
        <v>263</v>
      </c>
      <c r="B25" s="1436">
        <v>0</v>
      </c>
      <c r="C25" s="1436">
        <v>0</v>
      </c>
      <c r="D25" s="1436">
        <v>0</v>
      </c>
      <c r="E25" s="1436">
        <v>0</v>
      </c>
      <c r="F25" s="1436">
        <v>2504151619</v>
      </c>
      <c r="G25" s="1436">
        <v>0</v>
      </c>
      <c r="H25" s="1436">
        <v>0</v>
      </c>
      <c r="I25" s="1436">
        <v>2504151619</v>
      </c>
      <c r="J25" s="1436">
        <v>-2504151619</v>
      </c>
      <c r="K25" s="1435">
        <v>0</v>
      </c>
    </row>
    <row r="26" spans="1:11" ht="15.75" thickBot="1">
      <c r="A26" s="1407" t="s">
        <v>51</v>
      </c>
      <c r="B26" s="1452">
        <v>2051780544331</v>
      </c>
      <c r="C26" s="1452">
        <v>3512422719272</v>
      </c>
      <c r="D26" s="1452">
        <v>641751066535</v>
      </c>
      <c r="E26" s="1452">
        <v>118523155117</v>
      </c>
      <c r="F26" s="1452">
        <v>2504151619</v>
      </c>
      <c r="G26" s="1452">
        <v>4128507358401</v>
      </c>
      <c r="H26" s="1452">
        <v>-6480456534863</v>
      </c>
      <c r="I26" s="1452">
        <v>3975032460413</v>
      </c>
      <c r="J26" s="1467">
        <v>0</v>
      </c>
      <c r="K26" s="1468">
        <v>3975032460413</v>
      </c>
    </row>
    <row r="27" spans="1:11">
      <c r="A27" s="1405" t="s">
        <v>320</v>
      </c>
      <c r="B27" s="1432">
        <v>10.569467481154847</v>
      </c>
      <c r="C27" s="1432">
        <v>15.464654132987988</v>
      </c>
      <c r="D27" s="1432">
        <v>14.568652177138194</v>
      </c>
      <c r="E27" s="1432">
        <v>8.857315598548972</v>
      </c>
      <c r="F27" s="1432">
        <v>0</v>
      </c>
      <c r="G27" s="1432">
        <v>0.60163995406834758</v>
      </c>
      <c r="H27" s="1432">
        <v>0</v>
      </c>
      <c r="I27" s="1432">
        <v>7.9917224564225231</v>
      </c>
      <c r="J27" s="1432">
        <v>0</v>
      </c>
      <c r="K27" s="1430">
        <v>7.9917224564225231</v>
      </c>
    </row>
    <row r="28" spans="1:11">
      <c r="A28" s="1405" t="s">
        <v>92</v>
      </c>
      <c r="B28" s="1432">
        <v>61.988602534660195</v>
      </c>
      <c r="C28" s="1432">
        <v>50.241092954728103</v>
      </c>
      <c r="D28" s="1432">
        <v>0</v>
      </c>
      <c r="E28" s="1432">
        <v>71.428571428571431</v>
      </c>
      <c r="F28" s="1432">
        <v>0</v>
      </c>
      <c r="G28" s="1432">
        <v>87.125956854558112</v>
      </c>
      <c r="H28" s="1432">
        <v>0</v>
      </c>
      <c r="I28" s="1432">
        <v>59.978394626837627</v>
      </c>
      <c r="J28" s="1432">
        <v>0</v>
      </c>
      <c r="K28" s="1430">
        <v>64.392664872139974</v>
      </c>
    </row>
    <row r="29" spans="1:11" ht="15.75" thickBot="1">
      <c r="A29" s="1406" t="s">
        <v>53</v>
      </c>
      <c r="B29" s="1436">
        <v>6826</v>
      </c>
      <c r="C29" s="1436">
        <v>2565</v>
      </c>
      <c r="D29" s="1436">
        <v>859</v>
      </c>
      <c r="E29" s="1436">
        <v>1324</v>
      </c>
      <c r="F29" s="1436">
        <v>25</v>
      </c>
      <c r="G29" s="1436">
        <v>10327</v>
      </c>
      <c r="H29" s="1436">
        <v>0</v>
      </c>
      <c r="I29" s="1436">
        <v>21926</v>
      </c>
      <c r="J29" s="1436">
        <v>0</v>
      </c>
      <c r="K29" s="1435">
        <v>21926</v>
      </c>
    </row>
    <row r="33" spans="1:11">
      <c r="A33" s="1469" t="s">
        <v>804</v>
      </c>
    </row>
    <row r="34" spans="1:11" ht="33.75" customHeight="1">
      <c r="A34" s="1496" t="s">
        <v>21</v>
      </c>
      <c r="B34" s="1494" t="s">
        <v>629</v>
      </c>
      <c r="C34" s="1494" t="s">
        <v>630</v>
      </c>
      <c r="D34" s="1494" t="s">
        <v>732</v>
      </c>
      <c r="E34" s="1494" t="s">
        <v>54</v>
      </c>
      <c r="F34" s="1494" t="s">
        <v>59</v>
      </c>
      <c r="G34" s="1422" t="s">
        <v>733</v>
      </c>
      <c r="H34" s="1494" t="s">
        <v>258</v>
      </c>
      <c r="I34" s="1494" t="s">
        <v>740</v>
      </c>
      <c r="J34" s="1422" t="s">
        <v>741</v>
      </c>
      <c r="K34" s="1423" t="s">
        <v>736</v>
      </c>
    </row>
    <row r="35" spans="1:11" ht="15.75" thickBot="1">
      <c r="A35" s="1496"/>
      <c r="B35" s="1495"/>
      <c r="C35" s="1495"/>
      <c r="D35" s="1495"/>
      <c r="E35" s="1495"/>
      <c r="F35" s="1495"/>
      <c r="G35" s="1424" t="s">
        <v>738</v>
      </c>
      <c r="H35" s="1495"/>
      <c r="I35" s="1495"/>
      <c r="J35" s="1424"/>
      <c r="K35" s="1425" t="s">
        <v>742</v>
      </c>
    </row>
    <row r="36" spans="1:11">
      <c r="A36" s="1405" t="s">
        <v>22</v>
      </c>
      <c r="B36" s="1432">
        <v>8028716788</v>
      </c>
      <c r="C36" s="1432">
        <v>2448489516</v>
      </c>
      <c r="D36" s="1432">
        <v>0</v>
      </c>
      <c r="E36" s="1432">
        <v>702764809</v>
      </c>
      <c r="F36" s="1432">
        <v>0</v>
      </c>
      <c r="G36" s="1432">
        <v>-51736765</v>
      </c>
      <c r="H36" s="1432">
        <v>-1471860</v>
      </c>
      <c r="I36" s="1432">
        <v>11126762487</v>
      </c>
      <c r="J36" s="1432">
        <v>2717477995</v>
      </c>
      <c r="K36" s="1430">
        <v>13844240482</v>
      </c>
    </row>
    <row r="37" spans="1:11">
      <c r="A37" s="1405" t="s">
        <v>23</v>
      </c>
      <c r="B37" s="1432">
        <v>3273479191</v>
      </c>
      <c r="C37" s="1432">
        <v>2569976182</v>
      </c>
      <c r="D37" s="1432">
        <v>0</v>
      </c>
      <c r="E37" s="1432">
        <v>133480080</v>
      </c>
      <c r="F37" s="1432">
        <v>0</v>
      </c>
      <c r="G37" s="1432">
        <v>-22274424</v>
      </c>
      <c r="H37" s="1432">
        <v>950267</v>
      </c>
      <c r="I37" s="1432">
        <v>5955611296</v>
      </c>
      <c r="J37" s="1432">
        <v>-426924208</v>
      </c>
      <c r="K37" s="1430">
        <v>5528687088</v>
      </c>
    </row>
    <row r="38" spans="1:11">
      <c r="A38" s="1405" t="s">
        <v>24</v>
      </c>
      <c r="B38" s="1432">
        <v>284726801</v>
      </c>
      <c r="C38" s="1432">
        <v>1634699589</v>
      </c>
      <c r="D38" s="1432">
        <v>0</v>
      </c>
      <c r="E38" s="1432">
        <v>78148276</v>
      </c>
      <c r="F38" s="1432">
        <v>0</v>
      </c>
      <c r="G38" s="1432">
        <v>-223305881</v>
      </c>
      <c r="H38" s="1432">
        <v>122394547</v>
      </c>
      <c r="I38" s="1432">
        <v>1896663332</v>
      </c>
      <c r="J38" s="1432">
        <v>-5229409974</v>
      </c>
      <c r="K38" s="1430">
        <v>-3332746642</v>
      </c>
    </row>
    <row r="39" spans="1:11">
      <c r="A39" s="1405" t="s">
        <v>621</v>
      </c>
      <c r="B39" s="1432">
        <v>0</v>
      </c>
      <c r="C39" s="1432">
        <v>0</v>
      </c>
      <c r="D39" s="1432">
        <v>897395249</v>
      </c>
      <c r="E39" s="1432">
        <v>0</v>
      </c>
      <c r="F39" s="1432">
        <v>0</v>
      </c>
      <c r="G39" s="1432">
        <v>0</v>
      </c>
      <c r="H39" s="1432">
        <v>0</v>
      </c>
      <c r="I39" s="1432">
        <v>897395249</v>
      </c>
      <c r="J39" s="1432">
        <v>-897395249</v>
      </c>
      <c r="K39" s="1430">
        <v>0</v>
      </c>
    </row>
    <row r="40" spans="1:11">
      <c r="A40" s="1405" t="s">
        <v>25</v>
      </c>
      <c r="B40" s="1432">
        <v>362214397</v>
      </c>
      <c r="C40" s="1432">
        <v>7357263</v>
      </c>
      <c r="D40" s="1432">
        <v>0</v>
      </c>
      <c r="E40" s="1432">
        <v>8281598</v>
      </c>
      <c r="F40" s="1432">
        <v>0</v>
      </c>
      <c r="G40" s="1432">
        <v>202283555</v>
      </c>
      <c r="H40" s="1432">
        <v>-271383447</v>
      </c>
      <c r="I40" s="1432">
        <v>308753366</v>
      </c>
      <c r="J40" s="1432">
        <v>1462217802</v>
      </c>
      <c r="K40" s="1430">
        <v>1770971168</v>
      </c>
    </row>
    <row r="41" spans="1:11">
      <c r="A41" s="1405" t="s">
        <v>215</v>
      </c>
      <c r="B41" s="1432">
        <v>0</v>
      </c>
      <c r="C41" s="1432">
        <v>0</v>
      </c>
      <c r="D41" s="1432">
        <v>0</v>
      </c>
      <c r="E41" s="1432">
        <v>0</v>
      </c>
      <c r="F41" s="1432">
        <v>0</v>
      </c>
      <c r="G41" s="1432">
        <v>0</v>
      </c>
      <c r="H41" s="1432">
        <v>0</v>
      </c>
      <c r="I41" s="1432">
        <v>0</v>
      </c>
      <c r="J41" s="1432">
        <v>14444391000</v>
      </c>
      <c r="K41" s="1430">
        <v>14444391000</v>
      </c>
    </row>
    <row r="42" spans="1:11" ht="15.75" thickBot="1">
      <c r="A42" s="1406" t="s">
        <v>216</v>
      </c>
      <c r="B42" s="1436">
        <v>0</v>
      </c>
      <c r="C42" s="1436">
        <v>0</v>
      </c>
      <c r="D42" s="1436">
        <v>0</v>
      </c>
      <c r="E42" s="1436">
        <v>0</v>
      </c>
      <c r="F42" s="1436">
        <v>0</v>
      </c>
      <c r="G42" s="1436">
        <v>0</v>
      </c>
      <c r="H42" s="1436">
        <v>0</v>
      </c>
      <c r="I42" s="1436">
        <v>0</v>
      </c>
      <c r="J42" s="1436">
        <v>9505799000</v>
      </c>
      <c r="K42" s="1435">
        <v>9505799000</v>
      </c>
    </row>
    <row r="43" spans="1:11">
      <c r="A43" s="1405" t="s">
        <v>26</v>
      </c>
      <c r="B43" s="1432">
        <v>11949137175</v>
      </c>
      <c r="C43" s="1432">
        <v>6660522550</v>
      </c>
      <c r="D43" s="1432">
        <v>897395249</v>
      </c>
      <c r="E43" s="1432">
        <v>922674763</v>
      </c>
      <c r="F43" s="1432">
        <v>0</v>
      </c>
      <c r="G43" s="1432">
        <v>-95033515</v>
      </c>
      <c r="H43" s="1432">
        <v>-149510493</v>
      </c>
      <c r="I43" s="1432">
        <v>20185185729</v>
      </c>
      <c r="J43" s="1432">
        <v>2564558367</v>
      </c>
      <c r="K43" s="1430">
        <v>22749744096</v>
      </c>
    </row>
    <row r="44" spans="1:11" ht="15.75" thickBot="1">
      <c r="A44" s="1406" t="s">
        <v>27</v>
      </c>
      <c r="B44" s="1436">
        <v>7560670240</v>
      </c>
      <c r="C44" s="1436">
        <v>3691623157</v>
      </c>
      <c r="D44" s="1436">
        <v>0</v>
      </c>
      <c r="E44" s="1436">
        <v>595218796</v>
      </c>
      <c r="F44" s="1436">
        <v>0</v>
      </c>
      <c r="G44" s="1436">
        <v>1257191507</v>
      </c>
      <c r="H44" s="1436">
        <v>-82710789</v>
      </c>
      <c r="I44" s="1436">
        <v>13021992911</v>
      </c>
      <c r="J44" s="1436">
        <v>2835821727</v>
      </c>
      <c r="K44" s="1435">
        <v>15857814638</v>
      </c>
    </row>
    <row r="45" spans="1:11">
      <c r="A45" s="1405" t="s">
        <v>29</v>
      </c>
      <c r="B45" s="1432">
        <v>4388466936</v>
      </c>
      <c r="C45" s="1432">
        <v>2968899393</v>
      </c>
      <c r="D45" s="1432">
        <v>897395249</v>
      </c>
      <c r="E45" s="1432">
        <v>327455967</v>
      </c>
      <c r="F45" s="1432">
        <v>0</v>
      </c>
      <c r="G45" s="1432">
        <v>-1352225022</v>
      </c>
      <c r="H45" s="1432">
        <v>-66799704</v>
      </c>
      <c r="I45" s="1432">
        <v>7163192818</v>
      </c>
      <c r="J45" s="1432">
        <v>-271263360</v>
      </c>
      <c r="K45" s="1430">
        <v>6891929458</v>
      </c>
    </row>
    <row r="46" spans="1:11" ht="15.75" thickBot="1">
      <c r="A46" s="1406" t="s">
        <v>30</v>
      </c>
      <c r="B46" s="1436">
        <v>1469850031</v>
      </c>
      <c r="C46" s="1436">
        <v>3516759571</v>
      </c>
      <c r="D46" s="1436">
        <v>0</v>
      </c>
      <c r="E46" s="1436">
        <v>251928246</v>
      </c>
      <c r="F46" s="1436">
        <v>0</v>
      </c>
      <c r="G46" s="1436">
        <v>30299493</v>
      </c>
      <c r="H46" s="1436">
        <v>0</v>
      </c>
      <c r="I46" s="1436">
        <v>5268837341</v>
      </c>
      <c r="J46" s="1436">
        <v>174511481</v>
      </c>
      <c r="K46" s="1435">
        <v>5443348822</v>
      </c>
    </row>
    <row r="47" spans="1:11">
      <c r="A47" s="1405" t="s">
        <v>31</v>
      </c>
      <c r="B47" s="1432">
        <v>2918616905</v>
      </c>
      <c r="C47" s="1432">
        <v>-547860179</v>
      </c>
      <c r="D47" s="1432">
        <v>897395249</v>
      </c>
      <c r="E47" s="1432">
        <v>75527721</v>
      </c>
      <c r="F47" s="1432">
        <v>0</v>
      </c>
      <c r="G47" s="1432">
        <v>-1382524515</v>
      </c>
      <c r="H47" s="1432">
        <v>-66799704</v>
      </c>
      <c r="I47" s="1432">
        <v>1894355476</v>
      </c>
      <c r="J47" s="1432">
        <v>-445774840</v>
      </c>
      <c r="K47" s="1430">
        <v>1448580636</v>
      </c>
    </row>
    <row r="48" spans="1:11" ht="15.75" thickBot="1">
      <c r="A48" s="1406" t="s">
        <v>32</v>
      </c>
      <c r="B48" s="1436">
        <v>0</v>
      </c>
      <c r="C48" s="1436">
        <v>0</v>
      </c>
      <c r="D48" s="1436">
        <v>0</v>
      </c>
      <c r="E48" s="1436">
        <v>0</v>
      </c>
      <c r="F48" s="1436">
        <v>-445774840</v>
      </c>
      <c r="G48" s="1436">
        <v>0</v>
      </c>
      <c r="H48" s="1436">
        <v>0</v>
      </c>
      <c r="I48" s="1436">
        <v>-445774840</v>
      </c>
      <c r="J48" s="1436">
        <v>445774840</v>
      </c>
      <c r="K48" s="1435">
        <v>0</v>
      </c>
    </row>
    <row r="49" spans="1:11" ht="15.75" thickBot="1">
      <c r="A49" s="1407" t="s">
        <v>33</v>
      </c>
      <c r="B49" s="1452">
        <v>2918616905</v>
      </c>
      <c r="C49" s="1452">
        <v>-547860179</v>
      </c>
      <c r="D49" s="1452">
        <v>897395249</v>
      </c>
      <c r="E49" s="1452">
        <v>75527721</v>
      </c>
      <c r="F49" s="1452">
        <v>-445774840</v>
      </c>
      <c r="G49" s="1452">
        <v>-1382524515</v>
      </c>
      <c r="H49" s="1452">
        <v>-66799704</v>
      </c>
      <c r="I49" s="1452">
        <v>1448580636</v>
      </c>
      <c r="J49" s="1452">
        <v>0</v>
      </c>
      <c r="K49" s="1435">
        <v>1448580636</v>
      </c>
    </row>
    <row r="50" spans="1:11">
      <c r="A50" s="1405" t="s">
        <v>260</v>
      </c>
      <c r="B50" s="1432">
        <v>1488370520591</v>
      </c>
      <c r="C50" s="1432">
        <v>281351754711</v>
      </c>
      <c r="D50" s="1432">
        <v>0</v>
      </c>
      <c r="E50" s="1432">
        <v>50212026049</v>
      </c>
      <c r="F50" s="1432">
        <v>0</v>
      </c>
      <c r="G50" s="1432">
        <v>35782607732</v>
      </c>
      <c r="H50" s="1432">
        <v>-33172306632</v>
      </c>
      <c r="I50" s="1432">
        <v>1822544602451</v>
      </c>
      <c r="J50" s="1432">
        <v>2248767224</v>
      </c>
      <c r="K50" s="1430">
        <v>1824793369675</v>
      </c>
    </row>
    <row r="51" spans="1:11">
      <c r="A51" s="1405" t="s">
        <v>231</v>
      </c>
      <c r="B51" s="1432">
        <v>482211911556</v>
      </c>
      <c r="C51" s="1432">
        <v>3775107906272</v>
      </c>
      <c r="D51" s="1432">
        <v>664978381836</v>
      </c>
      <c r="E51" s="1432">
        <v>41799433422</v>
      </c>
      <c r="F51" s="1432">
        <v>0</v>
      </c>
      <c r="G51" s="1432">
        <v>3610633422488</v>
      </c>
      <c r="H51" s="1432">
        <v>-6340487568381</v>
      </c>
      <c r="I51" s="1432">
        <v>2234243572428</v>
      </c>
      <c r="J51" s="1432">
        <v>2566349239</v>
      </c>
      <c r="K51" s="1430">
        <v>2236809921667</v>
      </c>
    </row>
    <row r="52" spans="1:11" ht="15.75" thickBot="1">
      <c r="A52" s="1406" t="s">
        <v>261</v>
      </c>
      <c r="B52" s="1436">
        <v>0</v>
      </c>
      <c r="C52" s="1436">
        <v>0</v>
      </c>
      <c r="D52" s="1436">
        <v>0</v>
      </c>
      <c r="E52" s="1436">
        <v>0</v>
      </c>
      <c r="F52" s="1436">
        <v>4815116462</v>
      </c>
      <c r="G52" s="1436">
        <v>0</v>
      </c>
      <c r="H52" s="1436">
        <v>0</v>
      </c>
      <c r="I52" s="1436">
        <v>4815116462</v>
      </c>
      <c r="J52" s="1436">
        <v>-4815116462</v>
      </c>
      <c r="K52" s="1435">
        <v>0</v>
      </c>
    </row>
    <row r="53" spans="1:11" ht="15.75" thickBot="1">
      <c r="A53" s="1407" t="s">
        <v>41</v>
      </c>
      <c r="B53" s="1452">
        <v>1970582432147</v>
      </c>
      <c r="C53" s="1452">
        <v>4056459660983</v>
      </c>
      <c r="D53" s="1452">
        <v>664978381836</v>
      </c>
      <c r="E53" s="1452">
        <v>92011459471</v>
      </c>
      <c r="F53" s="1452">
        <v>4815116462</v>
      </c>
      <c r="G53" s="1452">
        <v>3646416030221</v>
      </c>
      <c r="H53" s="1452">
        <v>-6373659875013</v>
      </c>
      <c r="I53" s="1452">
        <v>4061603291342</v>
      </c>
      <c r="J53" s="1452">
        <v>0</v>
      </c>
      <c r="K53" s="1435">
        <v>4061603291342</v>
      </c>
    </row>
    <row r="54" spans="1:11">
      <c r="A54" s="1405" t="s">
        <v>91</v>
      </c>
      <c r="B54" s="1432">
        <v>649160169393</v>
      </c>
      <c r="C54" s="1432">
        <v>376027333269</v>
      </c>
      <c r="D54" s="1432">
        <v>0</v>
      </c>
      <c r="E54" s="1432">
        <v>75467272592</v>
      </c>
      <c r="F54" s="1432">
        <v>0</v>
      </c>
      <c r="G54" s="1432">
        <v>1408268545</v>
      </c>
      <c r="H54" s="1432">
        <v>-9328310110</v>
      </c>
      <c r="I54" s="1432">
        <v>1092734733688</v>
      </c>
      <c r="J54" s="1432">
        <v>1751476865</v>
      </c>
      <c r="K54" s="1430">
        <v>1094486210553</v>
      </c>
    </row>
    <row r="55" spans="1:11">
      <c r="A55" s="1405" t="s">
        <v>236</v>
      </c>
      <c r="B55" s="1432">
        <v>1250872514547</v>
      </c>
      <c r="C55" s="1432">
        <v>3631861936449</v>
      </c>
      <c r="D55" s="1432">
        <v>651311938249</v>
      </c>
      <c r="E55" s="1432">
        <v>10158161367</v>
      </c>
      <c r="F55" s="1432">
        <v>0</v>
      </c>
      <c r="G55" s="1432">
        <v>3630356163484</v>
      </c>
      <c r="H55" s="1432">
        <v>-6364331564900</v>
      </c>
      <c r="I55" s="1432">
        <v>2810229234434</v>
      </c>
      <c r="J55" s="1432">
        <v>961038290</v>
      </c>
      <c r="K55" s="1430">
        <v>2811190272724</v>
      </c>
    </row>
    <row r="56" spans="1:11">
      <c r="A56" s="1405" t="s">
        <v>262</v>
      </c>
      <c r="B56" s="1432">
        <v>70549748475</v>
      </c>
      <c r="C56" s="1432">
        <v>48570391270</v>
      </c>
      <c r="D56" s="1432">
        <v>13666443587</v>
      </c>
      <c r="E56" s="1432">
        <v>6386025494</v>
      </c>
      <c r="F56" s="1432">
        <v>0</v>
      </c>
      <c r="G56" s="1432">
        <v>16754661583</v>
      </c>
      <c r="H56" s="1432">
        <v>0</v>
      </c>
      <c r="I56" s="1432">
        <v>155927270409</v>
      </c>
      <c r="J56" s="1432">
        <v>-462061</v>
      </c>
      <c r="K56" s="1430">
        <v>155926808348</v>
      </c>
    </row>
    <row r="57" spans="1:11" ht="15.75" thickBot="1">
      <c r="A57" s="1406" t="s">
        <v>263</v>
      </c>
      <c r="B57" s="1436">
        <v>0</v>
      </c>
      <c r="C57" s="1436">
        <v>0</v>
      </c>
      <c r="D57" s="1436">
        <v>0</v>
      </c>
      <c r="E57" s="1436">
        <v>0</v>
      </c>
      <c r="F57" s="1436">
        <v>2712053095</v>
      </c>
      <c r="G57" s="1436">
        <v>0</v>
      </c>
      <c r="H57" s="1436">
        <v>0</v>
      </c>
      <c r="I57" s="1436">
        <v>2712053095</v>
      </c>
      <c r="J57" s="1436">
        <v>-2712053095</v>
      </c>
      <c r="K57" s="1435">
        <v>0</v>
      </c>
    </row>
    <row r="58" spans="1:11" ht="15.75" thickBot="1">
      <c r="A58" s="1407" t="s">
        <v>51</v>
      </c>
      <c r="B58" s="1452">
        <v>1970582432415</v>
      </c>
      <c r="C58" s="1452">
        <v>4056459660989</v>
      </c>
      <c r="D58" s="1452">
        <v>664978381836</v>
      </c>
      <c r="E58" s="1452">
        <v>92011459452</v>
      </c>
      <c r="F58" s="1452">
        <v>2712053095</v>
      </c>
      <c r="G58" s="1452">
        <v>3648519093612</v>
      </c>
      <c r="H58" s="1452">
        <v>-6373659875010</v>
      </c>
      <c r="I58" s="1452">
        <v>4061603291624</v>
      </c>
      <c r="J58" s="1467">
        <v>0</v>
      </c>
      <c r="K58" s="1468">
        <v>4061603291624</v>
      </c>
    </row>
    <row r="59" spans="1:11">
      <c r="A59" s="1405" t="s">
        <v>320</v>
      </c>
      <c r="B59" s="1432">
        <v>8.356952675427296</v>
      </c>
      <c r="C59" s="1432">
        <v>-2.4176115057131513</v>
      </c>
      <c r="D59" s="1432">
        <v>13.549848942598185</v>
      </c>
      <c r="E59" s="1432">
        <v>2.3944549464398235</v>
      </c>
      <c r="F59" s="1432">
        <v>0</v>
      </c>
      <c r="G59" s="1432">
        <v>-10.62579232453613</v>
      </c>
      <c r="H59" s="1432">
        <v>0</v>
      </c>
      <c r="I59" s="1432">
        <v>1.8565141352603156</v>
      </c>
      <c r="J59" s="1432">
        <v>0</v>
      </c>
      <c r="K59" s="1430">
        <v>1.8565141352603156</v>
      </c>
    </row>
    <row r="60" spans="1:11">
      <c r="A60" s="1405" t="s">
        <v>92</v>
      </c>
      <c r="B60" s="1432">
        <v>63.27726169553938</v>
      </c>
      <c r="C60" s="1432">
        <v>55.427113046089168</v>
      </c>
      <c r="D60" s="1432">
        <v>0</v>
      </c>
      <c r="E60" s="1432">
        <v>64.463705308775729</v>
      </c>
      <c r="F60" s="1432">
        <v>0</v>
      </c>
      <c r="G60" s="1432">
        <v>0</v>
      </c>
      <c r="H60" s="1432">
        <v>0</v>
      </c>
      <c r="I60" s="1432">
        <v>64.513252415159769</v>
      </c>
      <c r="J60" s="1432">
        <v>0</v>
      </c>
      <c r="K60" s="1430">
        <v>69.705494505494499</v>
      </c>
    </row>
    <row r="61" spans="1:11" ht="15.75" thickBot="1">
      <c r="A61" s="1406" t="s">
        <v>53</v>
      </c>
      <c r="B61" s="1436">
        <v>6795</v>
      </c>
      <c r="C61" s="1436">
        <v>2528</v>
      </c>
      <c r="D61" s="1436">
        <v>793</v>
      </c>
      <c r="E61" s="1436">
        <v>1365</v>
      </c>
      <c r="F61" s="1436">
        <v>64</v>
      </c>
      <c r="G61" s="1436">
        <v>10645</v>
      </c>
      <c r="H61" s="1436">
        <v>0</v>
      </c>
      <c r="I61" s="1436">
        <v>22191</v>
      </c>
      <c r="J61" s="1436">
        <v>0</v>
      </c>
      <c r="K61" s="1435">
        <v>22191</v>
      </c>
    </row>
    <row r="62" spans="1:11" ht="17.25">
      <c r="A62" s="861" t="s">
        <v>743</v>
      </c>
    </row>
    <row r="63" spans="1:11" ht="17.25">
      <c r="A63" s="861" t="s">
        <v>744</v>
      </c>
    </row>
    <row r="64" spans="1:11">
      <c r="A64" s="1396"/>
    </row>
  </sheetData>
  <mergeCells count="16">
    <mergeCell ref="H2:H3"/>
    <mergeCell ref="I2:I3"/>
    <mergeCell ref="A34:A35"/>
    <mergeCell ref="B34:B35"/>
    <mergeCell ref="C34:C35"/>
    <mergeCell ref="D34:D35"/>
    <mergeCell ref="E34:E35"/>
    <mergeCell ref="F34:F35"/>
    <mergeCell ref="H34:H35"/>
    <mergeCell ref="I34:I35"/>
    <mergeCell ref="A2:A3"/>
    <mergeCell ref="B2:B3"/>
    <mergeCell ref="C2:C3"/>
    <mergeCell ref="D2:D3"/>
    <mergeCell ref="E2:E3"/>
    <mergeCell ref="F2:F3"/>
  </mergeCells>
  <pageMargins left="0.7" right="0.7" top="0.75" bottom="0.75" header="0.3" footer="0.3"/>
  <pageSetup paperSize="9" scale="53" orientation="landscape" r:id="rId1"/>
  <customProperties>
    <customPr name="EpmWorksheetKeyString_GUID" r:id="rId2"/>
  </customProperties>
  <extLst>
    <ext xmlns:x14="http://schemas.microsoft.com/office/spreadsheetml/2009/9/main" uri="{78C0D931-6437-407d-A8EE-F0AAD7539E65}">
      <x14:conditionalFormattings>
        <x14:conditionalFormatting xmlns:xm="http://schemas.microsoft.com/office/excel/2006/main">
          <x14:cfRule type="expression" priority="28" stopIfTrue="1" id="{28D8C5EF-3684-402C-BCD7-8B3A78FFF79E}">
            <xm:f>IF(_xlfn.IFNA(VLOOKUP("Tbl_19_EN" &amp; "|" &amp; CELL("row",B4) &amp; "_" &amp; CELL("col",B4),'\\danskenet.net\Homeshare\Dat\3951MAS\Masterfil NextGen\[MR_Tbl_19_IncomeStatement.xlsm]QA_Data'!#REF!,1,FALSE),"")&lt;&gt;"",TRUE,FALSE)</xm:f>
            <x14:dxf>
              <font>
                <color theme="1"/>
              </font>
              <fill>
                <patternFill>
                  <fgColor indexed="64"/>
                  <bgColor rgb="FFF87070"/>
                </patternFill>
              </fill>
            </x14:dxf>
          </x14:cfRule>
          <x14:cfRule type="expression" priority="29" stopIfTrue="1" id="{FED6ED19-7193-4EBA-93ED-65B221A51B9C}">
            <xm:f>IF(_xlfn.IFNA(VLOOKUP("Tbl_19_EN" &amp; "|" &amp; CELL("row",B4) &amp; "_" &amp; CELL("col",B4),'\\danskenet.net\Homeshare\Dat\3951MAS\Masterfil NextGen\[MR_Tbl_19_IncomeStatement.xlsm]QA_Data'!#REF!,1,FALSE),"")&lt;&gt;"",TRUE,FALSE)</xm:f>
            <x14:dxf>
              <font>
                <color theme="1"/>
              </font>
              <fill>
                <patternFill>
                  <fgColor indexed="64"/>
                  <bgColor rgb="FFEAFF6D"/>
                </patternFill>
              </fill>
            </x14:dxf>
          </x14:cfRule>
          <x14:cfRule type="expression" priority="30" stopIfTrue="1" id="{94D04138-1658-4FD6-B896-0E7D750F9327}">
            <xm:f>IF(_xlfn.IFNA(VLOOKUP("Tbl_19_EN" &amp; "|" &amp; CELL("row",B4) &amp; "_" &amp; CELL("col",B4),'\\danskenet.net\Homeshare\Dat\3951MAS\Masterfil NextGen\[MR_Tbl_19_IncomeStatement.xlsm]QA_Data'!#REF!,1,FALSE),"")&lt;&gt;"",TRUE,FALSE)</xm:f>
            <x14:dxf>
              <font>
                <color theme="1"/>
              </font>
              <fill>
                <patternFill>
                  <bgColor rgb="FF12FF8F"/>
                </patternFill>
              </fill>
            </x14:dxf>
          </x14:cfRule>
          <xm:sqref>B4:J10</xm:sqref>
        </x14:conditionalFormatting>
        <x14:conditionalFormatting xmlns:xm="http://schemas.microsoft.com/office/excel/2006/main">
          <x14:cfRule type="expression" priority="25" stopIfTrue="1" id="{3E94A8EB-896C-4575-BB2B-2B130B86654A}">
            <xm:f>IF(_xlfn.IFNA(VLOOKUP("Tbl_19_EN" &amp; "|" &amp; CELL("row",B11) &amp; "_" &amp; CELL("col",B11),'\\danskenet.net\Homeshare\Dat\3951MAS\Masterfil NextGen\[MR_Tbl_19_IncomeStatement.xlsm]QA_Data'!#REF!,1,FALSE),"")&lt;&gt;"",TRUE,FALSE)</xm:f>
            <x14:dxf>
              <font>
                <color theme="1"/>
              </font>
              <fill>
                <patternFill>
                  <fgColor indexed="64"/>
                  <bgColor rgb="FFF87070"/>
                </patternFill>
              </fill>
            </x14:dxf>
          </x14:cfRule>
          <x14:cfRule type="expression" priority="26" stopIfTrue="1" id="{7C7656A8-A993-4307-8065-DEDB5ADCF3AA}">
            <xm:f>IF(_xlfn.IFNA(VLOOKUP("Tbl_19_EN" &amp; "|" &amp; CELL("row",B11) &amp; "_" &amp; CELL("col",B11),'\\danskenet.net\Homeshare\Dat\3951MAS\Masterfil NextGen\[MR_Tbl_19_IncomeStatement.xlsm]QA_Data'!#REF!,1,FALSE),"")&lt;&gt;"",TRUE,FALSE)</xm:f>
            <x14:dxf>
              <font>
                <color theme="1"/>
              </font>
              <fill>
                <patternFill>
                  <fgColor indexed="64"/>
                  <bgColor rgb="FFEAFF6D"/>
                </patternFill>
              </fill>
            </x14:dxf>
          </x14:cfRule>
          <x14:cfRule type="expression" priority="27" stopIfTrue="1" id="{10AAB2F9-F1E0-4A38-A31D-9C929E9B28FD}">
            <xm:f>IF(_xlfn.IFNA(VLOOKUP("Tbl_19_EN" &amp; "|" &amp; CELL("row",B11) &amp; "_" &amp; CELL("col",B11),'\\danskenet.net\Homeshare\Dat\3951MAS\Masterfil NextGen\[MR_Tbl_19_IncomeStatement.xlsm]QA_Data'!#REF!,1,FALSE),"")&lt;&gt;"",TRUE,FALSE)</xm:f>
            <x14:dxf>
              <font>
                <color theme="1"/>
              </font>
              <fill>
                <patternFill>
                  <bgColor rgb="FF12FF8F"/>
                </patternFill>
              </fill>
            </x14:dxf>
          </x14:cfRule>
          <xm:sqref>B11:J29</xm:sqref>
        </x14:conditionalFormatting>
        <x14:conditionalFormatting xmlns:xm="http://schemas.microsoft.com/office/excel/2006/main">
          <x14:cfRule type="expression" priority="22" stopIfTrue="1" id="{5D111ADC-2AC2-4A34-9A83-4F97AE11891E}">
            <xm:f>IF(_xlfn.IFNA(VLOOKUP("Tbl_19_EN" &amp; "|" &amp; CELL("row",K4) &amp; "_" &amp; CELL("col",K4),'\\danskenet.net\Homeshare\Dat\3951MAS\Masterfil NextGen\[MR_Tbl_19_IncomeStatement.xlsm]QA_Data'!#REF!,1,FALSE),"")&lt;&gt;"",TRUE,FALSE)</xm:f>
            <x14:dxf>
              <font>
                <color theme="1"/>
              </font>
              <fill>
                <patternFill>
                  <fgColor indexed="64"/>
                  <bgColor rgb="FFF87070"/>
                </patternFill>
              </fill>
            </x14:dxf>
          </x14:cfRule>
          <x14:cfRule type="expression" priority="23" stopIfTrue="1" id="{F2CD989A-A52D-4B08-B216-9CA9961A2120}">
            <xm:f>IF(_xlfn.IFNA(VLOOKUP("Tbl_19_EN" &amp; "|" &amp; CELL("row",K4) &amp; "_" &amp; CELL("col",K4),'\\danskenet.net\Homeshare\Dat\3951MAS\Masterfil NextGen\[MR_Tbl_19_IncomeStatement.xlsm]QA_Data'!#REF!,1,FALSE),"")&lt;&gt;"",TRUE,FALSE)</xm:f>
            <x14:dxf>
              <font>
                <color theme="1"/>
              </font>
              <fill>
                <patternFill>
                  <fgColor indexed="64"/>
                  <bgColor rgb="FFEAFF6D"/>
                </patternFill>
              </fill>
            </x14:dxf>
          </x14:cfRule>
          <x14:cfRule type="expression" priority="24" stopIfTrue="1" id="{6646A58C-F484-4212-A876-A3FFEEA4570F}">
            <xm:f>IF(_xlfn.IFNA(VLOOKUP("Tbl_19_EN" &amp; "|" &amp; CELL("row",K4) &amp; "_" &amp; CELL("col",K4),'\\danskenet.net\Homeshare\Dat\3951MAS\Masterfil NextGen\[MR_Tbl_19_IncomeStatement.xlsm]QA_Data'!#REF!,1,FALSE),"")&lt;&gt;"",TRUE,FALSE)</xm:f>
            <x14:dxf>
              <font>
                <color theme="1"/>
              </font>
              <fill>
                <patternFill>
                  <bgColor rgb="FF12FF8F"/>
                </patternFill>
              </fill>
            </x14:dxf>
          </x14:cfRule>
          <xm:sqref>K4</xm:sqref>
        </x14:conditionalFormatting>
        <x14:conditionalFormatting xmlns:xm="http://schemas.microsoft.com/office/excel/2006/main">
          <x14:cfRule type="expression" priority="19" stopIfTrue="1" id="{09862E0E-F209-494B-855E-96CFBE6FD3C3}">
            <xm:f>IF(_xlfn.IFNA(VLOOKUP("Tbl_19_EN" &amp; "|" &amp; CELL("row",K5) &amp; "_" &amp; CELL("col",K5),'\\danskenet.net\Homeshare\Dat\3951MAS\Masterfil NextGen\[MR_Tbl_19_IncomeStatement.xlsm]QA_Data'!#REF!,1,FALSE),"")&lt;&gt;"",TRUE,FALSE)</xm:f>
            <x14:dxf>
              <font>
                <color theme="1"/>
              </font>
              <fill>
                <patternFill>
                  <fgColor indexed="64"/>
                  <bgColor rgb="FFF87070"/>
                </patternFill>
              </fill>
            </x14:dxf>
          </x14:cfRule>
          <x14:cfRule type="expression" priority="20" stopIfTrue="1" id="{D966958F-6816-49C3-B5AA-3CCDC0CFE805}">
            <xm:f>IF(_xlfn.IFNA(VLOOKUP("Tbl_19_EN" &amp; "|" &amp; CELL("row",K5) &amp; "_" &amp; CELL("col",K5),'\\danskenet.net\Homeshare\Dat\3951MAS\Masterfil NextGen\[MR_Tbl_19_IncomeStatement.xlsm]QA_Data'!#REF!,1,FALSE),"")&lt;&gt;"",TRUE,FALSE)</xm:f>
            <x14:dxf>
              <font>
                <color theme="1"/>
              </font>
              <fill>
                <patternFill>
                  <fgColor indexed="64"/>
                  <bgColor rgb="FFEAFF6D"/>
                </patternFill>
              </fill>
            </x14:dxf>
          </x14:cfRule>
          <x14:cfRule type="expression" priority="21" stopIfTrue="1" id="{BEE89FAD-ACFB-456B-97D0-801ED693DDC8}">
            <xm:f>IF(_xlfn.IFNA(VLOOKUP("Tbl_19_EN" &amp; "|" &amp; CELL("row",K5) &amp; "_" &amp; CELL("col",K5),'\\danskenet.net\Homeshare\Dat\3951MAS\Masterfil NextGen\[MR_Tbl_19_IncomeStatement.xlsm]QA_Data'!#REF!,1,FALSE),"")&lt;&gt;"",TRUE,FALSE)</xm:f>
            <x14:dxf>
              <font>
                <color theme="1"/>
              </font>
              <fill>
                <patternFill>
                  <bgColor rgb="FF12FF8F"/>
                </patternFill>
              </fill>
            </x14:dxf>
          </x14:cfRule>
          <xm:sqref>K5:K29</xm:sqref>
        </x14:conditionalFormatting>
        <x14:conditionalFormatting xmlns:xm="http://schemas.microsoft.com/office/excel/2006/main">
          <x14:cfRule type="expression" priority="16" stopIfTrue="1" id="{0871F09F-576D-482F-AB19-066256FD8E1F}">
            <xm:f>IF(_xlfn.IFNA(VLOOKUP("Tbl_21a_EN" &amp; "|" &amp; CELL("row",A1) &amp; "_" &amp; CELL("col",A1),'\\danskenet.net\Homeshare\Dat\3951MAS\Masterfil NextGen\[MR_Tbl_21_Note2.xlsm]QA_Data'!#REF!,1,FALSE),"")&lt;&gt;"",TRUE,FALSE)</xm:f>
            <x14:dxf>
              <font>
                <color theme="1"/>
              </font>
              <fill>
                <patternFill>
                  <fgColor indexed="64"/>
                  <bgColor rgb="FFF87070"/>
                </patternFill>
              </fill>
            </x14:dxf>
          </x14:cfRule>
          <x14:cfRule type="expression" priority="17" stopIfTrue="1" id="{B9A0F059-9CE8-4782-89B6-739411CB2B5E}">
            <xm:f>IF(_xlfn.IFNA(VLOOKUP("Tbl_21a_EN" &amp; "|" &amp; CELL("row",A1) &amp; "_" &amp; CELL("col",A1),'\\danskenet.net\Homeshare\Dat\3951MAS\Masterfil NextGen\[MR_Tbl_21_Note2.xlsm]QA_Data'!#REF!,1,FALSE),"")&lt;&gt;"",TRUE,FALSE)</xm:f>
            <x14:dxf>
              <font>
                <color theme="1"/>
              </font>
              <fill>
                <patternFill>
                  <fgColor indexed="64"/>
                  <bgColor rgb="FFEAFF6D"/>
                </patternFill>
              </fill>
            </x14:dxf>
          </x14:cfRule>
          <x14:cfRule type="expression" priority="18" stopIfTrue="1" id="{21A0F321-8E46-4EA6-B6AA-4D19FB2ADC5E}">
            <xm:f>IF(_xlfn.IFNA(VLOOKUP("Tbl_21a_EN" &amp; "|" &amp; CELL("row",A1) &amp; "_" &amp; CELL("col",A1),'\\danskenet.net\Homeshare\Dat\3951MAS\Masterfil NextGen\[MR_Tbl_21_Note2.xlsm]QA_Data'!#REF!,1,FALSE),"")&lt;&gt;"",TRUE,FALSE)</xm:f>
            <x14:dxf>
              <font>
                <color theme="1"/>
              </font>
              <fill>
                <patternFill>
                  <bgColor rgb="FF12FF8F"/>
                </patternFill>
              </fill>
            </x14:dxf>
          </x14:cfRule>
          <xm:sqref>A1</xm:sqref>
        </x14:conditionalFormatting>
        <x14:conditionalFormatting xmlns:xm="http://schemas.microsoft.com/office/excel/2006/main">
          <x14:cfRule type="expression" priority="13" stopIfTrue="1" id="{5B58927D-C08F-42BD-A7A4-C36809C602BD}">
            <xm:f>IF(_xlfn.IFNA(VLOOKUP("Tbl_21b_EN" &amp; "|" &amp; CELL("row",A33) &amp; "_" &amp; CELL("col",A33),'\\danskenet.net\Homeshare\Dat\3951MAS\Masterfil NextGen\[MR_Tbl_21_Note2.xlsm]QA_Data'!#REF!,1,FALSE),"")&lt;&gt;"",TRUE,FALSE)</xm:f>
            <x14:dxf>
              <font>
                <color theme="1"/>
              </font>
              <fill>
                <patternFill>
                  <fgColor indexed="64"/>
                  <bgColor rgb="FFF87070"/>
                </patternFill>
              </fill>
            </x14:dxf>
          </x14:cfRule>
          <x14:cfRule type="expression" priority="14" stopIfTrue="1" id="{68A2D7E0-E414-4E80-9C86-DDEFFE9A1FDD}">
            <xm:f>IF(_xlfn.IFNA(VLOOKUP("Tbl_21b_EN" &amp; "|" &amp; CELL("row",A33) &amp; "_" &amp; CELL("col",A33),'\\danskenet.net\Homeshare\Dat\3951MAS\Masterfil NextGen\[MR_Tbl_21_Note2.xlsm]QA_Data'!#REF!,1,FALSE),"")&lt;&gt;"",TRUE,FALSE)</xm:f>
            <x14:dxf>
              <font>
                <color theme="1"/>
              </font>
              <fill>
                <patternFill>
                  <fgColor indexed="64"/>
                  <bgColor rgb="FFEAFF6D"/>
                </patternFill>
              </fill>
            </x14:dxf>
          </x14:cfRule>
          <x14:cfRule type="expression" priority="15" stopIfTrue="1" id="{14A36B90-51C7-44DB-8C77-C96C4B6F0F84}">
            <xm:f>IF(_xlfn.IFNA(VLOOKUP("Tbl_21b_EN" &amp; "|" &amp; CELL("row",A33) &amp; "_" &amp; CELL("col",A33),'\\danskenet.net\Homeshare\Dat\3951MAS\Masterfil NextGen\[MR_Tbl_21_Note2.xlsm]QA_Data'!#REF!,1,FALSE),"")&lt;&gt;"",TRUE,FALSE)</xm:f>
            <x14:dxf>
              <font>
                <color theme="1"/>
              </font>
              <fill>
                <patternFill>
                  <bgColor rgb="FF12FF8F"/>
                </patternFill>
              </fill>
            </x14:dxf>
          </x14:cfRule>
          <xm:sqref>A33</xm:sqref>
        </x14:conditionalFormatting>
        <x14:conditionalFormatting xmlns:xm="http://schemas.microsoft.com/office/excel/2006/main">
          <x14:cfRule type="expression" priority="10" stopIfTrue="1" id="{CDC11886-4C09-445C-8261-B533D7FD7A9F}">
            <xm:f>IF(_xlfn.IFNA(VLOOKUP("Tbl_19_EN" &amp; "|" &amp; CELL("row",B36) &amp; "_" &amp; CELL("col",B36),'\\danskenet.net\Homeshare\Dat\3951MAS\Masterfil NextGen\[MR_Tbl_19_IncomeStatement.xlsm]QA_Data'!#REF!,1,FALSE),"")&lt;&gt;"",TRUE,FALSE)</xm:f>
            <x14:dxf>
              <font>
                <color theme="1"/>
              </font>
              <fill>
                <patternFill>
                  <fgColor indexed="64"/>
                  <bgColor rgb="FFF87070"/>
                </patternFill>
              </fill>
            </x14:dxf>
          </x14:cfRule>
          <x14:cfRule type="expression" priority="11" stopIfTrue="1" id="{B74EDB68-602C-4D9A-BDA2-FEE84170DC6B}">
            <xm:f>IF(_xlfn.IFNA(VLOOKUP("Tbl_19_EN" &amp; "|" &amp; CELL("row",B36) &amp; "_" &amp; CELL("col",B36),'\\danskenet.net\Homeshare\Dat\3951MAS\Masterfil NextGen\[MR_Tbl_19_IncomeStatement.xlsm]QA_Data'!#REF!,1,FALSE),"")&lt;&gt;"",TRUE,FALSE)</xm:f>
            <x14:dxf>
              <font>
                <color theme="1"/>
              </font>
              <fill>
                <patternFill>
                  <fgColor indexed="64"/>
                  <bgColor rgb="FFEAFF6D"/>
                </patternFill>
              </fill>
            </x14:dxf>
          </x14:cfRule>
          <x14:cfRule type="expression" priority="12" stopIfTrue="1" id="{705A7AD5-1006-4B01-AA80-1C1B23A17CDF}">
            <xm:f>IF(_xlfn.IFNA(VLOOKUP("Tbl_19_EN" &amp; "|" &amp; CELL("row",B36) &amp; "_" &amp; CELL("col",B36),'\\danskenet.net\Homeshare\Dat\3951MAS\Masterfil NextGen\[MR_Tbl_19_IncomeStatement.xlsm]QA_Data'!#REF!,1,FALSE),"")&lt;&gt;"",TRUE,FALSE)</xm:f>
            <x14:dxf>
              <font>
                <color theme="1"/>
              </font>
              <fill>
                <patternFill>
                  <bgColor rgb="FF12FF8F"/>
                </patternFill>
              </fill>
            </x14:dxf>
          </x14:cfRule>
          <xm:sqref>B36:J42</xm:sqref>
        </x14:conditionalFormatting>
        <x14:conditionalFormatting xmlns:xm="http://schemas.microsoft.com/office/excel/2006/main">
          <x14:cfRule type="expression" priority="7" stopIfTrue="1" id="{74EF15DA-6353-4EF0-8AA6-8D06A567CA8C}">
            <xm:f>IF(_xlfn.IFNA(VLOOKUP("Tbl_19_EN" &amp; "|" &amp; CELL("row",B43) &amp; "_" &amp; CELL("col",B43),'\\danskenet.net\Homeshare\Dat\3951MAS\Masterfil NextGen\[MR_Tbl_19_IncomeStatement.xlsm]QA_Data'!#REF!,1,FALSE),"")&lt;&gt;"",TRUE,FALSE)</xm:f>
            <x14:dxf>
              <font>
                <color theme="1"/>
              </font>
              <fill>
                <patternFill>
                  <fgColor indexed="64"/>
                  <bgColor rgb="FFF87070"/>
                </patternFill>
              </fill>
            </x14:dxf>
          </x14:cfRule>
          <x14:cfRule type="expression" priority="8" stopIfTrue="1" id="{2974341A-919F-4D76-9A4B-9AC46D0C41DA}">
            <xm:f>IF(_xlfn.IFNA(VLOOKUP("Tbl_19_EN" &amp; "|" &amp; CELL("row",B43) &amp; "_" &amp; CELL("col",B43),'\\danskenet.net\Homeshare\Dat\3951MAS\Masterfil NextGen\[MR_Tbl_19_IncomeStatement.xlsm]QA_Data'!#REF!,1,FALSE),"")&lt;&gt;"",TRUE,FALSE)</xm:f>
            <x14:dxf>
              <font>
                <color theme="1"/>
              </font>
              <fill>
                <patternFill>
                  <fgColor indexed="64"/>
                  <bgColor rgb="FFEAFF6D"/>
                </patternFill>
              </fill>
            </x14:dxf>
          </x14:cfRule>
          <x14:cfRule type="expression" priority="9" stopIfTrue="1" id="{42B41E47-1E3C-43BC-B40A-8A47A89E8C88}">
            <xm:f>IF(_xlfn.IFNA(VLOOKUP("Tbl_19_EN" &amp; "|" &amp; CELL("row",B43) &amp; "_" &amp; CELL("col",B43),'\\danskenet.net\Homeshare\Dat\3951MAS\Masterfil NextGen\[MR_Tbl_19_IncomeStatement.xlsm]QA_Data'!#REF!,1,FALSE),"")&lt;&gt;"",TRUE,FALSE)</xm:f>
            <x14:dxf>
              <font>
                <color theme="1"/>
              </font>
              <fill>
                <patternFill>
                  <bgColor rgb="FF12FF8F"/>
                </patternFill>
              </fill>
            </x14:dxf>
          </x14:cfRule>
          <xm:sqref>B43:J61</xm:sqref>
        </x14:conditionalFormatting>
        <x14:conditionalFormatting xmlns:xm="http://schemas.microsoft.com/office/excel/2006/main">
          <x14:cfRule type="expression" priority="4" stopIfTrue="1" id="{72855D6F-1B5D-4DF2-8342-F60E73FB3A30}">
            <xm:f>IF(_xlfn.IFNA(VLOOKUP("Tbl_19_EN" &amp; "|" &amp; CELL("row",K36) &amp; "_" &amp; CELL("col",K36),'\\danskenet.net\Homeshare\Dat\3951MAS\Masterfil NextGen\[MR_Tbl_19_IncomeStatement.xlsm]QA_Data'!#REF!,1,FALSE),"")&lt;&gt;"",TRUE,FALSE)</xm:f>
            <x14:dxf>
              <font>
                <color theme="1"/>
              </font>
              <fill>
                <patternFill>
                  <fgColor indexed="64"/>
                  <bgColor rgb="FFF87070"/>
                </patternFill>
              </fill>
            </x14:dxf>
          </x14:cfRule>
          <x14:cfRule type="expression" priority="5" stopIfTrue="1" id="{C00FF7A4-B6F2-4CC5-BFDD-54459C9A8DA3}">
            <xm:f>IF(_xlfn.IFNA(VLOOKUP("Tbl_19_EN" &amp; "|" &amp; CELL("row",K36) &amp; "_" &amp; CELL("col",K36),'\\danskenet.net\Homeshare\Dat\3951MAS\Masterfil NextGen\[MR_Tbl_19_IncomeStatement.xlsm]QA_Data'!#REF!,1,FALSE),"")&lt;&gt;"",TRUE,FALSE)</xm:f>
            <x14:dxf>
              <font>
                <color theme="1"/>
              </font>
              <fill>
                <patternFill>
                  <fgColor indexed="64"/>
                  <bgColor rgb="FFEAFF6D"/>
                </patternFill>
              </fill>
            </x14:dxf>
          </x14:cfRule>
          <x14:cfRule type="expression" priority="6" stopIfTrue="1" id="{168B9435-457E-4909-BDCA-43A179EAA8B1}">
            <xm:f>IF(_xlfn.IFNA(VLOOKUP("Tbl_19_EN" &amp; "|" &amp; CELL("row",K36) &amp; "_" &amp; CELL("col",K36),'\\danskenet.net\Homeshare\Dat\3951MAS\Masterfil NextGen\[MR_Tbl_19_IncomeStatement.xlsm]QA_Data'!#REF!,1,FALSE),"")&lt;&gt;"",TRUE,FALSE)</xm:f>
            <x14:dxf>
              <font>
                <color theme="1"/>
              </font>
              <fill>
                <patternFill>
                  <bgColor rgb="FF12FF8F"/>
                </patternFill>
              </fill>
            </x14:dxf>
          </x14:cfRule>
          <xm:sqref>K36</xm:sqref>
        </x14:conditionalFormatting>
        <x14:conditionalFormatting xmlns:xm="http://schemas.microsoft.com/office/excel/2006/main">
          <x14:cfRule type="expression" priority="1" stopIfTrue="1" id="{56486A2F-FB82-4DDD-B71B-FFB0CDFDAB80}">
            <xm:f>IF(_xlfn.IFNA(VLOOKUP("Tbl_19_EN" &amp; "|" &amp; CELL("row",K37) &amp; "_" &amp; CELL("col",K37),'\\danskenet.net\Homeshare\Dat\3951MAS\Masterfil NextGen\[MR_Tbl_19_IncomeStatement.xlsm]QA_Data'!#REF!,1,FALSE),"")&lt;&gt;"",TRUE,FALSE)</xm:f>
            <x14:dxf>
              <font>
                <color theme="1"/>
              </font>
              <fill>
                <patternFill>
                  <fgColor indexed="64"/>
                  <bgColor rgb="FFF87070"/>
                </patternFill>
              </fill>
            </x14:dxf>
          </x14:cfRule>
          <x14:cfRule type="expression" priority="2" stopIfTrue="1" id="{4197693C-EB06-4110-922B-BBB96EFB81F2}">
            <xm:f>IF(_xlfn.IFNA(VLOOKUP("Tbl_19_EN" &amp; "|" &amp; CELL("row",K37) &amp; "_" &amp; CELL("col",K37),'\\danskenet.net\Homeshare\Dat\3951MAS\Masterfil NextGen\[MR_Tbl_19_IncomeStatement.xlsm]QA_Data'!#REF!,1,FALSE),"")&lt;&gt;"",TRUE,FALSE)</xm:f>
            <x14:dxf>
              <font>
                <color theme="1"/>
              </font>
              <fill>
                <patternFill>
                  <fgColor indexed="64"/>
                  <bgColor rgb="FFEAFF6D"/>
                </patternFill>
              </fill>
            </x14:dxf>
          </x14:cfRule>
          <x14:cfRule type="expression" priority="3" stopIfTrue="1" id="{7FB20C57-1FDC-4F9D-A23C-D0E86CC735CC}">
            <xm:f>IF(_xlfn.IFNA(VLOOKUP("Tbl_19_EN" &amp; "|" &amp; CELL("row",K37) &amp; "_" &amp; CELL("col",K37),'\\danskenet.net\Homeshare\Dat\3951MAS\Masterfil NextGen\[MR_Tbl_19_IncomeStatement.xlsm]QA_Data'!#REF!,1,FALSE),"")&lt;&gt;"",TRUE,FALSE)</xm:f>
            <x14:dxf>
              <font>
                <color theme="1"/>
              </font>
              <fill>
                <patternFill>
                  <bgColor rgb="FF12FF8F"/>
                </patternFill>
              </fill>
            </x14:dxf>
          </x14:cfRule>
          <xm:sqref>K37:K61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5"/>
  <sheetViews>
    <sheetView showGridLines="0" tabSelected="1" workbookViewId="0">
      <selection activeCell="E11" sqref="E11"/>
    </sheetView>
  </sheetViews>
  <sheetFormatPr defaultRowHeight="15"/>
  <cols>
    <col min="1" max="1" width="60" bestFit="1" customWidth="1"/>
    <col min="2" max="2" width="14.7109375" bestFit="1" customWidth="1"/>
    <col min="3" max="3" width="18.28515625" bestFit="1" customWidth="1"/>
  </cols>
  <sheetData>
    <row r="2" spans="1:12">
      <c r="A2" s="796" t="s">
        <v>478</v>
      </c>
      <c r="B2" s="851" t="s">
        <v>791</v>
      </c>
      <c r="C2" s="1470" t="s">
        <v>792</v>
      </c>
    </row>
    <row r="3" spans="1:12" ht="15.75" thickBot="1">
      <c r="A3" s="810" t="s">
        <v>21</v>
      </c>
      <c r="B3" s="809">
        <v>2021</v>
      </c>
      <c r="C3" s="1471">
        <v>2020</v>
      </c>
    </row>
    <row r="4" spans="1:12">
      <c r="A4" s="797" t="s">
        <v>264</v>
      </c>
      <c r="B4" s="1430">
        <v>5963388488</v>
      </c>
      <c r="C4" s="1432">
        <v>6708058170</v>
      </c>
    </row>
    <row r="5" spans="1:12" ht="15.75" thickBot="1">
      <c r="A5" s="798" t="s">
        <v>265</v>
      </c>
      <c r="B5" s="1435">
        <v>73789246725</v>
      </c>
      <c r="C5" s="1436">
        <v>65108427110</v>
      </c>
    </row>
    <row r="6" spans="1:12" ht="15.75" thickBot="1">
      <c r="A6" s="811" t="s">
        <v>56</v>
      </c>
      <c r="B6" s="1435">
        <v>79752635213</v>
      </c>
      <c r="C6" s="1436">
        <v>71816485280</v>
      </c>
    </row>
    <row r="7" spans="1:12">
      <c r="A7" s="797"/>
      <c r="B7" s="808"/>
      <c r="C7" s="1472"/>
    </row>
    <row r="8" spans="1:12">
      <c r="A8" s="796" t="s">
        <v>479</v>
      </c>
      <c r="B8" s="851" t="s">
        <v>791</v>
      </c>
      <c r="C8" s="1470" t="s">
        <v>792</v>
      </c>
      <c r="F8" s="618"/>
    </row>
    <row r="9" spans="1:12" ht="15.75" thickBot="1">
      <c r="A9" s="810" t="s">
        <v>21</v>
      </c>
      <c r="B9" s="809">
        <v>2021</v>
      </c>
      <c r="C9" s="1471">
        <v>2020</v>
      </c>
    </row>
    <row r="10" spans="1:12">
      <c r="A10" s="797" t="s">
        <v>266</v>
      </c>
      <c r="B10" s="1430">
        <v>269985014613</v>
      </c>
      <c r="C10" s="1432">
        <v>276413482183</v>
      </c>
    </row>
    <row r="11" spans="1:12">
      <c r="A11" s="797" t="s">
        <v>267</v>
      </c>
      <c r="B11" s="1430">
        <v>195961175808</v>
      </c>
      <c r="C11" s="1432">
        <v>198830386419</v>
      </c>
    </row>
    <row r="12" spans="1:12" ht="15.75" thickBot="1">
      <c r="A12" s="798" t="s">
        <v>618</v>
      </c>
      <c r="B12" s="1435">
        <v>17765230057</v>
      </c>
      <c r="C12" s="1436">
        <v>18995064906</v>
      </c>
    </row>
    <row r="13" spans="1:12" ht="15.75" thickBot="1">
      <c r="A13" s="811" t="s">
        <v>56</v>
      </c>
      <c r="B13" s="1435">
        <v>483711420478</v>
      </c>
      <c r="C13" s="1436">
        <v>494238933508</v>
      </c>
    </row>
    <row r="15" spans="1:12">
      <c r="L15" s="1432"/>
    </row>
  </sheetData>
  <pageMargins left="0.7" right="0.7" top="0.75" bottom="0.75" header="0.3" footer="0.3"/>
  <pageSetup paperSize="9" orientation="portrait" r:id="rId1"/>
  <customProperties>
    <customPr name="EpmWorksheetKeyString_GUID" r:id="rId2"/>
  </customProperties>
  <extLst>
    <ext xmlns:x14="http://schemas.microsoft.com/office/spreadsheetml/2009/9/main" uri="{78C0D931-6437-407d-A8EE-F0AAD7539E65}">
      <x14:conditionalFormattings>
        <x14:conditionalFormatting xmlns:xm="http://schemas.microsoft.com/office/excel/2006/main">
          <x14:cfRule type="expression" priority="43" stopIfTrue="1" id="{C3200930-103B-43EC-B8AE-F9672C690564}">
            <xm:f>IF(_xlfn.IFNA(VLOOKUP("Tbl_19_EN" &amp; "|" &amp; CELL("row",B4) &amp; "_" &amp; CELL("col",B4),'\\danskenet.net\Homeshare\Dat\3951MAS\Masterfil NextGen\[MR_Tbl_19_IncomeStatement.xlsm]QA_Data'!#REF!,1,FALSE),"")&lt;&gt;"",TRUE,FALSE)</xm:f>
            <x14:dxf>
              <font>
                <color theme="1"/>
              </font>
              <fill>
                <patternFill>
                  <fgColor indexed="64"/>
                  <bgColor rgb="FFF87070"/>
                </patternFill>
              </fill>
            </x14:dxf>
          </x14:cfRule>
          <x14:cfRule type="expression" priority="44" stopIfTrue="1" id="{BB0168C0-3435-472C-A48D-6A165388895F}">
            <xm:f>IF(_xlfn.IFNA(VLOOKUP("Tbl_19_EN" &amp; "|" &amp; CELL("row",B4) &amp; "_" &amp; CELL("col",B4),'\\danskenet.net\Homeshare\Dat\3951MAS\Masterfil NextGen\[MR_Tbl_19_IncomeStatement.xlsm]QA_Data'!#REF!,1,FALSE),"")&lt;&gt;"",TRUE,FALSE)</xm:f>
            <x14:dxf>
              <font>
                <color theme="1"/>
              </font>
              <fill>
                <patternFill>
                  <fgColor indexed="64"/>
                  <bgColor rgb="FFEAFF6D"/>
                </patternFill>
              </fill>
            </x14:dxf>
          </x14:cfRule>
          <x14:cfRule type="expression" priority="45" stopIfTrue="1" id="{7586BEFC-EA61-4416-A715-EA4B2E752048}">
            <xm:f>IF(_xlfn.IFNA(VLOOKUP("Tbl_19_EN" &amp; "|" &amp; CELL("row",B4) &amp; "_" &amp; CELL("col",B4),'\\danskenet.net\Homeshare\Dat\3951MAS\Masterfil NextGen\[MR_Tbl_19_IncomeStatement.xlsm]QA_Data'!#REF!,1,FALSE),"")&lt;&gt;"",TRUE,FALSE)</xm:f>
            <x14:dxf>
              <font>
                <color theme="1"/>
              </font>
              <fill>
                <patternFill>
                  <bgColor rgb="FF12FF8F"/>
                </patternFill>
              </fill>
            </x14:dxf>
          </x14:cfRule>
          <xm:sqref>B4</xm:sqref>
        </x14:conditionalFormatting>
        <x14:conditionalFormatting xmlns:xm="http://schemas.microsoft.com/office/excel/2006/main">
          <x14:cfRule type="expression" priority="40" stopIfTrue="1" id="{510388A7-A6F4-43D9-988A-52CC1A5E87F2}">
            <xm:f>IF(_xlfn.IFNA(VLOOKUP("Tbl_19_EN" &amp; "|" &amp; CELL("row",B5) &amp; "_" &amp; CELL("col",B5),'\\danskenet.net\Homeshare\Dat\3951MAS\Masterfil NextGen\[MR_Tbl_19_IncomeStatement.xlsm]QA_Data'!#REF!,1,FALSE),"")&lt;&gt;"",TRUE,FALSE)</xm:f>
            <x14:dxf>
              <font>
                <color theme="1"/>
              </font>
              <fill>
                <patternFill>
                  <fgColor indexed="64"/>
                  <bgColor rgb="FFF87070"/>
                </patternFill>
              </fill>
            </x14:dxf>
          </x14:cfRule>
          <x14:cfRule type="expression" priority="41" stopIfTrue="1" id="{CCC27729-E26A-493F-B9E4-84DC7736D0B0}">
            <xm:f>IF(_xlfn.IFNA(VLOOKUP("Tbl_19_EN" &amp; "|" &amp; CELL("row",B5) &amp; "_" &amp; CELL("col",B5),'\\danskenet.net\Homeshare\Dat\3951MAS\Masterfil NextGen\[MR_Tbl_19_IncomeStatement.xlsm]QA_Data'!#REF!,1,FALSE),"")&lt;&gt;"",TRUE,FALSE)</xm:f>
            <x14:dxf>
              <font>
                <color theme="1"/>
              </font>
              <fill>
                <patternFill>
                  <fgColor indexed="64"/>
                  <bgColor rgb="FFEAFF6D"/>
                </patternFill>
              </fill>
            </x14:dxf>
          </x14:cfRule>
          <x14:cfRule type="expression" priority="42" stopIfTrue="1" id="{C852CF18-6A46-4613-A5EF-8D6B9A035F16}">
            <xm:f>IF(_xlfn.IFNA(VLOOKUP("Tbl_19_EN" &amp; "|" &amp; CELL("row",B5) &amp; "_" &amp; CELL("col",B5),'\\danskenet.net\Homeshare\Dat\3951MAS\Masterfil NextGen\[MR_Tbl_19_IncomeStatement.xlsm]QA_Data'!#REF!,1,FALSE),"")&lt;&gt;"",TRUE,FALSE)</xm:f>
            <x14:dxf>
              <font>
                <color theme="1"/>
              </font>
              <fill>
                <patternFill>
                  <bgColor rgb="FF12FF8F"/>
                </patternFill>
              </fill>
            </x14:dxf>
          </x14:cfRule>
          <xm:sqref>B5</xm:sqref>
        </x14:conditionalFormatting>
        <x14:conditionalFormatting xmlns:xm="http://schemas.microsoft.com/office/excel/2006/main">
          <x14:cfRule type="expression" priority="37" stopIfTrue="1" id="{1F8C73B6-3460-469B-AF3A-99CBBB1350B5}">
            <xm:f>IF(_xlfn.IFNA(VLOOKUP("Tbl_19_EN" &amp; "|" &amp; CELL("row",B6) &amp; "_" &amp; CELL("col",B6),'\\danskenet.net\Homeshare\Dat\3951MAS\Masterfil NextGen\[MR_Tbl_19_IncomeStatement.xlsm]QA_Data'!#REF!,1,FALSE),"")&lt;&gt;"",TRUE,FALSE)</xm:f>
            <x14:dxf>
              <font>
                <color theme="1"/>
              </font>
              <fill>
                <patternFill>
                  <fgColor indexed="64"/>
                  <bgColor rgb="FFF87070"/>
                </patternFill>
              </fill>
            </x14:dxf>
          </x14:cfRule>
          <x14:cfRule type="expression" priority="38" stopIfTrue="1" id="{DE066DF4-EF25-4A76-A4CF-8B04302E15A6}">
            <xm:f>IF(_xlfn.IFNA(VLOOKUP("Tbl_19_EN" &amp; "|" &amp; CELL("row",B6) &amp; "_" &amp; CELL("col",B6),'\\danskenet.net\Homeshare\Dat\3951MAS\Masterfil NextGen\[MR_Tbl_19_IncomeStatement.xlsm]QA_Data'!#REF!,1,FALSE),"")&lt;&gt;"",TRUE,FALSE)</xm:f>
            <x14:dxf>
              <font>
                <color theme="1"/>
              </font>
              <fill>
                <patternFill>
                  <fgColor indexed="64"/>
                  <bgColor rgb="FFEAFF6D"/>
                </patternFill>
              </fill>
            </x14:dxf>
          </x14:cfRule>
          <x14:cfRule type="expression" priority="39" stopIfTrue="1" id="{5499D0B4-2295-4D33-9E09-E21FA6484F13}">
            <xm:f>IF(_xlfn.IFNA(VLOOKUP("Tbl_19_EN" &amp; "|" &amp; CELL("row",B6) &amp; "_" &amp; CELL("col",B6),'\\danskenet.net\Homeshare\Dat\3951MAS\Masterfil NextGen\[MR_Tbl_19_IncomeStatement.xlsm]QA_Data'!#REF!,1,FALSE),"")&lt;&gt;"",TRUE,FALSE)</xm:f>
            <x14:dxf>
              <font>
                <color theme="1"/>
              </font>
              <fill>
                <patternFill>
                  <bgColor rgb="FF12FF8F"/>
                </patternFill>
              </fill>
            </x14:dxf>
          </x14:cfRule>
          <xm:sqref>B6</xm:sqref>
        </x14:conditionalFormatting>
        <x14:conditionalFormatting xmlns:xm="http://schemas.microsoft.com/office/excel/2006/main">
          <x14:cfRule type="expression" priority="34" stopIfTrue="1" id="{0577DEED-A8B7-4F4B-8433-1E2093081C8D}">
            <xm:f>IF(_xlfn.IFNA(VLOOKUP("Tbl_19_EN" &amp; "|" &amp; CELL("row",B11) &amp; "_" &amp; CELL("col",B11),'\\danskenet.net\Homeshare\Dat\3951MAS\Masterfil NextGen\[MR_Tbl_19_IncomeStatement.xlsm]QA_Data'!#REF!,1,FALSE),"")&lt;&gt;"",TRUE,FALSE)</xm:f>
            <x14:dxf>
              <font>
                <color theme="1"/>
              </font>
              <fill>
                <patternFill>
                  <fgColor indexed="64"/>
                  <bgColor rgb="FFF87070"/>
                </patternFill>
              </fill>
            </x14:dxf>
          </x14:cfRule>
          <x14:cfRule type="expression" priority="35" stopIfTrue="1" id="{136C56B0-626F-4B80-969D-7D48A4344348}">
            <xm:f>IF(_xlfn.IFNA(VLOOKUP("Tbl_19_EN" &amp; "|" &amp; CELL("row",B11) &amp; "_" &amp; CELL("col",B11),'\\danskenet.net\Homeshare\Dat\3951MAS\Masterfil NextGen\[MR_Tbl_19_IncomeStatement.xlsm]QA_Data'!#REF!,1,FALSE),"")&lt;&gt;"",TRUE,FALSE)</xm:f>
            <x14:dxf>
              <font>
                <color theme="1"/>
              </font>
              <fill>
                <patternFill>
                  <fgColor indexed="64"/>
                  <bgColor rgb="FFEAFF6D"/>
                </patternFill>
              </fill>
            </x14:dxf>
          </x14:cfRule>
          <x14:cfRule type="expression" priority="36" stopIfTrue="1" id="{87874015-8C96-43C2-B9FA-71417F96E794}">
            <xm:f>IF(_xlfn.IFNA(VLOOKUP("Tbl_19_EN" &amp; "|" &amp; CELL("row",B11) &amp; "_" &amp; CELL("col",B11),'\\danskenet.net\Homeshare\Dat\3951MAS\Masterfil NextGen\[MR_Tbl_19_IncomeStatement.xlsm]QA_Data'!#REF!,1,FALSE),"")&lt;&gt;"",TRUE,FALSE)</xm:f>
            <x14:dxf>
              <font>
                <color theme="1"/>
              </font>
              <fill>
                <patternFill>
                  <bgColor rgb="FF12FF8F"/>
                </patternFill>
              </fill>
            </x14:dxf>
          </x14:cfRule>
          <xm:sqref>B11</xm:sqref>
        </x14:conditionalFormatting>
        <x14:conditionalFormatting xmlns:xm="http://schemas.microsoft.com/office/excel/2006/main">
          <x14:cfRule type="expression" priority="31" stopIfTrue="1" id="{B7A878E1-DBB9-4751-A98C-8A43B165A85F}">
            <xm:f>IF(_xlfn.IFNA(VLOOKUP("Tbl_19_EN" &amp; "|" &amp; CELL("row",B12) &amp; "_" &amp; CELL("col",B12),'\\danskenet.net\Homeshare\Dat\3951MAS\Masterfil NextGen\[MR_Tbl_19_IncomeStatement.xlsm]QA_Data'!#REF!,1,FALSE),"")&lt;&gt;"",TRUE,FALSE)</xm:f>
            <x14:dxf>
              <font>
                <color theme="1"/>
              </font>
              <fill>
                <patternFill>
                  <fgColor indexed="64"/>
                  <bgColor rgb="FFF87070"/>
                </patternFill>
              </fill>
            </x14:dxf>
          </x14:cfRule>
          <x14:cfRule type="expression" priority="32" stopIfTrue="1" id="{BFE067DC-AE8D-4B29-AD99-BA156CA01834}">
            <xm:f>IF(_xlfn.IFNA(VLOOKUP("Tbl_19_EN" &amp; "|" &amp; CELL("row",B12) &amp; "_" &amp; CELL("col",B12),'\\danskenet.net\Homeshare\Dat\3951MAS\Masterfil NextGen\[MR_Tbl_19_IncomeStatement.xlsm]QA_Data'!#REF!,1,FALSE),"")&lt;&gt;"",TRUE,FALSE)</xm:f>
            <x14:dxf>
              <font>
                <color theme="1"/>
              </font>
              <fill>
                <patternFill>
                  <fgColor indexed="64"/>
                  <bgColor rgb="FFEAFF6D"/>
                </patternFill>
              </fill>
            </x14:dxf>
          </x14:cfRule>
          <x14:cfRule type="expression" priority="33" stopIfTrue="1" id="{1EDA8292-CF58-4C6E-BACA-9E3AD15B6516}">
            <xm:f>IF(_xlfn.IFNA(VLOOKUP("Tbl_19_EN" &amp; "|" &amp; CELL("row",B12) &amp; "_" &amp; CELL("col",B12),'\\danskenet.net\Homeshare\Dat\3951MAS\Masterfil NextGen\[MR_Tbl_19_IncomeStatement.xlsm]QA_Data'!#REF!,1,FALSE),"")&lt;&gt;"",TRUE,FALSE)</xm:f>
            <x14:dxf>
              <font>
                <color theme="1"/>
              </font>
              <fill>
                <patternFill>
                  <bgColor rgb="FF12FF8F"/>
                </patternFill>
              </fill>
            </x14:dxf>
          </x14:cfRule>
          <xm:sqref>B12</xm:sqref>
        </x14:conditionalFormatting>
        <x14:conditionalFormatting xmlns:xm="http://schemas.microsoft.com/office/excel/2006/main">
          <x14:cfRule type="expression" priority="28" stopIfTrue="1" id="{C4F2EB8B-18E0-4F9D-95CB-D0FDE80D8F1F}">
            <xm:f>IF(_xlfn.IFNA(VLOOKUP("Tbl_19_EN" &amp; "|" &amp; CELL("row",B13) &amp; "_" &amp; CELL("col",B13),'\\danskenet.net\Homeshare\Dat\3951MAS\Masterfil NextGen\[MR_Tbl_19_IncomeStatement.xlsm]QA_Data'!#REF!,1,FALSE),"")&lt;&gt;"",TRUE,FALSE)</xm:f>
            <x14:dxf>
              <font>
                <color theme="1"/>
              </font>
              <fill>
                <patternFill>
                  <fgColor indexed="64"/>
                  <bgColor rgb="FFF87070"/>
                </patternFill>
              </fill>
            </x14:dxf>
          </x14:cfRule>
          <x14:cfRule type="expression" priority="29" stopIfTrue="1" id="{939AA0E2-AA04-4CCF-99F2-6A11B68A724D}">
            <xm:f>IF(_xlfn.IFNA(VLOOKUP("Tbl_19_EN" &amp; "|" &amp; CELL("row",B13) &amp; "_" &amp; CELL("col",B13),'\\danskenet.net\Homeshare\Dat\3951MAS\Masterfil NextGen\[MR_Tbl_19_IncomeStatement.xlsm]QA_Data'!#REF!,1,FALSE),"")&lt;&gt;"",TRUE,FALSE)</xm:f>
            <x14:dxf>
              <font>
                <color theme="1"/>
              </font>
              <fill>
                <patternFill>
                  <fgColor indexed="64"/>
                  <bgColor rgb="FFEAFF6D"/>
                </patternFill>
              </fill>
            </x14:dxf>
          </x14:cfRule>
          <x14:cfRule type="expression" priority="30" stopIfTrue="1" id="{1E93D5EC-03DF-4068-8434-3DBDFA4824B5}">
            <xm:f>IF(_xlfn.IFNA(VLOOKUP("Tbl_19_EN" &amp; "|" &amp; CELL("row",B13) &amp; "_" &amp; CELL("col",B13),'\\danskenet.net\Homeshare\Dat\3951MAS\Masterfil NextGen\[MR_Tbl_19_IncomeStatement.xlsm]QA_Data'!#REF!,1,FALSE),"")&lt;&gt;"",TRUE,FALSE)</xm:f>
            <x14:dxf>
              <font>
                <color theme="1"/>
              </font>
              <fill>
                <patternFill>
                  <bgColor rgb="FF12FF8F"/>
                </patternFill>
              </fill>
            </x14:dxf>
          </x14:cfRule>
          <xm:sqref>B13</xm:sqref>
        </x14:conditionalFormatting>
        <x14:conditionalFormatting xmlns:xm="http://schemas.microsoft.com/office/excel/2006/main">
          <x14:cfRule type="expression" priority="25" stopIfTrue="1" id="{00C50EF0-CA04-4E88-B34C-4B455E2860CA}">
            <xm:f>IF(_xlfn.IFNA(VLOOKUP("Tbl_19_EN" &amp; "|" &amp; CELL("row",B10) &amp; "_" &amp; CELL("col",B10),'\\danskenet.net\Homeshare\Dat\3951MAS\Masterfil NextGen\[MR_Tbl_19_IncomeStatement.xlsm]QA_Data'!#REF!,1,FALSE),"")&lt;&gt;"",TRUE,FALSE)</xm:f>
            <x14:dxf>
              <font>
                <color theme="1"/>
              </font>
              <fill>
                <patternFill>
                  <fgColor indexed="64"/>
                  <bgColor rgb="FFF87070"/>
                </patternFill>
              </fill>
            </x14:dxf>
          </x14:cfRule>
          <x14:cfRule type="expression" priority="26" stopIfTrue="1" id="{478591CA-259D-4436-BF6F-45BE3E4BC9D5}">
            <xm:f>IF(_xlfn.IFNA(VLOOKUP("Tbl_19_EN" &amp; "|" &amp; CELL("row",B10) &amp; "_" &amp; CELL("col",B10),'\\danskenet.net\Homeshare\Dat\3951MAS\Masterfil NextGen\[MR_Tbl_19_IncomeStatement.xlsm]QA_Data'!#REF!,1,FALSE),"")&lt;&gt;"",TRUE,FALSE)</xm:f>
            <x14:dxf>
              <font>
                <color theme="1"/>
              </font>
              <fill>
                <patternFill>
                  <fgColor indexed="64"/>
                  <bgColor rgb="FFEAFF6D"/>
                </patternFill>
              </fill>
            </x14:dxf>
          </x14:cfRule>
          <x14:cfRule type="expression" priority="27" stopIfTrue="1" id="{BC6C3766-4828-4CD8-95D8-602CBDC10B33}">
            <xm:f>IF(_xlfn.IFNA(VLOOKUP("Tbl_19_EN" &amp; "|" &amp; CELL("row",B10) &amp; "_" &amp; CELL("col",B10),'\\danskenet.net\Homeshare\Dat\3951MAS\Masterfil NextGen\[MR_Tbl_19_IncomeStatement.xlsm]QA_Data'!#REF!,1,FALSE),"")&lt;&gt;"",TRUE,FALSE)</xm:f>
            <x14:dxf>
              <font>
                <color theme="1"/>
              </font>
              <fill>
                <patternFill>
                  <bgColor rgb="FF12FF8F"/>
                </patternFill>
              </fill>
            </x14:dxf>
          </x14:cfRule>
          <xm:sqref>B10</xm:sqref>
        </x14:conditionalFormatting>
        <x14:conditionalFormatting xmlns:xm="http://schemas.microsoft.com/office/excel/2006/main">
          <x14:cfRule type="expression" priority="22" stopIfTrue="1" id="{F438A210-435C-4339-B650-5016E5A45235}">
            <xm:f>IF(_xlfn.IFNA(VLOOKUP("Tbl_19_EN" &amp; "|" &amp; CELL("row",L15) &amp; "_" &amp; CELL("col",L15),'\\danskenet.net\Homeshare\Dat\3951MAS\Masterfil NextGen\[MR_Tbl_19_IncomeStatement.xlsm]QA_Data'!#REF!,1,FALSE),"")&lt;&gt;"",TRUE,FALSE)</xm:f>
            <x14:dxf>
              <font>
                <color theme="1"/>
              </font>
              <fill>
                <patternFill>
                  <fgColor indexed="64"/>
                  <bgColor rgb="FFF87070"/>
                </patternFill>
              </fill>
            </x14:dxf>
          </x14:cfRule>
          <x14:cfRule type="expression" priority="23" stopIfTrue="1" id="{62223641-27E2-40F7-AAE9-569829597898}">
            <xm:f>IF(_xlfn.IFNA(VLOOKUP("Tbl_19_EN" &amp; "|" &amp; CELL("row",L15) &amp; "_" &amp; CELL("col",L15),'\\danskenet.net\Homeshare\Dat\3951MAS\Masterfil NextGen\[MR_Tbl_19_IncomeStatement.xlsm]QA_Data'!#REF!,1,FALSE),"")&lt;&gt;"",TRUE,FALSE)</xm:f>
            <x14:dxf>
              <font>
                <color theme="1"/>
              </font>
              <fill>
                <patternFill>
                  <fgColor indexed="64"/>
                  <bgColor rgb="FFEAFF6D"/>
                </patternFill>
              </fill>
            </x14:dxf>
          </x14:cfRule>
          <x14:cfRule type="expression" priority="24" stopIfTrue="1" id="{0D992FB8-7CB2-4526-8731-F1EEB04E206A}">
            <xm:f>IF(_xlfn.IFNA(VLOOKUP("Tbl_19_EN" &amp; "|" &amp; CELL("row",L15) &amp; "_" &amp; CELL("col",L15),'\\danskenet.net\Homeshare\Dat\3951MAS\Masterfil NextGen\[MR_Tbl_19_IncomeStatement.xlsm]QA_Data'!#REF!,1,FALSE),"")&lt;&gt;"",TRUE,FALSE)</xm:f>
            <x14:dxf>
              <font>
                <color theme="1"/>
              </font>
              <fill>
                <patternFill>
                  <bgColor rgb="FF12FF8F"/>
                </patternFill>
              </fill>
            </x14:dxf>
          </x14:cfRule>
          <xm:sqref>L15</xm:sqref>
        </x14:conditionalFormatting>
        <x14:conditionalFormatting xmlns:xm="http://schemas.microsoft.com/office/excel/2006/main">
          <x14:cfRule type="expression" priority="19" stopIfTrue="1" id="{8A494B42-43D7-422C-98B4-BE9975DFCDB1}">
            <xm:f>IF(_xlfn.IFNA(VLOOKUP("Tbl_19_EN" &amp; "|" &amp; CELL("row",C4) &amp; "_" &amp; CELL("col",C4),'\\danskenet.net\Homeshare\Dat\3951MAS\Masterfil NextGen\[MR_Tbl_19_IncomeStatement.xlsm]QA_Data'!#REF!,1,FALSE),"")&lt;&gt;"",TRUE,FALSE)</xm:f>
            <x14:dxf>
              <font>
                <color theme="1"/>
              </font>
              <fill>
                <patternFill>
                  <fgColor indexed="64"/>
                  <bgColor rgb="FFF87070"/>
                </patternFill>
              </fill>
            </x14:dxf>
          </x14:cfRule>
          <x14:cfRule type="expression" priority="20" stopIfTrue="1" id="{D13FA546-2276-4F6B-9630-8D09E7883BD7}">
            <xm:f>IF(_xlfn.IFNA(VLOOKUP("Tbl_19_EN" &amp; "|" &amp; CELL("row",C4) &amp; "_" &amp; CELL("col",C4),'\\danskenet.net\Homeshare\Dat\3951MAS\Masterfil NextGen\[MR_Tbl_19_IncomeStatement.xlsm]QA_Data'!#REF!,1,FALSE),"")&lt;&gt;"",TRUE,FALSE)</xm:f>
            <x14:dxf>
              <font>
                <color theme="1"/>
              </font>
              <fill>
                <patternFill>
                  <fgColor indexed="64"/>
                  <bgColor rgb="FFEAFF6D"/>
                </patternFill>
              </fill>
            </x14:dxf>
          </x14:cfRule>
          <x14:cfRule type="expression" priority="21" stopIfTrue="1" id="{B89BC437-7243-423B-8445-9F0B456B2F27}">
            <xm:f>IF(_xlfn.IFNA(VLOOKUP("Tbl_19_EN" &amp; "|" &amp; CELL("row",C4) &amp; "_" &amp; CELL("col",C4),'\\danskenet.net\Homeshare\Dat\3951MAS\Masterfil NextGen\[MR_Tbl_19_IncomeStatement.xlsm]QA_Data'!#REF!,1,FALSE),"")&lt;&gt;"",TRUE,FALSE)</xm:f>
            <x14:dxf>
              <font>
                <color theme="1"/>
              </font>
              <fill>
                <patternFill>
                  <bgColor rgb="FF12FF8F"/>
                </patternFill>
              </fill>
            </x14:dxf>
          </x14:cfRule>
          <xm:sqref>C4</xm:sqref>
        </x14:conditionalFormatting>
        <x14:conditionalFormatting xmlns:xm="http://schemas.microsoft.com/office/excel/2006/main">
          <x14:cfRule type="expression" priority="16" stopIfTrue="1" id="{ED709338-6DD0-4550-B50C-226DF42C1D89}">
            <xm:f>IF(_xlfn.IFNA(VLOOKUP("Tbl_19_EN" &amp; "|" &amp; CELL("row",C5) &amp; "_" &amp; CELL("col",C5),'\\danskenet.net\Homeshare\Dat\3951MAS\Masterfil NextGen\[MR_Tbl_19_IncomeStatement.xlsm]QA_Data'!#REF!,1,FALSE),"")&lt;&gt;"",TRUE,FALSE)</xm:f>
            <x14:dxf>
              <font>
                <color theme="1"/>
              </font>
              <fill>
                <patternFill>
                  <fgColor indexed="64"/>
                  <bgColor rgb="FFF87070"/>
                </patternFill>
              </fill>
            </x14:dxf>
          </x14:cfRule>
          <x14:cfRule type="expression" priority="17" stopIfTrue="1" id="{F93C3299-D4B0-4946-AE4C-991E0ACA9CC4}">
            <xm:f>IF(_xlfn.IFNA(VLOOKUP("Tbl_19_EN" &amp; "|" &amp; CELL("row",C5) &amp; "_" &amp; CELL("col",C5),'\\danskenet.net\Homeshare\Dat\3951MAS\Masterfil NextGen\[MR_Tbl_19_IncomeStatement.xlsm]QA_Data'!#REF!,1,FALSE),"")&lt;&gt;"",TRUE,FALSE)</xm:f>
            <x14:dxf>
              <font>
                <color theme="1"/>
              </font>
              <fill>
                <patternFill>
                  <fgColor indexed="64"/>
                  <bgColor rgb="FFEAFF6D"/>
                </patternFill>
              </fill>
            </x14:dxf>
          </x14:cfRule>
          <x14:cfRule type="expression" priority="18" stopIfTrue="1" id="{D340F347-AEE2-4D86-AE1B-CF4A66B0C687}">
            <xm:f>IF(_xlfn.IFNA(VLOOKUP("Tbl_19_EN" &amp; "|" &amp; CELL("row",C5) &amp; "_" &amp; CELL("col",C5),'\\danskenet.net\Homeshare\Dat\3951MAS\Masterfil NextGen\[MR_Tbl_19_IncomeStatement.xlsm]QA_Data'!#REF!,1,FALSE),"")&lt;&gt;"",TRUE,FALSE)</xm:f>
            <x14:dxf>
              <font>
                <color theme="1"/>
              </font>
              <fill>
                <patternFill>
                  <bgColor rgb="FF12FF8F"/>
                </patternFill>
              </fill>
            </x14:dxf>
          </x14:cfRule>
          <xm:sqref>C5</xm:sqref>
        </x14:conditionalFormatting>
        <x14:conditionalFormatting xmlns:xm="http://schemas.microsoft.com/office/excel/2006/main">
          <x14:cfRule type="expression" priority="13" stopIfTrue="1" id="{71A74234-AEC9-4798-BC35-3178FF81372B}">
            <xm:f>IF(_xlfn.IFNA(VLOOKUP("Tbl_19_EN" &amp; "|" &amp; CELL("row",C6) &amp; "_" &amp; CELL("col",C6),'\\danskenet.net\Homeshare\Dat\3951MAS\Masterfil NextGen\[MR_Tbl_19_IncomeStatement.xlsm]QA_Data'!#REF!,1,FALSE),"")&lt;&gt;"",TRUE,FALSE)</xm:f>
            <x14:dxf>
              <font>
                <color theme="1"/>
              </font>
              <fill>
                <patternFill>
                  <fgColor indexed="64"/>
                  <bgColor rgb="FFF87070"/>
                </patternFill>
              </fill>
            </x14:dxf>
          </x14:cfRule>
          <x14:cfRule type="expression" priority="14" stopIfTrue="1" id="{F0EF0979-AE21-464E-99FA-EF3D02D00539}">
            <xm:f>IF(_xlfn.IFNA(VLOOKUP("Tbl_19_EN" &amp; "|" &amp; CELL("row",C6) &amp; "_" &amp; CELL("col",C6),'\\danskenet.net\Homeshare\Dat\3951MAS\Masterfil NextGen\[MR_Tbl_19_IncomeStatement.xlsm]QA_Data'!#REF!,1,FALSE),"")&lt;&gt;"",TRUE,FALSE)</xm:f>
            <x14:dxf>
              <font>
                <color theme="1"/>
              </font>
              <fill>
                <patternFill>
                  <fgColor indexed="64"/>
                  <bgColor rgb="FFEAFF6D"/>
                </patternFill>
              </fill>
            </x14:dxf>
          </x14:cfRule>
          <x14:cfRule type="expression" priority="15" stopIfTrue="1" id="{6BCFE111-BC01-4444-846B-5C1688AB48A4}">
            <xm:f>IF(_xlfn.IFNA(VLOOKUP("Tbl_19_EN" &amp; "|" &amp; CELL("row",C6) &amp; "_" &amp; CELL("col",C6),'\\danskenet.net\Homeshare\Dat\3951MAS\Masterfil NextGen\[MR_Tbl_19_IncomeStatement.xlsm]QA_Data'!#REF!,1,FALSE),"")&lt;&gt;"",TRUE,FALSE)</xm:f>
            <x14:dxf>
              <font>
                <color theme="1"/>
              </font>
              <fill>
                <patternFill>
                  <bgColor rgb="FF12FF8F"/>
                </patternFill>
              </fill>
            </x14:dxf>
          </x14:cfRule>
          <xm:sqref>C6</xm:sqref>
        </x14:conditionalFormatting>
        <x14:conditionalFormatting xmlns:xm="http://schemas.microsoft.com/office/excel/2006/main">
          <x14:cfRule type="expression" priority="10" stopIfTrue="1" id="{8BDAC963-D2C7-4F89-A962-2151018AD673}">
            <xm:f>IF(_xlfn.IFNA(VLOOKUP("Tbl_19_EN" &amp; "|" &amp; CELL("row",C11) &amp; "_" &amp; CELL("col",C11),'\\danskenet.net\Homeshare\Dat\3951MAS\Masterfil NextGen\[MR_Tbl_19_IncomeStatement.xlsm]QA_Data'!#REF!,1,FALSE),"")&lt;&gt;"",TRUE,FALSE)</xm:f>
            <x14:dxf>
              <font>
                <color theme="1"/>
              </font>
              <fill>
                <patternFill>
                  <fgColor indexed="64"/>
                  <bgColor rgb="FFF87070"/>
                </patternFill>
              </fill>
            </x14:dxf>
          </x14:cfRule>
          <x14:cfRule type="expression" priority="11" stopIfTrue="1" id="{F7376576-5041-44CF-99ED-9C624A0F8DBD}">
            <xm:f>IF(_xlfn.IFNA(VLOOKUP("Tbl_19_EN" &amp; "|" &amp; CELL("row",C11) &amp; "_" &amp; CELL("col",C11),'\\danskenet.net\Homeshare\Dat\3951MAS\Masterfil NextGen\[MR_Tbl_19_IncomeStatement.xlsm]QA_Data'!#REF!,1,FALSE),"")&lt;&gt;"",TRUE,FALSE)</xm:f>
            <x14:dxf>
              <font>
                <color theme="1"/>
              </font>
              <fill>
                <patternFill>
                  <fgColor indexed="64"/>
                  <bgColor rgb="FFEAFF6D"/>
                </patternFill>
              </fill>
            </x14:dxf>
          </x14:cfRule>
          <x14:cfRule type="expression" priority="12" stopIfTrue="1" id="{7750DD94-1C2A-4824-BB6A-8BF89835C000}">
            <xm:f>IF(_xlfn.IFNA(VLOOKUP("Tbl_19_EN" &amp; "|" &amp; CELL("row",C11) &amp; "_" &amp; CELL("col",C11),'\\danskenet.net\Homeshare\Dat\3951MAS\Masterfil NextGen\[MR_Tbl_19_IncomeStatement.xlsm]QA_Data'!#REF!,1,FALSE),"")&lt;&gt;"",TRUE,FALSE)</xm:f>
            <x14:dxf>
              <font>
                <color theme="1"/>
              </font>
              <fill>
                <patternFill>
                  <bgColor rgb="FF12FF8F"/>
                </patternFill>
              </fill>
            </x14:dxf>
          </x14:cfRule>
          <xm:sqref>C11</xm:sqref>
        </x14:conditionalFormatting>
        <x14:conditionalFormatting xmlns:xm="http://schemas.microsoft.com/office/excel/2006/main">
          <x14:cfRule type="expression" priority="7" stopIfTrue="1" id="{B87E59DB-F0EF-4136-AB58-682218E01F48}">
            <xm:f>IF(_xlfn.IFNA(VLOOKUP("Tbl_19_EN" &amp; "|" &amp; CELL("row",C12) &amp; "_" &amp; CELL("col",C12),'\\danskenet.net\Homeshare\Dat\3951MAS\Masterfil NextGen\[MR_Tbl_19_IncomeStatement.xlsm]QA_Data'!#REF!,1,FALSE),"")&lt;&gt;"",TRUE,FALSE)</xm:f>
            <x14:dxf>
              <font>
                <color theme="1"/>
              </font>
              <fill>
                <patternFill>
                  <fgColor indexed="64"/>
                  <bgColor rgb="FFF87070"/>
                </patternFill>
              </fill>
            </x14:dxf>
          </x14:cfRule>
          <x14:cfRule type="expression" priority="8" stopIfTrue="1" id="{11C23D3E-9781-4FCE-893A-DF53B0349E96}">
            <xm:f>IF(_xlfn.IFNA(VLOOKUP("Tbl_19_EN" &amp; "|" &amp; CELL("row",C12) &amp; "_" &amp; CELL("col",C12),'\\danskenet.net\Homeshare\Dat\3951MAS\Masterfil NextGen\[MR_Tbl_19_IncomeStatement.xlsm]QA_Data'!#REF!,1,FALSE),"")&lt;&gt;"",TRUE,FALSE)</xm:f>
            <x14:dxf>
              <font>
                <color theme="1"/>
              </font>
              <fill>
                <patternFill>
                  <fgColor indexed="64"/>
                  <bgColor rgb="FFEAFF6D"/>
                </patternFill>
              </fill>
            </x14:dxf>
          </x14:cfRule>
          <x14:cfRule type="expression" priority="9" stopIfTrue="1" id="{EFA70B2B-9914-447D-B32E-BD31EB2DE489}">
            <xm:f>IF(_xlfn.IFNA(VLOOKUP("Tbl_19_EN" &amp; "|" &amp; CELL("row",C12) &amp; "_" &amp; CELL("col",C12),'\\danskenet.net\Homeshare\Dat\3951MAS\Masterfil NextGen\[MR_Tbl_19_IncomeStatement.xlsm]QA_Data'!#REF!,1,FALSE),"")&lt;&gt;"",TRUE,FALSE)</xm:f>
            <x14:dxf>
              <font>
                <color theme="1"/>
              </font>
              <fill>
                <patternFill>
                  <bgColor rgb="FF12FF8F"/>
                </patternFill>
              </fill>
            </x14:dxf>
          </x14:cfRule>
          <xm:sqref>C12</xm:sqref>
        </x14:conditionalFormatting>
        <x14:conditionalFormatting xmlns:xm="http://schemas.microsoft.com/office/excel/2006/main">
          <x14:cfRule type="expression" priority="4" stopIfTrue="1" id="{F6F86004-B77D-424E-A5A3-AEE519A24587}">
            <xm:f>IF(_xlfn.IFNA(VLOOKUP("Tbl_19_EN" &amp; "|" &amp; CELL("row",C13) &amp; "_" &amp; CELL("col",C13),'\\danskenet.net\Homeshare\Dat\3951MAS\Masterfil NextGen\[MR_Tbl_19_IncomeStatement.xlsm]QA_Data'!#REF!,1,FALSE),"")&lt;&gt;"",TRUE,FALSE)</xm:f>
            <x14:dxf>
              <font>
                <color theme="1"/>
              </font>
              <fill>
                <patternFill>
                  <fgColor indexed="64"/>
                  <bgColor rgb="FFF87070"/>
                </patternFill>
              </fill>
            </x14:dxf>
          </x14:cfRule>
          <x14:cfRule type="expression" priority="5" stopIfTrue="1" id="{3D929A1F-0440-4868-B76E-9CF104D6F920}">
            <xm:f>IF(_xlfn.IFNA(VLOOKUP("Tbl_19_EN" &amp; "|" &amp; CELL("row",C13) &amp; "_" &amp; CELL("col",C13),'\\danskenet.net\Homeshare\Dat\3951MAS\Masterfil NextGen\[MR_Tbl_19_IncomeStatement.xlsm]QA_Data'!#REF!,1,FALSE),"")&lt;&gt;"",TRUE,FALSE)</xm:f>
            <x14:dxf>
              <font>
                <color theme="1"/>
              </font>
              <fill>
                <patternFill>
                  <fgColor indexed="64"/>
                  <bgColor rgb="FFEAFF6D"/>
                </patternFill>
              </fill>
            </x14:dxf>
          </x14:cfRule>
          <x14:cfRule type="expression" priority="6" stopIfTrue="1" id="{D9AED993-A3B8-4433-85A5-CA78FF79128B}">
            <xm:f>IF(_xlfn.IFNA(VLOOKUP("Tbl_19_EN" &amp; "|" &amp; CELL("row",C13) &amp; "_" &amp; CELL("col",C13),'\\danskenet.net\Homeshare\Dat\3951MAS\Masterfil NextGen\[MR_Tbl_19_IncomeStatement.xlsm]QA_Data'!#REF!,1,FALSE),"")&lt;&gt;"",TRUE,FALSE)</xm:f>
            <x14:dxf>
              <font>
                <color theme="1"/>
              </font>
              <fill>
                <patternFill>
                  <bgColor rgb="FF12FF8F"/>
                </patternFill>
              </fill>
            </x14:dxf>
          </x14:cfRule>
          <xm:sqref>C13</xm:sqref>
        </x14:conditionalFormatting>
        <x14:conditionalFormatting xmlns:xm="http://schemas.microsoft.com/office/excel/2006/main">
          <x14:cfRule type="expression" priority="1" stopIfTrue="1" id="{4625200F-8B93-4F74-A35A-F6943C1FEEFA}">
            <xm:f>IF(_xlfn.IFNA(VLOOKUP("Tbl_19_EN" &amp; "|" &amp; CELL("row",C10) &amp; "_" &amp; CELL("col",C10),'\\danskenet.net\Homeshare\Dat\3951MAS\Masterfil NextGen\[MR_Tbl_19_IncomeStatement.xlsm]QA_Data'!#REF!,1,FALSE),"")&lt;&gt;"",TRUE,FALSE)</xm:f>
            <x14:dxf>
              <font>
                <color theme="1"/>
              </font>
              <fill>
                <patternFill>
                  <fgColor indexed="64"/>
                  <bgColor rgb="FFF87070"/>
                </patternFill>
              </fill>
            </x14:dxf>
          </x14:cfRule>
          <x14:cfRule type="expression" priority="2" stopIfTrue="1" id="{5966DA95-9300-4998-882B-4A396E98CA0B}">
            <xm:f>IF(_xlfn.IFNA(VLOOKUP("Tbl_19_EN" &amp; "|" &amp; CELL("row",C10) &amp; "_" &amp; CELL("col",C10),'\\danskenet.net\Homeshare\Dat\3951MAS\Masterfil NextGen\[MR_Tbl_19_IncomeStatement.xlsm]QA_Data'!#REF!,1,FALSE),"")&lt;&gt;"",TRUE,FALSE)</xm:f>
            <x14:dxf>
              <font>
                <color theme="1"/>
              </font>
              <fill>
                <patternFill>
                  <fgColor indexed="64"/>
                  <bgColor rgb="FFEAFF6D"/>
                </patternFill>
              </fill>
            </x14:dxf>
          </x14:cfRule>
          <x14:cfRule type="expression" priority="3" stopIfTrue="1" id="{A74CCCD3-F9F8-4ADD-9640-E18C0468F7DE}">
            <xm:f>IF(_xlfn.IFNA(VLOOKUP("Tbl_19_EN" &amp; "|" &amp; CELL("row",C10) &amp; "_" &amp; CELL("col",C10),'\\danskenet.net\Homeshare\Dat\3951MAS\Masterfil NextGen\[MR_Tbl_19_IncomeStatement.xlsm]QA_Data'!#REF!,1,FALSE),"")&lt;&gt;"",TRUE,FALSE)</xm:f>
            <x14:dxf>
              <font>
                <color theme="1"/>
              </font>
              <fill>
                <patternFill>
                  <bgColor rgb="FF12FF8F"/>
                </patternFill>
              </fill>
            </x14:dxf>
          </x14:cfRule>
          <xm:sqref>C10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6"/>
  <sheetViews>
    <sheetView showGridLines="0" topLeftCell="A184" zoomScaleNormal="100" workbookViewId="0">
      <selection activeCell="A212" sqref="A212"/>
    </sheetView>
  </sheetViews>
  <sheetFormatPr defaultRowHeight="15"/>
  <cols>
    <col min="1" max="1" width="49.7109375" customWidth="1"/>
    <col min="2" max="2" width="34" bestFit="1" customWidth="1"/>
    <col min="3" max="3" width="15.140625" bestFit="1" customWidth="1"/>
    <col min="4" max="4" width="20.140625" customWidth="1"/>
    <col min="5" max="10" width="11.7109375" customWidth="1"/>
    <col min="11" max="11" width="13.140625" customWidth="1"/>
    <col min="12" max="12" width="12.85546875" customWidth="1"/>
  </cols>
  <sheetData>
    <row r="1" spans="1:12">
      <c r="C1" s="410"/>
    </row>
    <row r="2" spans="1:12">
      <c r="A2" s="1" t="s">
        <v>0</v>
      </c>
      <c r="B2" s="1"/>
      <c r="C2" s="2"/>
      <c r="D2" s="2"/>
      <c r="E2" s="2"/>
      <c r="F2" s="2"/>
      <c r="G2" s="3"/>
      <c r="H2" s="3"/>
      <c r="I2" s="2"/>
      <c r="J2" s="2"/>
      <c r="K2" s="2"/>
      <c r="L2" s="4"/>
    </row>
    <row r="3" spans="1:12">
      <c r="A3" s="657"/>
      <c r="B3" s="455"/>
      <c r="C3" s="457"/>
      <c r="D3" s="58"/>
      <c r="E3" s="58"/>
      <c r="F3" s="58"/>
      <c r="G3" s="658"/>
      <c r="H3" s="658"/>
      <c r="I3" s="58"/>
      <c r="J3" s="337"/>
      <c r="K3" s="457" t="s">
        <v>501</v>
      </c>
      <c r="L3" s="326" t="s">
        <v>501</v>
      </c>
    </row>
    <row r="4" spans="1:12" ht="15.75" thickBot="1">
      <c r="A4" s="659" t="s">
        <v>21</v>
      </c>
      <c r="B4" s="458"/>
      <c r="C4" s="460" t="s">
        <v>752</v>
      </c>
      <c r="D4" s="260" t="s">
        <v>619</v>
      </c>
      <c r="E4" s="260" t="s">
        <v>589</v>
      </c>
      <c r="F4" s="260" t="s">
        <v>569</v>
      </c>
      <c r="G4" s="266" t="s">
        <v>513</v>
      </c>
      <c r="H4" s="266" t="s">
        <v>502</v>
      </c>
      <c r="I4" s="266" t="s">
        <v>481</v>
      </c>
      <c r="J4" s="266" t="s">
        <v>471</v>
      </c>
      <c r="K4" s="460" t="s">
        <v>620</v>
      </c>
      <c r="L4" s="135" t="s">
        <v>503</v>
      </c>
    </row>
    <row r="5" spans="1:12">
      <c r="A5" s="866" t="s">
        <v>22</v>
      </c>
      <c r="B5" s="867"/>
      <c r="C5" s="868">
        <v>5514793882</v>
      </c>
      <c r="D5" s="869">
        <v>5450489977</v>
      </c>
      <c r="E5" s="869">
        <v>5447162766</v>
      </c>
      <c r="F5" s="869">
        <v>5576703551</v>
      </c>
      <c r="G5" s="869">
        <v>5567014295</v>
      </c>
      <c r="H5" s="869">
        <v>5559748192</v>
      </c>
      <c r="I5" s="869">
        <v>5611787368</v>
      </c>
      <c r="J5" s="869">
        <v>5509849017</v>
      </c>
      <c r="K5" s="868">
        <v>10965283859</v>
      </c>
      <c r="L5" s="869">
        <v>11126762487</v>
      </c>
    </row>
    <row r="6" spans="1:12">
      <c r="A6" s="870" t="s">
        <v>23</v>
      </c>
      <c r="B6" s="871"/>
      <c r="C6" s="872">
        <v>3193003387</v>
      </c>
      <c r="D6" s="873">
        <v>3401846370</v>
      </c>
      <c r="E6" s="873">
        <v>3643770691</v>
      </c>
      <c r="F6" s="873">
        <v>2617650292</v>
      </c>
      <c r="G6" s="873">
        <v>2715143465</v>
      </c>
      <c r="H6" s="873">
        <v>3240467831</v>
      </c>
      <c r="I6" s="873">
        <v>3630297558</v>
      </c>
      <c r="J6" s="873">
        <v>3194727585</v>
      </c>
      <c r="K6" s="872">
        <v>6594849757</v>
      </c>
      <c r="L6" s="873">
        <v>5955611296</v>
      </c>
    </row>
    <row r="7" spans="1:12">
      <c r="A7" s="870" t="s">
        <v>24</v>
      </c>
      <c r="B7" s="871"/>
      <c r="C7" s="872">
        <v>1025131428</v>
      </c>
      <c r="D7" s="873">
        <v>1266289792</v>
      </c>
      <c r="E7" s="873">
        <v>1043956867</v>
      </c>
      <c r="F7" s="873">
        <v>1356550372</v>
      </c>
      <c r="G7" s="873">
        <v>1755220121</v>
      </c>
      <c r="H7" s="873">
        <v>141443211</v>
      </c>
      <c r="I7" s="873">
        <v>1756649466</v>
      </c>
      <c r="J7" s="873">
        <v>476799380</v>
      </c>
      <c r="K7" s="872">
        <v>2291421220</v>
      </c>
      <c r="L7" s="873">
        <v>1896663332</v>
      </c>
    </row>
    <row r="8" spans="1:12">
      <c r="A8" s="874" t="s">
        <v>621</v>
      </c>
      <c r="B8" s="871"/>
      <c r="C8" s="872">
        <v>491043558</v>
      </c>
      <c r="D8" s="873">
        <v>490810468</v>
      </c>
      <c r="E8" s="873">
        <v>350069874</v>
      </c>
      <c r="F8" s="873">
        <v>421933020</v>
      </c>
      <c r="G8" s="873">
        <v>798602431</v>
      </c>
      <c r="H8" s="873">
        <v>98792818</v>
      </c>
      <c r="I8" s="873">
        <v>-363543533</v>
      </c>
      <c r="J8" s="873">
        <v>675358237</v>
      </c>
      <c r="K8" s="872">
        <v>981854026</v>
      </c>
      <c r="L8" s="873">
        <v>897395249</v>
      </c>
    </row>
    <row r="9" spans="1:12">
      <c r="A9" s="875" t="s">
        <v>25</v>
      </c>
      <c r="B9" s="876"/>
      <c r="C9" s="877">
        <v>262063015</v>
      </c>
      <c r="D9" s="878">
        <v>195258120</v>
      </c>
      <c r="E9" s="878">
        <v>96546268</v>
      </c>
      <c r="F9" s="878">
        <v>188584601</v>
      </c>
      <c r="G9" s="878">
        <v>122673691</v>
      </c>
      <c r="H9" s="878">
        <v>186079675</v>
      </c>
      <c r="I9" s="878">
        <v>327098691</v>
      </c>
      <c r="J9" s="878">
        <v>279423543</v>
      </c>
      <c r="K9" s="877">
        <v>457321135</v>
      </c>
      <c r="L9" s="878">
        <v>308753366</v>
      </c>
    </row>
    <row r="10" spans="1:12">
      <c r="A10" s="867" t="s">
        <v>26</v>
      </c>
      <c r="B10" s="879"/>
      <c r="C10" s="868">
        <v>10486035269</v>
      </c>
      <c r="D10" s="869">
        <v>10804694727</v>
      </c>
      <c r="E10" s="869">
        <v>10581505933</v>
      </c>
      <c r="F10" s="869">
        <v>10161422301</v>
      </c>
      <c r="G10" s="869">
        <v>10958654001</v>
      </c>
      <c r="H10" s="869">
        <v>9226531728</v>
      </c>
      <c r="I10" s="869">
        <v>10962289549</v>
      </c>
      <c r="J10" s="869">
        <v>10136157764</v>
      </c>
      <c r="K10" s="868">
        <v>21290729996</v>
      </c>
      <c r="L10" s="869">
        <v>20185185729</v>
      </c>
    </row>
    <row r="11" spans="1:12">
      <c r="A11" s="874" t="s">
        <v>590</v>
      </c>
      <c r="B11" s="871"/>
      <c r="C11" s="872">
        <v>6496570433</v>
      </c>
      <c r="D11" s="873">
        <v>6273383731</v>
      </c>
      <c r="E11" s="873">
        <v>7316304221</v>
      </c>
      <c r="F11" s="873">
        <v>6309744817</v>
      </c>
      <c r="G11" s="873">
        <v>6637784921</v>
      </c>
      <c r="H11" s="873">
        <v>6384607990</v>
      </c>
      <c r="I11" s="873">
        <v>7595728373</v>
      </c>
      <c r="J11" s="873">
        <v>6022776926</v>
      </c>
      <c r="K11" s="872">
        <v>12769954164</v>
      </c>
      <c r="L11" s="873">
        <v>13022392911</v>
      </c>
    </row>
    <row r="12" spans="1:12">
      <c r="A12" s="874" t="s">
        <v>28</v>
      </c>
      <c r="B12" s="871"/>
      <c r="C12" s="872">
        <v>0</v>
      </c>
      <c r="D12" s="873">
        <v>0</v>
      </c>
      <c r="E12" s="873">
        <v>0</v>
      </c>
      <c r="F12" s="873">
        <v>0</v>
      </c>
      <c r="G12" s="873">
        <v>0</v>
      </c>
      <c r="H12" s="873">
        <v>0</v>
      </c>
      <c r="I12" s="873">
        <v>803375450</v>
      </c>
      <c r="J12" s="873">
        <v>0</v>
      </c>
      <c r="K12" s="872">
        <v>0</v>
      </c>
      <c r="L12" s="873">
        <v>0</v>
      </c>
    </row>
    <row r="13" spans="1:12">
      <c r="A13" s="880" t="s">
        <v>591</v>
      </c>
      <c r="B13" s="876"/>
      <c r="C13" s="877">
        <v>0</v>
      </c>
      <c r="D13" s="878">
        <v>0</v>
      </c>
      <c r="E13" s="878">
        <v>379000000</v>
      </c>
      <c r="F13" s="878">
        <v>0</v>
      </c>
      <c r="G13" s="878">
        <v>0</v>
      </c>
      <c r="H13" s="878">
        <v>0</v>
      </c>
      <c r="I13" s="878">
        <v>355000000</v>
      </c>
      <c r="J13" s="878">
        <v>0</v>
      </c>
      <c r="K13" s="877">
        <v>0</v>
      </c>
      <c r="L13" s="878">
        <v>0</v>
      </c>
    </row>
    <row r="14" spans="1:12">
      <c r="A14" s="881" t="s">
        <v>29</v>
      </c>
      <c r="B14" s="879"/>
      <c r="C14" s="868">
        <v>3989464836</v>
      </c>
      <c r="D14" s="869">
        <v>4531310998</v>
      </c>
      <c r="E14" s="869">
        <v>2886201712</v>
      </c>
      <c r="F14" s="869">
        <v>3851477483</v>
      </c>
      <c r="G14" s="869">
        <v>4320869079</v>
      </c>
      <c r="H14" s="869">
        <v>2841923739</v>
      </c>
      <c r="I14" s="869">
        <v>2208185724</v>
      </c>
      <c r="J14" s="869">
        <v>4113380840</v>
      </c>
      <c r="K14" s="868">
        <v>8520775834</v>
      </c>
      <c r="L14" s="869">
        <v>7162792818</v>
      </c>
    </row>
    <row r="15" spans="1:12">
      <c r="A15" s="880" t="s">
        <v>30</v>
      </c>
      <c r="B15" s="876"/>
      <c r="C15" s="877">
        <v>239847161</v>
      </c>
      <c r="D15" s="878">
        <v>497496706</v>
      </c>
      <c r="E15" s="878">
        <v>713370941</v>
      </c>
      <c r="F15" s="878">
        <v>1018430087</v>
      </c>
      <c r="G15" s="878">
        <v>1017629931</v>
      </c>
      <c r="H15" s="878">
        <v>4251207410</v>
      </c>
      <c r="I15" s="878">
        <v>703169487</v>
      </c>
      <c r="J15" s="878">
        <v>342519134</v>
      </c>
      <c r="K15" s="877">
        <v>737343867</v>
      </c>
      <c r="L15" s="878">
        <v>5268837341</v>
      </c>
    </row>
    <row r="16" spans="1:12">
      <c r="A16" s="881" t="s">
        <v>31</v>
      </c>
      <c r="B16" s="879"/>
      <c r="C16" s="868">
        <v>3749617675</v>
      </c>
      <c r="D16" s="869">
        <v>4033814292</v>
      </c>
      <c r="E16" s="869">
        <v>2172530771</v>
      </c>
      <c r="F16" s="869">
        <v>2832747398</v>
      </c>
      <c r="G16" s="869">
        <v>3303539148</v>
      </c>
      <c r="H16" s="869">
        <v>-1409283672</v>
      </c>
      <c r="I16" s="869">
        <v>1505016238</v>
      </c>
      <c r="J16" s="869">
        <v>3770861705</v>
      </c>
      <c r="K16" s="868">
        <v>7783431967</v>
      </c>
      <c r="L16" s="869">
        <v>1894455476</v>
      </c>
    </row>
    <row r="17" spans="1:12">
      <c r="A17" s="880" t="s">
        <v>32</v>
      </c>
      <c r="B17" s="876"/>
      <c r="C17" s="877">
        <v>-2647015</v>
      </c>
      <c r="D17" s="878">
        <v>19875922</v>
      </c>
      <c r="E17" s="878">
        <v>-113314514</v>
      </c>
      <c r="F17" s="878">
        <v>-37316123</v>
      </c>
      <c r="G17" s="878">
        <v>-191877551</v>
      </c>
      <c r="H17" s="878">
        <v>-253897289</v>
      </c>
      <c r="I17" s="878">
        <v>-244426270</v>
      </c>
      <c r="J17" s="878">
        <v>22051456</v>
      </c>
      <c r="K17" s="877">
        <v>17228907</v>
      </c>
      <c r="L17" s="878">
        <v>-445774840</v>
      </c>
    </row>
    <row r="18" spans="1:12">
      <c r="A18" s="881" t="s">
        <v>33</v>
      </c>
      <c r="B18" s="879"/>
      <c r="C18" s="868">
        <v>3746970660</v>
      </c>
      <c r="D18" s="869">
        <v>4053690214</v>
      </c>
      <c r="E18" s="869">
        <v>2059216257</v>
      </c>
      <c r="F18" s="869">
        <v>2795431275</v>
      </c>
      <c r="G18" s="869">
        <v>3111661597</v>
      </c>
      <c r="H18" s="869">
        <v>-1663180961</v>
      </c>
      <c r="I18" s="869">
        <v>1260589968</v>
      </c>
      <c r="J18" s="869">
        <v>3792913161</v>
      </c>
      <c r="K18" s="868">
        <v>7800660874</v>
      </c>
      <c r="L18" s="869">
        <v>1448680636</v>
      </c>
    </row>
    <row r="19" spans="1:12">
      <c r="A19" s="880" t="s">
        <v>34</v>
      </c>
      <c r="B19" s="876"/>
      <c r="C19" s="877">
        <v>954700399</v>
      </c>
      <c r="D19" s="878">
        <v>914436788</v>
      </c>
      <c r="E19" s="878">
        <v>609057547</v>
      </c>
      <c r="F19" s="878">
        <v>692491637</v>
      </c>
      <c r="G19" s="878">
        <v>786914314</v>
      </c>
      <c r="H19" s="878">
        <v>-373941101</v>
      </c>
      <c r="I19" s="878">
        <v>-3780338077</v>
      </c>
      <c r="J19" s="878">
        <v>781730088</v>
      </c>
      <c r="K19" s="877">
        <v>1869137187</v>
      </c>
      <c r="L19" s="878">
        <v>412973213</v>
      </c>
    </row>
    <row r="20" spans="1:12">
      <c r="A20" s="882" t="s">
        <v>482</v>
      </c>
      <c r="B20" s="883"/>
      <c r="C20" s="884">
        <v>2792270261</v>
      </c>
      <c r="D20" s="885">
        <v>3139253426</v>
      </c>
      <c r="E20" s="885">
        <v>1450358711</v>
      </c>
      <c r="F20" s="885">
        <v>2103439637</v>
      </c>
      <c r="G20" s="885">
        <v>2324547283</v>
      </c>
      <c r="H20" s="885">
        <v>-1289239860</v>
      </c>
      <c r="I20" s="885">
        <v>5040928045</v>
      </c>
      <c r="J20" s="885">
        <v>3011183073</v>
      </c>
      <c r="K20" s="884">
        <v>5931523687</v>
      </c>
      <c r="L20" s="885">
        <v>1036207423</v>
      </c>
    </row>
    <row r="21" spans="1:12">
      <c r="A21" s="880" t="s">
        <v>483</v>
      </c>
      <c r="B21" s="876"/>
      <c r="C21" s="877">
        <v>2792270261</v>
      </c>
      <c r="D21" s="878">
        <v>3139253426</v>
      </c>
      <c r="E21" s="878">
        <v>1450358711</v>
      </c>
      <c r="F21" s="878">
        <v>2103439637</v>
      </c>
      <c r="G21" s="878">
        <v>2324547283</v>
      </c>
      <c r="H21" s="878">
        <v>-1289239860</v>
      </c>
      <c r="I21" s="878">
        <v>5844303495</v>
      </c>
      <c r="J21" s="878">
        <v>3011183073</v>
      </c>
      <c r="K21" s="877">
        <v>5931523687</v>
      </c>
      <c r="L21" s="878">
        <v>1036207423</v>
      </c>
    </row>
    <row r="22" spans="1:12">
      <c r="A22" s="881" t="s">
        <v>484</v>
      </c>
      <c r="B22" s="879"/>
      <c r="C22" s="868">
        <v>2675548752</v>
      </c>
      <c r="D22" s="869">
        <v>3024561923</v>
      </c>
      <c r="E22" s="869">
        <v>1332630471</v>
      </c>
      <c r="F22" s="869">
        <v>1986473117</v>
      </c>
      <c r="G22" s="869">
        <v>2203363941</v>
      </c>
      <c r="H22" s="869">
        <v>-1484037432</v>
      </c>
      <c r="I22" s="869">
        <v>4842148929</v>
      </c>
      <c r="J22" s="869">
        <v>2814166530</v>
      </c>
      <c r="K22" s="868">
        <v>5700110675</v>
      </c>
      <c r="L22" s="869">
        <v>720226509</v>
      </c>
    </row>
    <row r="23" spans="1:12">
      <c r="A23" s="880" t="s">
        <v>485</v>
      </c>
      <c r="B23" s="876"/>
      <c r="C23" s="877">
        <v>116721509</v>
      </c>
      <c r="D23" s="878">
        <v>114691503</v>
      </c>
      <c r="E23" s="878">
        <v>117728240</v>
      </c>
      <c r="F23" s="878">
        <v>116966520</v>
      </c>
      <c r="G23" s="878">
        <v>121183342</v>
      </c>
      <c r="H23" s="878">
        <v>194797572</v>
      </c>
      <c r="I23" s="878">
        <v>198779116</v>
      </c>
      <c r="J23" s="878">
        <v>197016543</v>
      </c>
      <c r="K23" s="877">
        <v>231413012</v>
      </c>
      <c r="L23" s="878">
        <v>315980914</v>
      </c>
    </row>
    <row r="24" spans="1:12">
      <c r="A24" s="15" t="s">
        <v>511</v>
      </c>
      <c r="B24" s="15"/>
      <c r="C24" s="855"/>
      <c r="D24" s="855"/>
      <c r="E24" s="855"/>
      <c r="F24" s="855"/>
    </row>
    <row r="25" spans="1:12">
      <c r="A25" t="s">
        <v>592</v>
      </c>
    </row>
    <row r="27" spans="1:12">
      <c r="A27" s="1" t="s">
        <v>1</v>
      </c>
      <c r="B27" s="1"/>
      <c r="C27" s="2"/>
      <c r="D27" s="2"/>
      <c r="E27" s="2"/>
      <c r="F27" s="2"/>
    </row>
    <row r="28" spans="1:12" ht="15.75" thickBot="1">
      <c r="A28" s="886" t="s">
        <v>21</v>
      </c>
      <c r="B28" s="887" t="s">
        <v>622</v>
      </c>
      <c r="C28" s="888" t="s">
        <v>623</v>
      </c>
      <c r="D28" s="888" t="s">
        <v>624</v>
      </c>
      <c r="E28" s="888" t="s">
        <v>625</v>
      </c>
      <c r="F28" s="888" t="s">
        <v>626</v>
      </c>
    </row>
    <row r="29" spans="1:12">
      <c r="A29" s="889" t="s">
        <v>22</v>
      </c>
      <c r="B29" s="890">
        <v>22150628764</v>
      </c>
      <c r="C29" s="891">
        <v>22104495076</v>
      </c>
      <c r="D29" s="891">
        <v>23571053911</v>
      </c>
      <c r="E29" s="891">
        <v>23806400846</v>
      </c>
      <c r="F29" s="891">
        <v>22028409410</v>
      </c>
    </row>
    <row r="30" spans="1:12">
      <c r="A30" s="886" t="s">
        <v>23</v>
      </c>
      <c r="B30" s="887">
        <v>12217032279</v>
      </c>
      <c r="C30" s="892">
        <v>12635546946</v>
      </c>
      <c r="D30" s="892">
        <v>15258172368</v>
      </c>
      <c r="E30" s="892">
        <v>15852082390</v>
      </c>
      <c r="F30" s="892">
        <v>14366257654</v>
      </c>
    </row>
    <row r="31" spans="1:12">
      <c r="A31" s="886" t="s">
        <v>24</v>
      </c>
      <c r="B31" s="887">
        <v>4297170571</v>
      </c>
      <c r="C31" s="892">
        <v>4349669828</v>
      </c>
      <c r="D31" s="892">
        <v>4569778416</v>
      </c>
      <c r="E31" s="892">
        <v>7087355843</v>
      </c>
      <c r="F31" s="892">
        <v>8607236209</v>
      </c>
    </row>
    <row r="32" spans="1:12">
      <c r="A32" s="886" t="s">
        <v>621</v>
      </c>
      <c r="B32" s="887">
        <v>1669398143</v>
      </c>
      <c r="C32" s="892">
        <v>2385372963</v>
      </c>
      <c r="D32" s="892">
        <v>0</v>
      </c>
      <c r="E32" s="892">
        <v>0</v>
      </c>
      <c r="F32" s="892">
        <v>0</v>
      </c>
    </row>
    <row r="33" spans="1:6">
      <c r="A33" s="893" t="s">
        <v>25</v>
      </c>
      <c r="B33" s="894">
        <v>593884235</v>
      </c>
      <c r="C33" s="895">
        <v>1058654277</v>
      </c>
      <c r="D33" s="895">
        <v>965983472</v>
      </c>
      <c r="E33" s="895">
        <v>1402707645</v>
      </c>
      <c r="F33" s="895">
        <v>2957036318</v>
      </c>
    </row>
    <row r="34" spans="1:6">
      <c r="A34" s="896" t="s">
        <v>26</v>
      </c>
      <c r="B34" s="887">
        <v>40928113963</v>
      </c>
      <c r="C34" s="892">
        <v>42533739086</v>
      </c>
      <c r="D34" s="892">
        <v>44364988168</v>
      </c>
      <c r="E34" s="892">
        <v>48148546722</v>
      </c>
      <c r="F34" s="892">
        <v>47958939592</v>
      </c>
    </row>
    <row r="35" spans="1:6">
      <c r="A35" s="886" t="s">
        <v>590</v>
      </c>
      <c r="B35" s="887">
        <v>26648441949</v>
      </c>
      <c r="C35" s="892">
        <v>25544636961</v>
      </c>
      <c r="D35" s="892">
        <v>24990525896</v>
      </c>
      <c r="E35" s="892">
        <v>22721600281</v>
      </c>
      <c r="F35" s="892">
        <v>22641885730</v>
      </c>
    </row>
    <row r="36" spans="1:6">
      <c r="A36" s="886" t="s">
        <v>28</v>
      </c>
      <c r="B36" s="887">
        <v>0</v>
      </c>
      <c r="C36" s="892">
        <v>803375450</v>
      </c>
      <c r="D36" s="892">
        <v>0</v>
      </c>
      <c r="E36" s="892">
        <v>0</v>
      </c>
      <c r="F36" s="892">
        <v>0</v>
      </c>
    </row>
    <row r="37" spans="1:6">
      <c r="A37" s="886" t="s">
        <v>591</v>
      </c>
      <c r="B37" s="887">
        <v>379000000</v>
      </c>
      <c r="C37" s="892">
        <v>355000000</v>
      </c>
      <c r="D37" s="892">
        <v>20000000</v>
      </c>
      <c r="E37" s="892">
        <v>0</v>
      </c>
      <c r="F37" s="892">
        <v>0</v>
      </c>
    </row>
    <row r="38" spans="1:6">
      <c r="A38" s="896" t="s">
        <v>29</v>
      </c>
      <c r="B38" s="897">
        <v>13900672013</v>
      </c>
      <c r="C38" s="898">
        <v>15830726674</v>
      </c>
      <c r="D38" s="898">
        <v>19354462271</v>
      </c>
      <c r="E38" s="898">
        <v>25426946442</v>
      </c>
      <c r="F38" s="898">
        <v>25317053862</v>
      </c>
    </row>
    <row r="39" spans="1:6">
      <c r="A39" s="886" t="s">
        <v>30</v>
      </c>
      <c r="B39" s="887">
        <v>7000638369</v>
      </c>
      <c r="C39" s="892">
        <v>1515868333</v>
      </c>
      <c r="D39" s="892">
        <v>-649801578</v>
      </c>
      <c r="E39" s="892">
        <v>-872640788</v>
      </c>
      <c r="F39" s="892">
        <v>-3353720</v>
      </c>
    </row>
    <row r="40" spans="1:6">
      <c r="A40" s="896" t="s">
        <v>31</v>
      </c>
      <c r="B40" s="897">
        <v>6900033645</v>
      </c>
      <c r="C40" s="898">
        <v>14314858341</v>
      </c>
      <c r="D40" s="898">
        <v>20004263849</v>
      </c>
      <c r="E40" s="898">
        <v>26299587230</v>
      </c>
      <c r="F40" s="898">
        <v>25320407582</v>
      </c>
    </row>
    <row r="41" spans="1:6">
      <c r="A41" s="886" t="s">
        <v>32</v>
      </c>
      <c r="B41" s="887">
        <v>-596305477</v>
      </c>
      <c r="C41" s="892">
        <v>-492569806</v>
      </c>
      <c r="D41" s="892">
        <v>-281970020</v>
      </c>
      <c r="E41" s="892">
        <v>-11984773</v>
      </c>
      <c r="F41" s="892">
        <v>37014732</v>
      </c>
    </row>
    <row r="42" spans="1:6">
      <c r="A42" s="896" t="s">
        <v>33</v>
      </c>
      <c r="B42" s="897">
        <v>6303728168</v>
      </c>
      <c r="C42" s="898">
        <v>13822288535</v>
      </c>
      <c r="D42" s="898">
        <v>19722293829</v>
      </c>
      <c r="E42" s="898">
        <v>26287602457</v>
      </c>
      <c r="F42" s="898">
        <v>25357422314</v>
      </c>
    </row>
    <row r="43" spans="1:6">
      <c r="A43" s="893" t="s">
        <v>34</v>
      </c>
      <c r="B43" s="894">
        <v>1714522397</v>
      </c>
      <c r="C43" s="895">
        <v>-1249496494</v>
      </c>
      <c r="D43" s="895">
        <v>4548422058</v>
      </c>
      <c r="E43" s="895">
        <v>5387729804</v>
      </c>
      <c r="F43" s="895">
        <v>5499548279</v>
      </c>
    </row>
    <row r="44" spans="1:6">
      <c r="A44" s="893" t="s">
        <v>482</v>
      </c>
      <c r="B44" s="887">
        <v>4589005771</v>
      </c>
      <c r="C44" s="892">
        <v>15071785029</v>
      </c>
      <c r="D44" s="892">
        <v>15173871771</v>
      </c>
      <c r="E44" s="892">
        <v>20899872653</v>
      </c>
      <c r="F44" s="892">
        <v>19857874036</v>
      </c>
    </row>
    <row r="45" spans="1:6">
      <c r="A45" s="899" t="s">
        <v>483</v>
      </c>
      <c r="B45" s="900">
        <v>4589005771</v>
      </c>
      <c r="C45" s="901">
        <v>15875160479</v>
      </c>
      <c r="D45" s="901">
        <v>15173871771</v>
      </c>
      <c r="E45" s="901">
        <v>20899872653</v>
      </c>
      <c r="F45" s="901">
        <v>19857874036</v>
      </c>
    </row>
    <row r="46" spans="1:6">
      <c r="A46" s="893" t="s">
        <v>485</v>
      </c>
      <c r="B46" s="900">
        <v>550675674</v>
      </c>
      <c r="C46" s="901">
        <v>786142317</v>
      </c>
      <c r="D46" s="901">
        <v>780898506</v>
      </c>
      <c r="E46" s="901">
        <v>786439092</v>
      </c>
      <c r="F46" s="901">
        <v>662863724</v>
      </c>
    </row>
    <row r="47" spans="1:6">
      <c r="A47" s="893" t="s">
        <v>35</v>
      </c>
      <c r="B47" s="902">
        <v>2.6</v>
      </c>
      <c r="C47" s="903">
        <v>9.6</v>
      </c>
      <c r="D47" s="903">
        <v>9.8000000000000007</v>
      </c>
      <c r="E47" s="903">
        <v>13.6</v>
      </c>
      <c r="F47" s="903">
        <v>13.1</v>
      </c>
    </row>
    <row r="48" spans="1:6">
      <c r="A48" s="15" t="s">
        <v>511</v>
      </c>
    </row>
    <row r="49" spans="1:12">
      <c r="A49" s="15" t="s">
        <v>592</v>
      </c>
    </row>
    <row r="50" spans="1:12">
      <c r="A50" s="15" t="s">
        <v>627</v>
      </c>
    </row>
    <row r="52" spans="1:12">
      <c r="A52" s="30" t="s">
        <v>2</v>
      </c>
      <c r="B52" s="18"/>
      <c r="C52" s="19"/>
      <c r="D52" s="19"/>
      <c r="E52" s="19"/>
      <c r="F52" s="19"/>
      <c r="G52" s="20"/>
      <c r="H52" s="20"/>
      <c r="I52" s="19"/>
      <c r="J52" s="19"/>
      <c r="K52" s="19"/>
      <c r="L52" s="21"/>
    </row>
    <row r="53" spans="1:12">
      <c r="A53" s="863"/>
      <c r="B53" s="863"/>
      <c r="C53" s="864"/>
      <c r="D53" s="40"/>
      <c r="E53" s="40"/>
      <c r="F53" s="40"/>
      <c r="G53" s="904"/>
      <c r="H53" s="904"/>
      <c r="I53" s="40"/>
      <c r="J53" s="40"/>
      <c r="K53" s="864" t="s">
        <v>501</v>
      </c>
      <c r="L53" s="865" t="s">
        <v>501</v>
      </c>
    </row>
    <row r="54" spans="1:12" ht="15.75" thickBot="1">
      <c r="A54" s="905" t="s">
        <v>21</v>
      </c>
      <c r="B54" s="905"/>
      <c r="C54" s="906" t="s">
        <v>752</v>
      </c>
      <c r="D54" s="907" t="s">
        <v>619</v>
      </c>
      <c r="E54" s="907" t="s">
        <v>589</v>
      </c>
      <c r="F54" s="908" t="s">
        <v>569</v>
      </c>
      <c r="G54" s="909" t="s">
        <v>513</v>
      </c>
      <c r="H54" s="909" t="s">
        <v>502</v>
      </c>
      <c r="I54" s="909" t="s">
        <v>481</v>
      </c>
      <c r="J54" s="909" t="s">
        <v>471</v>
      </c>
      <c r="K54" s="910" t="s">
        <v>620</v>
      </c>
      <c r="L54" s="911" t="s">
        <v>503</v>
      </c>
    </row>
    <row r="55" spans="1:12">
      <c r="A55" s="133" t="s">
        <v>593</v>
      </c>
      <c r="B55" s="133"/>
      <c r="C55" s="872">
        <v>6104069606</v>
      </c>
      <c r="D55" s="873">
        <v>5927784933</v>
      </c>
      <c r="E55" s="873">
        <v>6130436130</v>
      </c>
      <c r="F55" s="873">
        <v>5530161080</v>
      </c>
      <c r="G55" s="873">
        <v>5461757301</v>
      </c>
      <c r="H55" s="873">
        <v>5128381575</v>
      </c>
      <c r="I55" s="873">
        <v>6234976153</v>
      </c>
      <c r="J55" s="912">
        <v>5564288405</v>
      </c>
      <c r="K55" s="872">
        <v>6104069606</v>
      </c>
      <c r="L55" s="873">
        <v>5461757301</v>
      </c>
    </row>
    <row r="56" spans="1:12">
      <c r="A56" s="913" t="s">
        <v>594</v>
      </c>
      <c r="B56" s="913"/>
      <c r="C56" s="872">
        <v>335557297456</v>
      </c>
      <c r="D56" s="873">
        <v>336606445240</v>
      </c>
      <c r="E56" s="873">
        <v>345938120171</v>
      </c>
      <c r="F56" s="873">
        <v>273080830965</v>
      </c>
      <c r="G56" s="873">
        <v>257974688133</v>
      </c>
      <c r="H56" s="873">
        <v>221565835682</v>
      </c>
      <c r="I56" s="873">
        <v>174376929588</v>
      </c>
      <c r="J56" s="914">
        <v>175121602171</v>
      </c>
      <c r="K56" s="872">
        <v>335557297456</v>
      </c>
      <c r="L56" s="873">
        <v>257974688133</v>
      </c>
    </row>
    <row r="57" spans="1:12">
      <c r="A57" s="133" t="s">
        <v>38</v>
      </c>
      <c r="B57" s="133"/>
      <c r="C57" s="872">
        <v>612526822040</v>
      </c>
      <c r="D57" s="873">
        <v>652540996095</v>
      </c>
      <c r="E57" s="873">
        <v>682944848880</v>
      </c>
      <c r="F57" s="873">
        <v>674422077359</v>
      </c>
      <c r="G57" s="873">
        <v>655577786887</v>
      </c>
      <c r="H57" s="873">
        <v>706540779801</v>
      </c>
      <c r="I57" s="873">
        <v>495312649869</v>
      </c>
      <c r="J57" s="914">
        <v>612071026849</v>
      </c>
      <c r="K57" s="872">
        <v>612526822040</v>
      </c>
      <c r="L57" s="873">
        <v>655577786887</v>
      </c>
    </row>
    <row r="58" spans="1:12">
      <c r="A58" s="913" t="s">
        <v>39</v>
      </c>
      <c r="B58" s="913"/>
      <c r="C58" s="872">
        <v>304812208845</v>
      </c>
      <c r="D58" s="873">
        <v>302637948174</v>
      </c>
      <c r="E58" s="873">
        <v>296769258285</v>
      </c>
      <c r="F58" s="873">
        <v>300303733524</v>
      </c>
      <c r="G58" s="873">
        <v>298758119202</v>
      </c>
      <c r="H58" s="873">
        <v>292797217864</v>
      </c>
      <c r="I58" s="873">
        <v>284873101790</v>
      </c>
      <c r="J58" s="914">
        <v>285919970453</v>
      </c>
      <c r="K58" s="872">
        <v>304812208845</v>
      </c>
      <c r="L58" s="873">
        <v>298758119202</v>
      </c>
    </row>
    <row r="59" spans="1:12">
      <c r="A59" s="133" t="s">
        <v>321</v>
      </c>
      <c r="B59" s="133"/>
      <c r="C59" s="872">
        <v>236760502412</v>
      </c>
      <c r="D59" s="873">
        <v>276908468831</v>
      </c>
      <c r="E59" s="873">
        <v>257883128612</v>
      </c>
      <c r="F59" s="873">
        <v>301692914244</v>
      </c>
      <c r="G59" s="873">
        <v>336669373471</v>
      </c>
      <c r="H59" s="873">
        <v>336609281189</v>
      </c>
      <c r="I59" s="873">
        <v>346708055920</v>
      </c>
      <c r="J59" s="914">
        <v>374852424381</v>
      </c>
      <c r="K59" s="872">
        <v>236760502412</v>
      </c>
      <c r="L59" s="873">
        <v>336669373471</v>
      </c>
    </row>
    <row r="60" spans="1:12">
      <c r="A60" s="913" t="s">
        <v>322</v>
      </c>
      <c r="B60" s="913"/>
      <c r="C60" s="872">
        <v>1809804709950</v>
      </c>
      <c r="D60" s="873">
        <v>1827873047619</v>
      </c>
      <c r="E60" s="873">
        <v>1838125909659</v>
      </c>
      <c r="F60" s="873">
        <v>1801437929546</v>
      </c>
      <c r="G60" s="873">
        <v>1822544602451</v>
      </c>
      <c r="H60" s="873">
        <v>1781845701364</v>
      </c>
      <c r="I60" s="873">
        <v>1821309364978</v>
      </c>
      <c r="J60" s="914">
        <v>1817629838358</v>
      </c>
      <c r="K60" s="872">
        <v>1809804709950</v>
      </c>
      <c r="L60" s="873">
        <v>1822544602451</v>
      </c>
    </row>
    <row r="61" spans="1:12">
      <c r="A61" s="133" t="s">
        <v>595</v>
      </c>
      <c r="B61" s="133"/>
      <c r="C61" s="872">
        <v>89292880576</v>
      </c>
      <c r="D61" s="873">
        <v>84890821466</v>
      </c>
      <c r="E61" s="873">
        <v>82795209372</v>
      </c>
      <c r="F61" s="873">
        <v>77207767615</v>
      </c>
      <c r="G61" s="873">
        <v>75475972623</v>
      </c>
      <c r="H61" s="873">
        <v>68731463402</v>
      </c>
      <c r="I61" s="873">
        <v>79912090738</v>
      </c>
      <c r="J61" s="914">
        <v>65744446651</v>
      </c>
      <c r="K61" s="872">
        <v>89292880576</v>
      </c>
      <c r="L61" s="873">
        <v>75475972623</v>
      </c>
    </row>
    <row r="62" spans="1:12">
      <c r="A62" s="913" t="s">
        <v>596</v>
      </c>
      <c r="B62" s="913"/>
      <c r="C62" s="872">
        <v>532153965334</v>
      </c>
      <c r="D62" s="873">
        <v>532470291352</v>
      </c>
      <c r="E62" s="873">
        <v>545708071334</v>
      </c>
      <c r="F62" s="873">
        <v>541185289063</v>
      </c>
      <c r="G62" s="873">
        <v>554604203512</v>
      </c>
      <c r="H62" s="873">
        <v>527968725139</v>
      </c>
      <c r="I62" s="873">
        <v>494992468131</v>
      </c>
      <c r="J62" s="914">
        <v>559155650828</v>
      </c>
      <c r="K62" s="872">
        <v>532153965334</v>
      </c>
      <c r="L62" s="873">
        <v>554604203512</v>
      </c>
    </row>
    <row r="63" spans="1:12">
      <c r="A63" s="133" t="s">
        <v>323</v>
      </c>
      <c r="B63" s="133"/>
      <c r="C63" s="872">
        <v>1783152897</v>
      </c>
      <c r="D63" s="873">
        <v>1913024533</v>
      </c>
      <c r="E63" s="873">
        <v>2797343283</v>
      </c>
      <c r="F63" s="873">
        <v>4541198738</v>
      </c>
      <c r="G63" s="873">
        <v>4815116462</v>
      </c>
      <c r="H63" s="873">
        <v>6167855497</v>
      </c>
      <c r="I63" s="873">
        <v>7518962449</v>
      </c>
      <c r="J63" s="914">
        <v>11416687998</v>
      </c>
      <c r="K63" s="872">
        <v>1783152897</v>
      </c>
      <c r="L63" s="873">
        <v>4815116462</v>
      </c>
    </row>
    <row r="64" spans="1:12">
      <c r="A64" s="913" t="s">
        <v>324</v>
      </c>
      <c r="B64" s="913"/>
      <c r="C64" s="872">
        <v>198551984</v>
      </c>
      <c r="D64" s="873">
        <v>204397534</v>
      </c>
      <c r="E64" s="873">
        <v>208887132</v>
      </c>
      <c r="F64" s="873">
        <v>273923926</v>
      </c>
      <c r="G64" s="873">
        <v>284713173</v>
      </c>
      <c r="H64" s="873">
        <v>295463489</v>
      </c>
      <c r="I64" s="873">
        <v>340964624</v>
      </c>
      <c r="J64" s="914">
        <v>364854383</v>
      </c>
      <c r="K64" s="872">
        <v>198551984</v>
      </c>
      <c r="L64" s="873">
        <v>284713173</v>
      </c>
    </row>
    <row r="65" spans="1:12">
      <c r="A65" s="133" t="s">
        <v>40</v>
      </c>
      <c r="B65" s="133"/>
      <c r="C65" s="872">
        <v>8760504952</v>
      </c>
      <c r="D65" s="873">
        <v>8802596016</v>
      </c>
      <c r="E65" s="873">
        <v>8787002791</v>
      </c>
      <c r="F65" s="873">
        <v>9106894165</v>
      </c>
      <c r="G65" s="873">
        <v>8987456994</v>
      </c>
      <c r="H65" s="873">
        <v>9097860537</v>
      </c>
      <c r="I65" s="873">
        <v>9167136523</v>
      </c>
      <c r="J65" s="914">
        <v>11070838230</v>
      </c>
      <c r="K65" s="872">
        <v>8760504952</v>
      </c>
      <c r="L65" s="873">
        <v>8987456994</v>
      </c>
    </row>
    <row r="66" spans="1:12">
      <c r="A66" s="913" t="s">
        <v>325</v>
      </c>
      <c r="B66" s="913"/>
      <c r="C66" s="872">
        <v>2397315790</v>
      </c>
      <c r="D66" s="873">
        <v>2382256011</v>
      </c>
      <c r="E66" s="873">
        <v>2255694633</v>
      </c>
      <c r="F66" s="873">
        <v>2227789730</v>
      </c>
      <c r="G66" s="873">
        <v>2568500527</v>
      </c>
      <c r="H66" s="873">
        <v>2611603101</v>
      </c>
      <c r="I66" s="873">
        <v>2644450591</v>
      </c>
      <c r="J66" s="914">
        <v>3074300659</v>
      </c>
      <c r="K66" s="872">
        <v>2397315790</v>
      </c>
      <c r="L66" s="873">
        <v>2568500527</v>
      </c>
    </row>
    <row r="67" spans="1:12">
      <c r="A67" s="133" t="s">
        <v>326</v>
      </c>
      <c r="B67" s="133"/>
      <c r="C67" s="872">
        <v>12983408355</v>
      </c>
      <c r="D67" s="873">
        <v>13049150194</v>
      </c>
      <c r="E67" s="873">
        <v>13356593311</v>
      </c>
      <c r="F67" s="873">
        <v>13244775731</v>
      </c>
      <c r="G67" s="873">
        <v>13368686700</v>
      </c>
      <c r="H67" s="873">
        <v>13677762404</v>
      </c>
      <c r="I67" s="873">
        <v>14069038173</v>
      </c>
      <c r="J67" s="914">
        <v>13905421148</v>
      </c>
      <c r="K67" s="872">
        <v>12983408355</v>
      </c>
      <c r="L67" s="873">
        <v>13368686700</v>
      </c>
    </row>
    <row r="68" spans="1:12">
      <c r="A68" s="913" t="s">
        <v>327</v>
      </c>
      <c r="B68" s="913"/>
      <c r="C68" s="872">
        <v>3126109190</v>
      </c>
      <c r="D68" s="873">
        <v>3305414393</v>
      </c>
      <c r="E68" s="873">
        <v>4444190810</v>
      </c>
      <c r="F68" s="873">
        <v>3883015314</v>
      </c>
      <c r="G68" s="873">
        <v>3970769679</v>
      </c>
      <c r="H68" s="873">
        <v>4322116659</v>
      </c>
      <c r="I68" s="873">
        <v>2601332178</v>
      </c>
      <c r="J68" s="914">
        <v>3758368168</v>
      </c>
      <c r="K68" s="872">
        <v>3126109190</v>
      </c>
      <c r="L68" s="873">
        <v>3970769679</v>
      </c>
    </row>
    <row r="69" spans="1:12">
      <c r="A69" s="133" t="s">
        <v>328</v>
      </c>
      <c r="B69" s="133"/>
      <c r="C69" s="872">
        <v>499230664</v>
      </c>
      <c r="D69" s="873">
        <v>567573866</v>
      </c>
      <c r="E69" s="873">
        <v>745289043</v>
      </c>
      <c r="F69" s="873">
        <v>612331696</v>
      </c>
      <c r="G69" s="873">
        <v>824708533</v>
      </c>
      <c r="H69" s="873">
        <v>773156226</v>
      </c>
      <c r="I69" s="873">
        <v>371517367</v>
      </c>
      <c r="J69" s="914">
        <v>465340167</v>
      </c>
      <c r="K69" s="872">
        <v>499230664</v>
      </c>
      <c r="L69" s="873">
        <v>824708533</v>
      </c>
    </row>
    <row r="70" spans="1:12">
      <c r="A70" s="913" t="s">
        <v>336</v>
      </c>
      <c r="B70" s="913"/>
      <c r="C70" s="872">
        <v>18271730384</v>
      </c>
      <c r="D70" s="873">
        <v>22822334334</v>
      </c>
      <c r="E70" s="873">
        <v>20340895722</v>
      </c>
      <c r="F70" s="873">
        <v>19284504655</v>
      </c>
      <c r="G70" s="873">
        <v>19716835693</v>
      </c>
      <c r="H70" s="873">
        <v>29557570127</v>
      </c>
      <c r="I70" s="873">
        <v>20616475167</v>
      </c>
      <c r="J70" s="914">
        <v>22603253371</v>
      </c>
      <c r="K70" s="872">
        <v>18271730384</v>
      </c>
      <c r="L70" s="873">
        <v>19716835693</v>
      </c>
    </row>
    <row r="71" spans="1:12">
      <c r="A71" s="915" t="s">
        <v>41</v>
      </c>
      <c r="B71" s="915"/>
      <c r="C71" s="916">
        <v>3975032460434</v>
      </c>
      <c r="D71" s="917">
        <v>4072902550591</v>
      </c>
      <c r="E71" s="917">
        <v>4109230879167</v>
      </c>
      <c r="F71" s="917">
        <v>4028035137350</v>
      </c>
      <c r="G71" s="917">
        <v>4061603291342</v>
      </c>
      <c r="H71" s="917">
        <v>4007690774056</v>
      </c>
      <c r="I71" s="917">
        <v>3761049514241</v>
      </c>
      <c r="J71" s="918">
        <v>3962718312222</v>
      </c>
      <c r="K71" s="916">
        <v>3975032460434</v>
      </c>
      <c r="L71" s="917">
        <v>4061603291342</v>
      </c>
    </row>
    <row r="72" spans="1:12">
      <c r="A72" s="913"/>
      <c r="B72" s="913"/>
      <c r="C72" s="872"/>
      <c r="D72" s="919"/>
      <c r="E72" s="919"/>
      <c r="F72" s="873"/>
      <c r="G72" s="873"/>
      <c r="H72" s="873"/>
      <c r="I72" s="873"/>
      <c r="J72" s="914"/>
      <c r="K72" s="872"/>
      <c r="L72" s="873"/>
    </row>
    <row r="73" spans="1:12">
      <c r="A73" s="133" t="s">
        <v>42</v>
      </c>
      <c r="B73" s="133"/>
      <c r="C73" s="872">
        <v>111438060975</v>
      </c>
      <c r="D73" s="873">
        <v>111284346969</v>
      </c>
      <c r="E73" s="873">
        <v>125266666482</v>
      </c>
      <c r="F73" s="873">
        <v>109384004242</v>
      </c>
      <c r="G73" s="873">
        <v>94875975134</v>
      </c>
      <c r="H73" s="873">
        <v>96838693569</v>
      </c>
      <c r="I73" s="873">
        <v>98828249016</v>
      </c>
      <c r="J73" s="914">
        <v>128421961606</v>
      </c>
      <c r="K73" s="872">
        <v>111438060975</v>
      </c>
      <c r="L73" s="873">
        <v>94875975134</v>
      </c>
    </row>
    <row r="74" spans="1:12">
      <c r="A74" s="913" t="s">
        <v>43</v>
      </c>
      <c r="B74" s="913"/>
      <c r="C74" s="872">
        <v>373364033650</v>
      </c>
      <c r="D74" s="873">
        <v>419880967195</v>
      </c>
      <c r="E74" s="873">
        <v>499330560163</v>
      </c>
      <c r="F74" s="873">
        <v>499121241162</v>
      </c>
      <c r="G74" s="873">
        <v>541911695095</v>
      </c>
      <c r="H74" s="873">
        <v>603008498149</v>
      </c>
      <c r="I74" s="873">
        <v>452189647562</v>
      </c>
      <c r="J74" s="914">
        <v>541773262559</v>
      </c>
      <c r="K74" s="872">
        <v>373364033650</v>
      </c>
      <c r="L74" s="873">
        <v>541911695095</v>
      </c>
    </row>
    <row r="75" spans="1:12">
      <c r="A75" s="133" t="s">
        <v>329</v>
      </c>
      <c r="B75" s="133"/>
      <c r="C75" s="920">
        <v>267557011780</v>
      </c>
      <c r="D75" s="873">
        <v>250403296301</v>
      </c>
      <c r="E75" s="873">
        <v>223973357471</v>
      </c>
      <c r="F75" s="873">
        <v>240208607212</v>
      </c>
      <c r="G75" s="873">
        <v>297948730243</v>
      </c>
      <c r="H75" s="873">
        <v>307804184381</v>
      </c>
      <c r="I75" s="873">
        <v>232271084872</v>
      </c>
      <c r="J75" s="914">
        <v>269399214551</v>
      </c>
      <c r="K75" s="872">
        <v>267557011780</v>
      </c>
      <c r="L75" s="873">
        <v>297948730243</v>
      </c>
    </row>
    <row r="76" spans="1:12">
      <c r="A76" s="913" t="s">
        <v>330</v>
      </c>
      <c r="B76" s="913"/>
      <c r="C76" s="920">
        <v>1197910256774</v>
      </c>
      <c r="D76" s="873">
        <v>1229654260660</v>
      </c>
      <c r="E76" s="873">
        <v>1193173125739</v>
      </c>
      <c r="F76" s="873">
        <v>1128719900402</v>
      </c>
      <c r="G76" s="873">
        <v>1092734733688</v>
      </c>
      <c r="H76" s="873">
        <v>995249342488</v>
      </c>
      <c r="I76" s="873">
        <v>962864872678</v>
      </c>
      <c r="J76" s="914">
        <v>926318313888</v>
      </c>
      <c r="K76" s="872">
        <v>1197910256774</v>
      </c>
      <c r="L76" s="873">
        <v>1092734733688</v>
      </c>
    </row>
    <row r="77" spans="1:12">
      <c r="A77" s="133" t="s">
        <v>331</v>
      </c>
      <c r="B77" s="133"/>
      <c r="C77" s="920">
        <v>760452319974</v>
      </c>
      <c r="D77" s="873">
        <v>771138157566</v>
      </c>
      <c r="E77" s="873">
        <v>775843699753</v>
      </c>
      <c r="F77" s="873">
        <v>772669792018</v>
      </c>
      <c r="G77" s="873">
        <v>749168373018</v>
      </c>
      <c r="H77" s="873">
        <v>762026439809</v>
      </c>
      <c r="I77" s="873">
        <v>795720837884</v>
      </c>
      <c r="J77" s="914">
        <v>813893207616</v>
      </c>
      <c r="K77" s="872">
        <v>760452319974</v>
      </c>
      <c r="L77" s="873">
        <v>749168373018</v>
      </c>
    </row>
    <row r="78" spans="1:12">
      <c r="A78" s="913" t="s">
        <v>597</v>
      </c>
      <c r="B78" s="913"/>
      <c r="C78" s="920">
        <v>90017236861</v>
      </c>
      <c r="D78" s="873">
        <v>86262650377</v>
      </c>
      <c r="E78" s="873">
        <v>82905440196</v>
      </c>
      <c r="F78" s="873">
        <v>78053503317</v>
      </c>
      <c r="G78" s="873">
        <v>76136896711</v>
      </c>
      <c r="H78" s="873">
        <v>69200801935</v>
      </c>
      <c r="I78" s="873">
        <v>80360462322</v>
      </c>
      <c r="J78" s="914">
        <v>70596456679</v>
      </c>
      <c r="K78" s="872">
        <v>90017236861</v>
      </c>
      <c r="L78" s="873">
        <v>76136896711</v>
      </c>
    </row>
    <row r="79" spans="1:12">
      <c r="A79" s="133" t="s">
        <v>598</v>
      </c>
      <c r="B79" s="133"/>
      <c r="C79" s="920">
        <v>573849466000</v>
      </c>
      <c r="D79" s="873">
        <v>574696400000</v>
      </c>
      <c r="E79" s="873">
        <v>591929723000</v>
      </c>
      <c r="F79" s="873">
        <v>581741106000</v>
      </c>
      <c r="G79" s="873">
        <v>591689417000</v>
      </c>
      <c r="H79" s="873">
        <v>565201562000</v>
      </c>
      <c r="I79" s="873">
        <v>535890891399</v>
      </c>
      <c r="J79" s="914">
        <v>595011609000</v>
      </c>
      <c r="K79" s="872">
        <v>573849466000</v>
      </c>
      <c r="L79" s="873">
        <v>591689417000</v>
      </c>
    </row>
    <row r="80" spans="1:12">
      <c r="A80" s="913" t="s">
        <v>514</v>
      </c>
      <c r="B80" s="913"/>
      <c r="C80" s="872">
        <v>2504151619</v>
      </c>
      <c r="D80" s="873">
        <v>2537723115</v>
      </c>
      <c r="E80" s="873">
        <v>2975137422</v>
      </c>
      <c r="F80" s="873">
        <v>4330867817</v>
      </c>
      <c r="G80" s="873">
        <v>2712053095</v>
      </c>
      <c r="H80" s="873">
        <v>2492053935</v>
      </c>
      <c r="I80" s="873">
        <v>2500540960</v>
      </c>
      <c r="J80" s="914">
        <v>4917219745</v>
      </c>
      <c r="K80" s="872">
        <v>2504151619</v>
      </c>
      <c r="L80" s="873">
        <v>2712053095</v>
      </c>
    </row>
    <row r="81" spans="1:12">
      <c r="A81" s="133" t="s">
        <v>332</v>
      </c>
      <c r="B81" s="133"/>
      <c r="C81" s="872">
        <v>338122632134</v>
      </c>
      <c r="D81" s="873">
        <v>358194574439</v>
      </c>
      <c r="E81" s="873">
        <v>360126809912</v>
      </c>
      <c r="F81" s="873">
        <v>368552945430</v>
      </c>
      <c r="G81" s="873">
        <v>373195704186</v>
      </c>
      <c r="H81" s="873">
        <v>351611568962</v>
      </c>
      <c r="I81" s="873">
        <v>350189660094</v>
      </c>
      <c r="J81" s="914">
        <v>368281565187</v>
      </c>
      <c r="K81" s="872">
        <v>338122632134</v>
      </c>
      <c r="L81" s="873">
        <v>373195704186</v>
      </c>
    </row>
    <row r="82" spans="1:12">
      <c r="A82" s="913" t="s">
        <v>333</v>
      </c>
      <c r="B82" s="913"/>
      <c r="C82" s="872">
        <v>888794339</v>
      </c>
      <c r="D82" s="873">
        <v>929214019</v>
      </c>
      <c r="E82" s="873">
        <v>1090665769</v>
      </c>
      <c r="F82" s="873">
        <v>1116846549</v>
      </c>
      <c r="G82" s="873">
        <v>1169084120</v>
      </c>
      <c r="H82" s="873">
        <v>1306157314</v>
      </c>
      <c r="I82" s="873">
        <v>1076580378</v>
      </c>
      <c r="J82" s="914">
        <v>1102820891</v>
      </c>
      <c r="K82" s="872">
        <v>888794339</v>
      </c>
      <c r="L82" s="873">
        <v>1169084120</v>
      </c>
    </row>
    <row r="83" spans="1:12">
      <c r="A83" s="133" t="s">
        <v>334</v>
      </c>
      <c r="B83" s="133"/>
      <c r="C83" s="872">
        <v>33391006</v>
      </c>
      <c r="D83" s="873">
        <v>47618025</v>
      </c>
      <c r="E83" s="873">
        <v>16130131</v>
      </c>
      <c r="F83" s="873">
        <v>11118972</v>
      </c>
      <c r="G83" s="873">
        <v>9338879</v>
      </c>
      <c r="H83" s="873">
        <v>60847063</v>
      </c>
      <c r="I83" s="873">
        <v>164254675</v>
      </c>
      <c r="J83" s="914">
        <v>579905423</v>
      </c>
      <c r="K83" s="872">
        <v>33391006</v>
      </c>
      <c r="L83" s="873">
        <v>9338879</v>
      </c>
    </row>
    <row r="84" spans="1:12">
      <c r="A84" s="913" t="s">
        <v>335</v>
      </c>
      <c r="B84" s="913"/>
      <c r="C84" s="872">
        <v>1932973140</v>
      </c>
      <c r="D84" s="873">
        <v>1826456505</v>
      </c>
      <c r="E84" s="873">
        <v>1804676787</v>
      </c>
      <c r="F84" s="873">
        <v>2026992095</v>
      </c>
      <c r="G84" s="873">
        <v>2138091080</v>
      </c>
      <c r="H84" s="873">
        <v>2118637696</v>
      </c>
      <c r="I84" s="873">
        <v>2008225513</v>
      </c>
      <c r="J84" s="914">
        <v>7865217351</v>
      </c>
      <c r="K84" s="872">
        <v>1932973140</v>
      </c>
      <c r="L84" s="873">
        <v>2138091080</v>
      </c>
    </row>
    <row r="85" spans="1:12">
      <c r="A85" s="133" t="s">
        <v>336</v>
      </c>
      <c r="B85" s="133"/>
      <c r="C85" s="872">
        <v>44965620692</v>
      </c>
      <c r="D85" s="873">
        <v>57288843491</v>
      </c>
      <c r="E85" s="873">
        <v>49779267709</v>
      </c>
      <c r="F85" s="873">
        <v>40860003498</v>
      </c>
      <c r="G85" s="873">
        <v>41622879484</v>
      </c>
      <c r="H85" s="873">
        <v>51789066985</v>
      </c>
      <c r="I85" s="873">
        <v>44742986689</v>
      </c>
      <c r="J85" s="914">
        <v>43146071978</v>
      </c>
      <c r="K85" s="872">
        <v>44965620692</v>
      </c>
      <c r="L85" s="873">
        <v>41622879484</v>
      </c>
    </row>
    <row r="86" spans="1:12">
      <c r="A86" s="913" t="s">
        <v>44</v>
      </c>
      <c r="B86" s="913"/>
      <c r="C86" s="872">
        <v>38835895295</v>
      </c>
      <c r="D86" s="873">
        <v>38252948717</v>
      </c>
      <c r="E86" s="873">
        <v>32337207501</v>
      </c>
      <c r="F86" s="873">
        <v>35014151151</v>
      </c>
      <c r="G86" s="873">
        <v>31789953176</v>
      </c>
      <c r="H86" s="873">
        <v>31967758547</v>
      </c>
      <c r="I86" s="873">
        <v>31733066558</v>
      </c>
      <c r="J86" s="914">
        <v>25947900044</v>
      </c>
      <c r="K86" s="872">
        <v>38835895295</v>
      </c>
      <c r="L86" s="873">
        <v>31789953176</v>
      </c>
    </row>
    <row r="87" spans="1:12">
      <c r="A87" s="915" t="s">
        <v>45</v>
      </c>
      <c r="B87" s="915"/>
      <c r="C87" s="916">
        <v>3801871844242</v>
      </c>
      <c r="D87" s="917">
        <v>3902397457376</v>
      </c>
      <c r="E87" s="917">
        <v>3940552468036</v>
      </c>
      <c r="F87" s="917">
        <v>3861811079866</v>
      </c>
      <c r="G87" s="917">
        <v>3897102924908</v>
      </c>
      <c r="H87" s="917">
        <v>3840675612832</v>
      </c>
      <c r="I87" s="917">
        <v>3590541360599</v>
      </c>
      <c r="J87" s="918">
        <v>3797254726520</v>
      </c>
      <c r="K87" s="916">
        <v>3801871844242</v>
      </c>
      <c r="L87" s="917">
        <v>3897102924908</v>
      </c>
    </row>
    <row r="88" spans="1:12">
      <c r="A88" s="913" t="s">
        <v>46</v>
      </c>
      <c r="B88" s="913"/>
      <c r="C88" s="872">
        <v>8621846210</v>
      </c>
      <c r="D88" s="873">
        <v>8621846210</v>
      </c>
      <c r="E88" s="873">
        <v>8621846210</v>
      </c>
      <c r="F88" s="873">
        <v>8621846210</v>
      </c>
      <c r="G88" s="873">
        <v>8621846210</v>
      </c>
      <c r="H88" s="873">
        <v>8621846210</v>
      </c>
      <c r="I88" s="873">
        <v>8621846210</v>
      </c>
      <c r="J88" s="914">
        <v>8621846210</v>
      </c>
      <c r="K88" s="872">
        <v>8621846210</v>
      </c>
      <c r="L88" s="873">
        <v>8621846210</v>
      </c>
    </row>
    <row r="89" spans="1:12">
      <c r="A89" s="133" t="s">
        <v>47</v>
      </c>
      <c r="B89" s="133"/>
      <c r="C89" s="872">
        <v>-689475909</v>
      </c>
      <c r="D89" s="873">
        <v>-643499492</v>
      </c>
      <c r="E89" s="873">
        <v>-1049528943</v>
      </c>
      <c r="F89" s="873">
        <v>-2200652906</v>
      </c>
      <c r="G89" s="873">
        <v>-1874947147</v>
      </c>
      <c r="H89" s="873">
        <v>-2758342199</v>
      </c>
      <c r="I89" s="873">
        <v>-372326730</v>
      </c>
      <c r="J89" s="914">
        <v>-741929618</v>
      </c>
      <c r="K89" s="872">
        <v>-689475909</v>
      </c>
      <c r="L89" s="873">
        <v>-1874947147</v>
      </c>
    </row>
    <row r="90" spans="1:12">
      <c r="A90" s="913" t="s">
        <v>268</v>
      </c>
      <c r="B90" s="913"/>
      <c r="C90" s="872">
        <v>157179341</v>
      </c>
      <c r="D90" s="873">
        <v>176611065</v>
      </c>
      <c r="E90" s="873">
        <v>353604607</v>
      </c>
      <c r="F90" s="873">
        <v>266506036</v>
      </c>
      <c r="G90" s="873">
        <v>137612600</v>
      </c>
      <c r="H90" s="873">
        <v>-308891698</v>
      </c>
      <c r="I90" s="873">
        <v>101749546</v>
      </c>
      <c r="J90" s="914">
        <v>189500679</v>
      </c>
      <c r="K90" s="872">
        <v>157179341</v>
      </c>
      <c r="L90" s="873">
        <v>137612600</v>
      </c>
    </row>
    <row r="91" spans="1:12">
      <c r="A91" s="921" t="s">
        <v>515</v>
      </c>
      <c r="B91" s="921"/>
      <c r="C91" s="872">
        <v>0</v>
      </c>
      <c r="D91" s="873">
        <v>0</v>
      </c>
      <c r="E91" s="873">
        <v>1724000000</v>
      </c>
      <c r="F91" s="873">
        <v>0</v>
      </c>
      <c r="G91" s="873">
        <v>0</v>
      </c>
      <c r="H91" s="873">
        <v>0</v>
      </c>
      <c r="I91" s="873">
        <v>7329000000</v>
      </c>
      <c r="J91" s="914">
        <v>0</v>
      </c>
      <c r="K91" s="872">
        <v>0</v>
      </c>
      <c r="L91" s="873">
        <v>0</v>
      </c>
    </row>
    <row r="92" spans="1:12">
      <c r="A92" s="922" t="s">
        <v>48</v>
      </c>
      <c r="B92" s="922"/>
      <c r="C92" s="923">
        <v>156523422525</v>
      </c>
      <c r="D92" s="924">
        <v>153734774422</v>
      </c>
      <c r="E92" s="924">
        <v>150520710358</v>
      </c>
      <c r="F92" s="924">
        <v>150846762025</v>
      </c>
      <c r="G92" s="924">
        <v>149042758746</v>
      </c>
      <c r="H92" s="924">
        <v>147032499715</v>
      </c>
      <c r="I92" s="924">
        <v>140589565221</v>
      </c>
      <c r="J92" s="925">
        <v>142994134212</v>
      </c>
      <c r="K92" s="923">
        <v>156523422525</v>
      </c>
      <c r="L92" s="924">
        <v>149042758746</v>
      </c>
    </row>
    <row r="93" spans="1:12">
      <c r="A93" s="133" t="s">
        <v>337</v>
      </c>
      <c r="B93" s="133"/>
      <c r="C93" s="872">
        <v>164612972167</v>
      </c>
      <c r="D93" s="873">
        <v>161889732205</v>
      </c>
      <c r="E93" s="873">
        <v>160170632233</v>
      </c>
      <c r="F93" s="873">
        <v>157534461364</v>
      </c>
      <c r="G93" s="873">
        <v>155927270409</v>
      </c>
      <c r="H93" s="873">
        <v>152587113028</v>
      </c>
      <c r="I93" s="873">
        <v>156270834247</v>
      </c>
      <c r="J93" s="914">
        <v>151063551483</v>
      </c>
      <c r="K93" s="872">
        <v>164612972167</v>
      </c>
      <c r="L93" s="873">
        <v>155927270409</v>
      </c>
    </row>
    <row r="94" spans="1:12">
      <c r="A94" s="913" t="s">
        <v>49</v>
      </c>
      <c r="B94" s="913"/>
      <c r="C94" s="872">
        <v>8547644004</v>
      </c>
      <c r="D94" s="873">
        <v>8615360940</v>
      </c>
      <c r="E94" s="873">
        <v>8507778811</v>
      </c>
      <c r="F94" s="873">
        <v>8689596371</v>
      </c>
      <c r="G94" s="873">
        <v>8573096308</v>
      </c>
      <c r="H94" s="873">
        <v>14428048431</v>
      </c>
      <c r="I94" s="873">
        <v>14237319358</v>
      </c>
      <c r="J94" s="914">
        <v>14400034252</v>
      </c>
      <c r="K94" s="872">
        <v>8547644004</v>
      </c>
      <c r="L94" s="873">
        <v>8573096308</v>
      </c>
    </row>
    <row r="95" spans="1:12" hidden="1">
      <c r="A95" s="913" t="s">
        <v>628</v>
      </c>
      <c r="B95" s="913"/>
      <c r="C95" s="872">
        <v>0</v>
      </c>
      <c r="D95" s="873">
        <v>0</v>
      </c>
      <c r="E95" s="873">
        <v>0</v>
      </c>
      <c r="F95" s="873">
        <v>0</v>
      </c>
      <c r="G95" s="873">
        <v>0</v>
      </c>
      <c r="H95" s="873">
        <v>0</v>
      </c>
      <c r="I95" s="873">
        <v>0</v>
      </c>
      <c r="J95" s="914">
        <v>0</v>
      </c>
      <c r="K95" s="872">
        <v>0</v>
      </c>
      <c r="L95" s="873">
        <v>0</v>
      </c>
    </row>
    <row r="96" spans="1:12">
      <c r="A96" s="926" t="s">
        <v>50</v>
      </c>
      <c r="B96" s="926"/>
      <c r="C96" s="916">
        <v>173160616171</v>
      </c>
      <c r="D96" s="917">
        <v>170505093145</v>
      </c>
      <c r="E96" s="917">
        <v>168679411044</v>
      </c>
      <c r="F96" s="917">
        <v>166224057735</v>
      </c>
      <c r="G96" s="917">
        <v>164500366716</v>
      </c>
      <c r="H96" s="917">
        <v>167015161459</v>
      </c>
      <c r="I96" s="917">
        <v>170508153605</v>
      </c>
      <c r="J96" s="918">
        <v>165463585736</v>
      </c>
      <c r="K96" s="916">
        <v>173160616171</v>
      </c>
      <c r="L96" s="917">
        <v>164500366716</v>
      </c>
    </row>
    <row r="97" spans="1:12">
      <c r="A97" s="915" t="s">
        <v>51</v>
      </c>
      <c r="B97" s="915"/>
      <c r="C97" s="916">
        <v>3975032460413</v>
      </c>
      <c r="D97" s="917">
        <v>4072902550521</v>
      </c>
      <c r="E97" s="917">
        <v>4109230879080</v>
      </c>
      <c r="F97" s="917">
        <v>4028035137601</v>
      </c>
      <c r="G97" s="917">
        <v>4061603291624</v>
      </c>
      <c r="H97" s="917">
        <v>4007690774291</v>
      </c>
      <c r="I97" s="917">
        <v>3761049514204</v>
      </c>
      <c r="J97" s="918">
        <v>3962718312255</v>
      </c>
      <c r="K97" s="916">
        <v>3975032460413</v>
      </c>
      <c r="L97" s="917">
        <v>4061603291624</v>
      </c>
    </row>
    <row r="98" spans="1:12">
      <c r="A98" s="133"/>
      <c r="B98" s="133"/>
      <c r="C98" s="872"/>
      <c r="D98" s="873"/>
      <c r="E98" s="873"/>
      <c r="F98" s="873"/>
      <c r="G98" s="873"/>
      <c r="H98" s="873"/>
      <c r="I98" s="873"/>
      <c r="J98" s="914"/>
      <c r="K98" s="872"/>
      <c r="L98" s="873"/>
    </row>
    <row r="99" spans="1:12">
      <c r="A99" s="922" t="s">
        <v>338</v>
      </c>
      <c r="B99" s="922"/>
      <c r="C99" s="927">
        <v>816185000000</v>
      </c>
      <c r="D99" s="928">
        <v>797739000000</v>
      </c>
      <c r="E99" s="928">
        <v>784184000000</v>
      </c>
      <c r="F99" s="928">
        <v>766493000000</v>
      </c>
      <c r="G99" s="924">
        <v>784941000000</v>
      </c>
      <c r="H99" s="924">
        <v>773306000000</v>
      </c>
      <c r="I99" s="924">
        <v>767177000000</v>
      </c>
      <c r="J99" s="925">
        <v>782059000000</v>
      </c>
      <c r="K99" s="927">
        <v>816185000000</v>
      </c>
      <c r="L99" s="924">
        <v>784941000000</v>
      </c>
    </row>
    <row r="100" spans="1:12">
      <c r="A100" s="931" t="s">
        <v>753</v>
      </c>
      <c r="B100" s="929"/>
      <c r="C100" s="930"/>
      <c r="D100" s="930"/>
      <c r="E100" s="930"/>
      <c r="F100" s="930"/>
      <c r="G100" s="873"/>
      <c r="H100" s="873"/>
      <c r="I100" s="873"/>
      <c r="J100" s="873"/>
      <c r="K100" s="873"/>
      <c r="L100" s="873"/>
    </row>
    <row r="101" spans="1:12">
      <c r="A101" s="931" t="s">
        <v>754</v>
      </c>
      <c r="B101" s="660"/>
      <c r="C101" s="661"/>
      <c r="D101" s="661"/>
      <c r="E101" s="661"/>
      <c r="F101" s="661"/>
      <c r="G101" s="662"/>
      <c r="H101" s="662"/>
      <c r="I101" s="661"/>
      <c r="J101" s="663"/>
      <c r="K101" s="325"/>
      <c r="L101" s="664"/>
    </row>
    <row r="102" spans="1:12">
      <c r="A102" s="931" t="s">
        <v>755</v>
      </c>
      <c r="B102" s="660"/>
      <c r="C102" s="661"/>
      <c r="D102" s="661"/>
      <c r="E102" s="661"/>
      <c r="F102" s="661"/>
      <c r="G102" s="662"/>
      <c r="H102" s="662"/>
      <c r="I102" s="661"/>
      <c r="J102" s="663"/>
      <c r="K102" s="325"/>
      <c r="L102" s="664"/>
    </row>
    <row r="103" spans="1:12">
      <c r="A103" s="549"/>
      <c r="B103" s="660"/>
      <c r="C103" s="661"/>
      <c r="D103" s="661"/>
      <c r="E103" s="661"/>
      <c r="F103" s="661"/>
      <c r="G103" s="662"/>
      <c r="H103" s="662"/>
      <c r="I103" s="661"/>
      <c r="J103" s="663"/>
      <c r="K103" s="325"/>
      <c r="L103" s="664"/>
    </row>
    <row r="104" spans="1:12">
      <c r="A104" s="18" t="s">
        <v>3</v>
      </c>
      <c r="B104" s="19"/>
      <c r="C104" s="19"/>
      <c r="D104" s="19"/>
      <c r="E104" s="19"/>
      <c r="F104" s="19"/>
      <c r="G104" s="19"/>
      <c r="H104" s="19"/>
      <c r="I104" s="19"/>
      <c r="J104" s="19"/>
      <c r="K104" s="19"/>
      <c r="L104" s="31"/>
    </row>
    <row r="105" spans="1:12">
      <c r="A105" s="6"/>
      <c r="B105" s="6"/>
      <c r="C105" s="457"/>
      <c r="D105" s="6"/>
      <c r="E105" s="6"/>
      <c r="F105" s="472"/>
      <c r="G105" s="472"/>
      <c r="H105" s="472"/>
      <c r="I105" s="472"/>
      <c r="J105" s="472"/>
      <c r="K105" s="457" t="s">
        <v>501</v>
      </c>
      <c r="L105" s="326" t="s">
        <v>501</v>
      </c>
    </row>
    <row r="106" spans="1:12" ht="15.75" thickBot="1">
      <c r="A106" s="473" t="s">
        <v>21</v>
      </c>
      <c r="B106" s="465"/>
      <c r="C106" s="460" t="s">
        <v>752</v>
      </c>
      <c r="D106" s="260" t="s">
        <v>619</v>
      </c>
      <c r="E106" s="260" t="s">
        <v>589</v>
      </c>
      <c r="F106" s="461" t="s">
        <v>569</v>
      </c>
      <c r="G106" s="462" t="s">
        <v>513</v>
      </c>
      <c r="H106" s="462" t="s">
        <v>502</v>
      </c>
      <c r="I106" s="462" t="s">
        <v>481</v>
      </c>
      <c r="J106" s="462" t="s">
        <v>471</v>
      </c>
      <c r="K106" s="474" t="s">
        <v>620</v>
      </c>
      <c r="L106" s="394" t="s">
        <v>503</v>
      </c>
    </row>
    <row r="107" spans="1:12">
      <c r="A107" s="475" t="s">
        <v>339</v>
      </c>
      <c r="B107" s="476"/>
      <c r="C107" s="477"/>
      <c r="D107" s="478"/>
      <c r="E107" s="479"/>
      <c r="F107" s="479"/>
      <c r="G107" s="32"/>
      <c r="H107" s="479"/>
      <c r="I107" s="479"/>
      <c r="J107" s="480"/>
      <c r="K107" s="477"/>
      <c r="L107" s="32"/>
    </row>
    <row r="108" spans="1:12">
      <c r="A108" s="33" t="s">
        <v>516</v>
      </c>
      <c r="B108" s="476"/>
      <c r="C108" s="481">
        <v>0.72530713884212761</v>
      </c>
      <c r="D108" s="395">
        <v>0.72146330212795695</v>
      </c>
      <c r="E108" s="395">
        <v>0.72879984536730191</v>
      </c>
      <c r="F108" s="395">
        <v>0.75119491443820352</v>
      </c>
      <c r="G108" s="395">
        <v>0.77244799598671099</v>
      </c>
      <c r="H108" s="395">
        <v>0.799248103724574</v>
      </c>
      <c r="I108" s="395">
        <v>0.81402140300995285</v>
      </c>
      <c r="J108" s="396">
        <v>0.80181788077175897</v>
      </c>
      <c r="K108" s="481">
        <v>0.72337856599217421</v>
      </c>
      <c r="L108" s="395">
        <v>0.7856108080220523</v>
      </c>
    </row>
    <row r="109" spans="1:12">
      <c r="A109" s="482" t="s">
        <v>340</v>
      </c>
      <c r="B109" s="476"/>
      <c r="C109" s="483">
        <v>61.954497256040078</v>
      </c>
      <c r="D109" s="397">
        <v>58.061647177530659</v>
      </c>
      <c r="E109" s="397">
        <v>72.724093051831588</v>
      </c>
      <c r="F109" s="397">
        <v>62.095094860677612</v>
      </c>
      <c r="G109" s="397">
        <v>60.571169784120279</v>
      </c>
      <c r="H109" s="397">
        <v>69.19835294799303</v>
      </c>
      <c r="I109" s="397">
        <v>79.856527998738784</v>
      </c>
      <c r="J109" s="398">
        <v>59.418737022728131</v>
      </c>
      <c r="K109" s="483">
        <v>59.978939972462932</v>
      </c>
      <c r="L109" s="397">
        <v>64.51460534391201</v>
      </c>
    </row>
    <row r="110" spans="1:12">
      <c r="A110" s="33" t="s">
        <v>517</v>
      </c>
      <c r="B110" s="476"/>
      <c r="C110" s="483">
        <v>6.5556547401864593</v>
      </c>
      <c r="D110" s="397">
        <v>7.5130311133514471</v>
      </c>
      <c r="E110" s="397">
        <v>3.3556414369368701</v>
      </c>
      <c r="F110" s="397">
        <v>5.0685895079229955</v>
      </c>
      <c r="G110" s="397">
        <v>5.7144201225224514</v>
      </c>
      <c r="H110" s="397">
        <v>-3.8439352306609673</v>
      </c>
      <c r="I110" s="397">
        <v>12.604249062463019</v>
      </c>
      <c r="J110" s="398">
        <v>7.6243362660619916</v>
      </c>
      <c r="K110" s="483">
        <v>7.0310641467251074</v>
      </c>
      <c r="L110" s="397">
        <v>0.93258286346587804</v>
      </c>
    </row>
    <row r="111" spans="1:12">
      <c r="A111" s="448" t="s">
        <v>341</v>
      </c>
      <c r="B111" s="450"/>
      <c r="C111" s="665">
        <v>4.6699999999999998E-2</v>
      </c>
      <c r="D111" s="399">
        <v>0.09</v>
      </c>
      <c r="E111" s="399">
        <v>0.13</v>
      </c>
      <c r="F111" s="399">
        <v>0.22</v>
      </c>
      <c r="G111" s="399">
        <v>0.24</v>
      </c>
      <c r="H111" s="399">
        <v>0.91</v>
      </c>
      <c r="I111" s="399">
        <v>0.13</v>
      </c>
      <c r="J111" s="400">
        <v>0.06</v>
      </c>
      <c r="K111" s="666">
        <v>6.9599999999999995E-2</v>
      </c>
      <c r="L111" s="401">
        <v>0.56999999999999995</v>
      </c>
    </row>
    <row r="112" spans="1:12">
      <c r="A112" s="484" t="s">
        <v>374</v>
      </c>
      <c r="B112" s="476"/>
      <c r="C112" s="477"/>
      <c r="D112" s="32"/>
      <c r="E112" s="479"/>
      <c r="F112" s="479"/>
      <c r="G112" s="32"/>
      <c r="H112" s="479"/>
      <c r="I112" s="479"/>
      <c r="J112" s="485"/>
      <c r="K112" s="477"/>
      <c r="L112" s="32"/>
    </row>
    <row r="113" spans="1:12">
      <c r="A113" s="475" t="s">
        <v>342</v>
      </c>
      <c r="B113" s="476"/>
      <c r="C113" s="477"/>
      <c r="D113" s="32"/>
      <c r="E113" s="479"/>
      <c r="F113" s="479"/>
      <c r="G113" s="32"/>
      <c r="H113" s="479"/>
      <c r="I113" s="479"/>
      <c r="J113" s="485"/>
      <c r="K113" s="477"/>
      <c r="L113" s="32"/>
    </row>
    <row r="114" spans="1:12">
      <c r="A114" s="33" t="s">
        <v>343</v>
      </c>
      <c r="B114" s="476"/>
      <c r="C114" s="486">
        <v>18.010000000000002</v>
      </c>
      <c r="D114" s="487">
        <v>18.12</v>
      </c>
      <c r="E114" s="487">
        <v>18.329999999999998</v>
      </c>
      <c r="F114" s="487">
        <v>18.195799999999998</v>
      </c>
      <c r="G114" s="487">
        <v>17.558199999999999</v>
      </c>
      <c r="H114" s="487">
        <v>17.643799999999999</v>
      </c>
      <c r="I114" s="487">
        <v>17.292400000000001</v>
      </c>
      <c r="J114" s="488">
        <v>16.433700000000002</v>
      </c>
      <c r="K114" s="486">
        <v>18.010000000000002</v>
      </c>
      <c r="L114" s="487">
        <v>17.558199999999999</v>
      </c>
    </row>
    <row r="115" spans="1:12">
      <c r="A115" s="33" t="s">
        <v>293</v>
      </c>
      <c r="B115" s="476"/>
      <c r="C115" s="486">
        <v>20.73</v>
      </c>
      <c r="D115" s="487">
        <v>20.34</v>
      </c>
      <c r="E115" s="487">
        <v>20.53</v>
      </c>
      <c r="F115" s="487">
        <v>20.5227</v>
      </c>
      <c r="G115" s="487">
        <v>19.888500000000001</v>
      </c>
      <c r="H115" s="487">
        <v>20.0457</v>
      </c>
      <c r="I115" s="487">
        <v>20.413499999999999</v>
      </c>
      <c r="J115" s="488">
        <v>19.5227</v>
      </c>
      <c r="K115" s="486">
        <v>20.73</v>
      </c>
      <c r="L115" s="487">
        <v>19.888500000000001</v>
      </c>
    </row>
    <row r="116" spans="1:12">
      <c r="A116" s="33" t="s">
        <v>294</v>
      </c>
      <c r="B116" s="476"/>
      <c r="C116" s="486">
        <v>23.29</v>
      </c>
      <c r="D116" s="487">
        <v>23.43</v>
      </c>
      <c r="E116" s="487">
        <v>22.97</v>
      </c>
      <c r="F116" s="487">
        <v>23.288599999999999</v>
      </c>
      <c r="G116" s="487">
        <v>22.1249</v>
      </c>
      <c r="H116" s="487">
        <v>22.320799999999998</v>
      </c>
      <c r="I116" s="487">
        <v>22.7074</v>
      </c>
      <c r="J116" s="488">
        <v>20.965299999999999</v>
      </c>
      <c r="K116" s="486">
        <v>23.29</v>
      </c>
      <c r="L116" s="487">
        <v>22.1249</v>
      </c>
    </row>
    <row r="117" spans="1:12">
      <c r="A117" s="484" t="s">
        <v>344</v>
      </c>
      <c r="B117" s="476"/>
      <c r="C117" s="489">
        <v>816185000000</v>
      </c>
      <c r="D117" s="402">
        <v>797739000000</v>
      </c>
      <c r="E117" s="402">
        <v>784184000000</v>
      </c>
      <c r="F117" s="402">
        <v>766493000000</v>
      </c>
      <c r="G117" s="402">
        <v>784941000000</v>
      </c>
      <c r="H117" s="402">
        <v>773306000000</v>
      </c>
      <c r="I117" s="402">
        <v>767177000000</v>
      </c>
      <c r="J117" s="403">
        <v>782058667007</v>
      </c>
      <c r="K117" s="489">
        <v>816185000000</v>
      </c>
      <c r="L117" s="402">
        <v>784941000000</v>
      </c>
    </row>
    <row r="118" spans="1:12">
      <c r="A118" s="404" t="s">
        <v>345</v>
      </c>
      <c r="B118" s="405"/>
      <c r="C118" s="483">
        <v>4.7</v>
      </c>
      <c r="D118" s="397">
        <v>4.4000000000000004</v>
      </c>
      <c r="E118" s="397">
        <v>4.5</v>
      </c>
      <c r="F118" s="397">
        <v>4.4000000000000004</v>
      </c>
      <c r="G118" s="397">
        <v>4.4000000000000004</v>
      </c>
      <c r="H118" s="397">
        <v>4.5</v>
      </c>
      <c r="I118" s="397">
        <v>4.7</v>
      </c>
      <c r="J118" s="398">
        <v>4.4000000000000004</v>
      </c>
      <c r="K118" s="483">
        <v>4.7</v>
      </c>
      <c r="L118" s="397">
        <v>4.4000000000000004</v>
      </c>
    </row>
    <row r="119" spans="1:12">
      <c r="A119" s="404" t="s">
        <v>346</v>
      </c>
      <c r="B119" s="405"/>
      <c r="C119" s="483">
        <v>4.5999999999999996</v>
      </c>
      <c r="D119" s="397">
        <v>4.4000000000000004</v>
      </c>
      <c r="E119" s="397">
        <v>4.4000000000000004</v>
      </c>
      <c r="F119" s="397">
        <v>4.4000000000000004</v>
      </c>
      <c r="G119" s="397">
        <v>4.4000000000000004</v>
      </c>
      <c r="H119" s="397">
        <v>4.4000000000000004</v>
      </c>
      <c r="I119" s="397">
        <v>4.5999999999999996</v>
      </c>
      <c r="J119" s="398">
        <v>4.4000000000000004</v>
      </c>
      <c r="K119" s="483">
        <v>4.5999999999999996</v>
      </c>
      <c r="L119" s="397">
        <v>4.4000000000000004</v>
      </c>
    </row>
    <row r="120" spans="1:12">
      <c r="A120" s="448" t="s">
        <v>347</v>
      </c>
      <c r="B120" s="450"/>
      <c r="C120" s="491">
        <v>155.19999999999999</v>
      </c>
      <c r="D120" s="371">
        <v>151.1</v>
      </c>
      <c r="E120" s="371">
        <v>153.5</v>
      </c>
      <c r="F120" s="371">
        <v>160.4</v>
      </c>
      <c r="G120" s="371">
        <v>155.80000000000001</v>
      </c>
      <c r="H120" s="371">
        <v>154.4</v>
      </c>
      <c r="I120" s="371">
        <v>140.1</v>
      </c>
      <c r="J120" s="406">
        <v>134</v>
      </c>
      <c r="K120" s="491">
        <v>155.19999999999999</v>
      </c>
      <c r="L120" s="492">
        <v>155.80000000000001</v>
      </c>
    </row>
    <row r="121" spans="1:12">
      <c r="A121" s="404" t="s">
        <v>374</v>
      </c>
      <c r="B121" s="476"/>
      <c r="C121" s="477"/>
      <c r="D121" s="32"/>
      <c r="E121" s="479"/>
      <c r="F121" s="479"/>
      <c r="G121" s="32"/>
      <c r="H121" s="479"/>
      <c r="I121" s="479"/>
      <c r="J121" s="485"/>
      <c r="K121" s="477"/>
      <c r="L121" s="32"/>
    </row>
    <row r="122" spans="1:12">
      <c r="A122" s="475" t="s">
        <v>348</v>
      </c>
      <c r="B122" s="476"/>
      <c r="C122" s="477"/>
      <c r="D122" s="32"/>
      <c r="E122" s="479"/>
      <c r="F122" s="479"/>
      <c r="G122" s="32"/>
      <c r="H122" s="479"/>
      <c r="I122" s="479"/>
      <c r="J122" s="485"/>
      <c r="K122" s="477"/>
      <c r="L122" s="32"/>
    </row>
    <row r="123" spans="1:12">
      <c r="A123" s="33" t="s">
        <v>518</v>
      </c>
      <c r="B123" s="476"/>
      <c r="C123" s="486">
        <v>3.1360663758700569</v>
      </c>
      <c r="D123" s="487">
        <v>3.5422994184418846</v>
      </c>
      <c r="E123" s="487">
        <v>1.556784768902542</v>
      </c>
      <c r="F123" s="487">
        <v>2.319667883434712</v>
      </c>
      <c r="G123" s="487">
        <v>2.5729604232929391</v>
      </c>
      <c r="H123" s="487">
        <v>-1.7321238888804722</v>
      </c>
      <c r="I123" s="487">
        <v>5.6676111005675436</v>
      </c>
      <c r="J123" s="488">
        <v>3.2952105370672058</v>
      </c>
      <c r="K123" s="486">
        <v>6.6783845689908414</v>
      </c>
      <c r="L123" s="487">
        <v>0.84027243262820217</v>
      </c>
    </row>
    <row r="124" spans="1:12">
      <c r="A124" s="33" t="s">
        <v>519</v>
      </c>
      <c r="B124" s="476"/>
      <c r="C124" s="486">
        <v>3.1354255564605706</v>
      </c>
      <c r="D124" s="487">
        <v>3.5416667236050099</v>
      </c>
      <c r="E124" s="487">
        <v>1.5586029994433555</v>
      </c>
      <c r="F124" s="487">
        <v>2.3175675895424215</v>
      </c>
      <c r="G124" s="487">
        <v>2.5697797319881617</v>
      </c>
      <c r="H124" s="487">
        <v>-1.7317541353015229</v>
      </c>
      <c r="I124" s="487">
        <v>5.663916563768816</v>
      </c>
      <c r="J124" s="488">
        <v>3.2929339394350938</v>
      </c>
      <c r="K124" s="486">
        <v>6.6770204959323705</v>
      </c>
      <c r="L124" s="487">
        <v>0.83923368862113967</v>
      </c>
    </row>
    <row r="125" spans="1:12">
      <c r="A125" s="33" t="s">
        <v>349</v>
      </c>
      <c r="B125" s="476"/>
      <c r="C125" s="486">
        <v>110.35</v>
      </c>
      <c r="D125" s="487">
        <v>118.7</v>
      </c>
      <c r="E125" s="487">
        <v>100.65</v>
      </c>
      <c r="F125" s="487">
        <v>86.1</v>
      </c>
      <c r="G125" s="487">
        <v>88.28</v>
      </c>
      <c r="H125" s="487">
        <v>76.900000000000006</v>
      </c>
      <c r="I125" s="487">
        <v>107.8</v>
      </c>
      <c r="J125" s="488">
        <v>95.38</v>
      </c>
      <c r="K125" s="486">
        <v>110.35</v>
      </c>
      <c r="L125" s="487">
        <v>88.28</v>
      </c>
    </row>
    <row r="126" spans="1:12">
      <c r="A126" s="33" t="s">
        <v>520</v>
      </c>
      <c r="B126" s="476"/>
      <c r="C126" s="483">
        <v>192.96670383362647</v>
      </c>
      <c r="D126" s="397">
        <v>189.70673083207561</v>
      </c>
      <c r="E126" s="397">
        <v>187.63046835870938</v>
      </c>
      <c r="F126" s="397">
        <v>184.76106123635481</v>
      </c>
      <c r="G126" s="397">
        <v>182.8849108027477</v>
      </c>
      <c r="H126" s="397">
        <v>178.76761045031421</v>
      </c>
      <c r="I126" s="397">
        <v>183.05017518494665</v>
      </c>
      <c r="J126" s="398">
        <v>176.92660989254983</v>
      </c>
      <c r="K126" s="483">
        <v>192.96670383362647</v>
      </c>
      <c r="L126" s="397">
        <v>182.8849108027477</v>
      </c>
    </row>
    <row r="127" spans="1:12">
      <c r="A127" s="493" t="s">
        <v>350</v>
      </c>
      <c r="B127" s="476"/>
      <c r="C127" s="483">
        <v>8.7968482466657747</v>
      </c>
      <c r="D127" s="397">
        <v>8.3773268418548437</v>
      </c>
      <c r="E127" s="397">
        <v>16.163120620545605</v>
      </c>
      <c r="F127" s="397">
        <v>9.2793456139626844</v>
      </c>
      <c r="G127" s="397">
        <v>8.5776678880098221</v>
      </c>
      <c r="H127" s="397">
        <v>-11.099090615525048</v>
      </c>
      <c r="I127" s="397">
        <v>4.755089846814168</v>
      </c>
      <c r="J127" s="398">
        <v>7.2362599390151443</v>
      </c>
      <c r="K127" s="483">
        <v>8.2617284808948028</v>
      </c>
      <c r="L127" s="397">
        <v>52.530582089833665</v>
      </c>
    </row>
    <row r="128" spans="1:12">
      <c r="A128" s="493" t="s">
        <v>521</v>
      </c>
      <c r="B128" s="476"/>
      <c r="C128" s="494">
        <v>853064124</v>
      </c>
      <c r="D128" s="495">
        <v>853368415</v>
      </c>
      <c r="E128" s="495">
        <v>853649376</v>
      </c>
      <c r="F128" s="407">
        <v>852638864</v>
      </c>
      <c r="G128" s="407">
        <v>852597788</v>
      </c>
      <c r="H128" s="407">
        <v>853550107</v>
      </c>
      <c r="I128" s="407">
        <v>853704915</v>
      </c>
      <c r="J128" s="408">
        <v>853820415</v>
      </c>
      <c r="K128" s="494">
        <v>853064124</v>
      </c>
      <c r="L128" s="407">
        <v>852597788</v>
      </c>
    </row>
    <row r="129" spans="1:12">
      <c r="A129" s="482" t="s">
        <v>351</v>
      </c>
      <c r="B129" s="476"/>
      <c r="C129" s="494">
        <v>862184621</v>
      </c>
      <c r="D129" s="407">
        <v>862184621</v>
      </c>
      <c r="E129" s="407">
        <v>862184621</v>
      </c>
      <c r="F129" s="407">
        <v>862184621</v>
      </c>
      <c r="G129" s="407">
        <v>862184621</v>
      </c>
      <c r="H129" s="407">
        <v>862184621</v>
      </c>
      <c r="I129" s="407">
        <v>862184621</v>
      </c>
      <c r="J129" s="408">
        <v>862184621</v>
      </c>
      <c r="K129" s="494">
        <v>862184621</v>
      </c>
      <c r="L129" s="407">
        <v>862184621</v>
      </c>
    </row>
    <row r="130" spans="1:12">
      <c r="A130" s="34" t="s">
        <v>352</v>
      </c>
      <c r="B130" s="476"/>
      <c r="C130" s="486">
        <v>0.57186031479888066</v>
      </c>
      <c r="D130" s="487">
        <v>0.62570262783702035</v>
      </c>
      <c r="E130" s="487">
        <v>0.53642673751460612</v>
      </c>
      <c r="F130" s="487">
        <v>0.46600728218299708</v>
      </c>
      <c r="G130" s="487">
        <v>0.48270794792477578</v>
      </c>
      <c r="H130" s="487">
        <v>0.43016741011578946</v>
      </c>
      <c r="I130" s="487">
        <v>0.5889095702371393</v>
      </c>
      <c r="J130" s="488">
        <v>0.53909358268903529</v>
      </c>
      <c r="K130" s="486">
        <v>0.57186031479888066</v>
      </c>
      <c r="L130" s="487">
        <v>0.48270794792477578</v>
      </c>
    </row>
    <row r="131" spans="1:12">
      <c r="A131" s="409" t="s">
        <v>353</v>
      </c>
      <c r="B131" s="450"/>
      <c r="C131" s="496">
        <v>94135626083.399994</v>
      </c>
      <c r="D131" s="497">
        <v>101294830860.5</v>
      </c>
      <c r="E131" s="497">
        <v>85919809694.400009</v>
      </c>
      <c r="F131" s="497">
        <v>73412206190.399994</v>
      </c>
      <c r="G131" s="497">
        <v>75267332724.639999</v>
      </c>
      <c r="H131" s="497">
        <v>65638003228.300003</v>
      </c>
      <c r="I131" s="497">
        <v>92029389837</v>
      </c>
      <c r="J131" s="498">
        <v>81437391182.699997</v>
      </c>
      <c r="K131" s="496">
        <v>94135626083.399994</v>
      </c>
      <c r="L131" s="497">
        <v>75267332724.639999</v>
      </c>
    </row>
    <row r="132" spans="1:12">
      <c r="A132" s="33" t="s">
        <v>374</v>
      </c>
      <c r="B132" s="476"/>
      <c r="C132" s="499"/>
      <c r="D132" s="469"/>
      <c r="E132" s="469"/>
      <c r="F132" s="469"/>
      <c r="G132" s="469"/>
      <c r="H132" s="469"/>
      <c r="I132" s="469"/>
      <c r="J132" s="500"/>
      <c r="K132" s="499"/>
      <c r="L132" s="469"/>
    </row>
    <row r="133" spans="1:12">
      <c r="A133" s="475" t="s">
        <v>52</v>
      </c>
      <c r="B133" s="476"/>
      <c r="C133" s="477"/>
      <c r="D133" s="32"/>
      <c r="E133" s="479"/>
      <c r="F133" s="479"/>
      <c r="G133" s="32"/>
      <c r="H133" s="479"/>
      <c r="I133" s="479"/>
      <c r="J133" s="485"/>
      <c r="K133" s="477"/>
      <c r="L133" s="32"/>
    </row>
    <row r="134" spans="1:12">
      <c r="A134" s="409" t="s">
        <v>53</v>
      </c>
      <c r="B134" s="450"/>
      <c r="C134" s="502">
        <v>21926</v>
      </c>
      <c r="D134" s="503">
        <v>21978</v>
      </c>
      <c r="E134" s="503">
        <v>22376</v>
      </c>
      <c r="F134" s="503">
        <v>22582</v>
      </c>
      <c r="G134" s="503">
        <v>22191</v>
      </c>
      <c r="H134" s="503">
        <v>22032</v>
      </c>
      <c r="I134" s="503">
        <v>22006</v>
      </c>
      <c r="J134" s="504">
        <v>21960</v>
      </c>
      <c r="K134" s="502">
        <v>21926</v>
      </c>
      <c r="L134" s="503">
        <v>22191</v>
      </c>
    </row>
    <row r="135" spans="1:12">
      <c r="A135" s="932" t="s">
        <v>354</v>
      </c>
      <c r="B135" s="476"/>
      <c r="C135" s="32"/>
      <c r="D135" s="32"/>
      <c r="E135" s="479"/>
      <c r="F135" s="479"/>
      <c r="G135" s="479"/>
      <c r="H135" s="479"/>
      <c r="I135" s="479"/>
      <c r="J135" s="479"/>
      <c r="K135" s="35"/>
      <c r="L135" s="35"/>
    </row>
    <row r="136" spans="1:12">
      <c r="A136" s="933" t="s">
        <v>504</v>
      </c>
      <c r="B136" s="476"/>
      <c r="C136" s="32"/>
      <c r="D136" s="32"/>
      <c r="E136" s="479"/>
      <c r="F136" s="479"/>
      <c r="G136" s="479"/>
      <c r="H136" s="479"/>
      <c r="I136" s="479"/>
      <c r="J136" s="479"/>
      <c r="K136" s="35"/>
      <c r="L136" s="35"/>
    </row>
    <row r="137" spans="1:12">
      <c r="A137" s="933" t="s">
        <v>756</v>
      </c>
      <c r="B137" s="506"/>
      <c r="C137" s="506"/>
      <c r="D137" s="506"/>
      <c r="E137" s="506"/>
      <c r="F137" s="506"/>
      <c r="G137" s="507"/>
      <c r="H137" s="506"/>
      <c r="I137" s="506"/>
      <c r="J137" s="506"/>
      <c r="K137" s="506"/>
      <c r="L137" s="506"/>
    </row>
    <row r="138" spans="1:12">
      <c r="A138" s="932" t="s">
        <v>757</v>
      </c>
      <c r="B138" s="506"/>
      <c r="C138" s="506"/>
      <c r="D138" s="506"/>
      <c r="E138" s="506"/>
      <c r="F138" s="506"/>
      <c r="G138" s="506"/>
      <c r="H138" s="506"/>
      <c r="I138" s="506"/>
      <c r="J138" s="506"/>
      <c r="K138" s="667"/>
      <c r="L138" s="667"/>
    </row>
    <row r="140" spans="1:12">
      <c r="A140" s="36" t="s">
        <v>4</v>
      </c>
      <c r="B140" s="36"/>
      <c r="C140" s="36"/>
      <c r="D140" s="36"/>
      <c r="E140" s="36"/>
      <c r="F140" s="36"/>
      <c r="G140" s="36"/>
      <c r="H140" s="37"/>
      <c r="I140" s="36"/>
      <c r="J140" s="36"/>
      <c r="K140" s="38"/>
      <c r="L140" s="38"/>
    </row>
    <row r="141" spans="1:12">
      <c r="A141" s="508"/>
      <c r="B141" s="508"/>
      <c r="C141" s="457"/>
      <c r="D141" s="5"/>
      <c r="E141" s="5"/>
      <c r="F141" s="5"/>
      <c r="G141" s="456"/>
      <c r="H141" s="456"/>
      <c r="I141" s="5"/>
      <c r="J141" s="6"/>
      <c r="K141" s="457" t="s">
        <v>501</v>
      </c>
      <c r="L141" s="326" t="s">
        <v>501</v>
      </c>
    </row>
    <row r="142" spans="1:12" ht="15.75" thickBot="1">
      <c r="A142" s="668" t="s">
        <v>21</v>
      </c>
      <c r="B142" s="459"/>
      <c r="C142" s="460" t="s">
        <v>752</v>
      </c>
      <c r="D142" s="260" t="s">
        <v>619</v>
      </c>
      <c r="E142" s="260" t="s">
        <v>589</v>
      </c>
      <c r="F142" s="461" t="s">
        <v>569</v>
      </c>
      <c r="G142" s="462" t="s">
        <v>513</v>
      </c>
      <c r="H142" s="462" t="s">
        <v>502</v>
      </c>
      <c r="I142" s="462" t="s">
        <v>481</v>
      </c>
      <c r="J142" s="462" t="s">
        <v>471</v>
      </c>
      <c r="K142" s="463" t="s">
        <v>620</v>
      </c>
      <c r="L142" s="266" t="s">
        <v>503</v>
      </c>
    </row>
    <row r="143" spans="1:12">
      <c r="A143" s="510" t="s">
        <v>629</v>
      </c>
      <c r="B143" s="510"/>
      <c r="C143" s="511">
        <v>3886987717</v>
      </c>
      <c r="D143" s="512">
        <v>3879346017</v>
      </c>
      <c r="E143" s="512">
        <v>3910001409</v>
      </c>
      <c r="F143" s="512">
        <v>4079095459</v>
      </c>
      <c r="G143" s="512">
        <v>4077648698</v>
      </c>
      <c r="H143" s="512">
        <v>3951068090</v>
      </c>
      <c r="I143" s="512">
        <v>3972820956</v>
      </c>
      <c r="J143" s="327">
        <v>3968958362</v>
      </c>
      <c r="K143" s="511">
        <v>7766333734</v>
      </c>
      <c r="L143" s="512">
        <v>8028716788</v>
      </c>
    </row>
    <row r="144" spans="1:12">
      <c r="A144" s="510" t="s">
        <v>630</v>
      </c>
      <c r="B144" s="510"/>
      <c r="C144" s="511">
        <v>1176560354</v>
      </c>
      <c r="D144" s="512">
        <v>1215876456</v>
      </c>
      <c r="E144" s="512">
        <v>1266937754</v>
      </c>
      <c r="F144" s="512">
        <v>1318501838</v>
      </c>
      <c r="G144" s="512">
        <v>1305776374</v>
      </c>
      <c r="H144" s="512">
        <v>1142713142</v>
      </c>
      <c r="I144" s="512">
        <v>1238800238</v>
      </c>
      <c r="J144" s="328">
        <v>1129153524</v>
      </c>
      <c r="K144" s="511">
        <v>2392436810</v>
      </c>
      <c r="L144" s="512">
        <v>2448489516</v>
      </c>
    </row>
    <row r="145" spans="1:12">
      <c r="A145" s="510" t="s">
        <v>54</v>
      </c>
      <c r="B145" s="510"/>
      <c r="C145" s="511">
        <v>330801781</v>
      </c>
      <c r="D145" s="512">
        <v>330998855</v>
      </c>
      <c r="E145" s="512">
        <v>323723077</v>
      </c>
      <c r="F145" s="512">
        <v>332153300</v>
      </c>
      <c r="G145" s="512">
        <v>327460176</v>
      </c>
      <c r="H145" s="512">
        <v>375304633</v>
      </c>
      <c r="I145" s="512">
        <v>391125142</v>
      </c>
      <c r="J145" s="328">
        <v>367707366</v>
      </c>
      <c r="K145" s="511">
        <v>661800636</v>
      </c>
      <c r="L145" s="512">
        <v>702764809</v>
      </c>
    </row>
    <row r="146" spans="1:12">
      <c r="A146" s="510" t="s">
        <v>631</v>
      </c>
      <c r="B146" s="510"/>
      <c r="C146" s="511">
        <v>120444030</v>
      </c>
      <c r="D146" s="512">
        <v>24268649</v>
      </c>
      <c r="E146" s="512">
        <v>-53499472</v>
      </c>
      <c r="F146" s="512">
        <v>-153047048</v>
      </c>
      <c r="G146" s="512">
        <v>-143870951</v>
      </c>
      <c r="H146" s="512">
        <v>90662326</v>
      </c>
      <c r="I146" s="512">
        <v>9041033</v>
      </c>
      <c r="J146" s="328">
        <v>44029764</v>
      </c>
      <c r="K146" s="511">
        <v>144712679</v>
      </c>
      <c r="L146" s="512">
        <v>-53208625</v>
      </c>
    </row>
    <row r="147" spans="1:12">
      <c r="A147" s="510" t="s">
        <v>355</v>
      </c>
      <c r="B147" s="510"/>
      <c r="C147" s="511">
        <v>5514793882</v>
      </c>
      <c r="D147" s="512">
        <v>5450489977</v>
      </c>
      <c r="E147" s="512">
        <v>5447162768</v>
      </c>
      <c r="F147" s="512">
        <v>5576703549</v>
      </c>
      <c r="G147" s="512">
        <v>5567014297</v>
      </c>
      <c r="H147" s="512">
        <v>5559748191</v>
      </c>
      <c r="I147" s="512">
        <v>5611787369</v>
      </c>
      <c r="J147" s="328">
        <v>5509849016</v>
      </c>
      <c r="K147" s="511">
        <v>10965283859</v>
      </c>
      <c r="L147" s="512">
        <v>11126762488</v>
      </c>
    </row>
    <row r="148" spans="1:12">
      <c r="A148" s="39" t="s">
        <v>59</v>
      </c>
      <c r="B148" s="39"/>
      <c r="C148" s="471">
        <v>3716693</v>
      </c>
      <c r="D148" s="26">
        <v>6233364</v>
      </c>
      <c r="E148" s="26">
        <v>5795820</v>
      </c>
      <c r="F148" s="26">
        <v>17987780</v>
      </c>
      <c r="G148" s="26">
        <v>14558651</v>
      </c>
      <c r="H148" s="26">
        <v>15015520</v>
      </c>
      <c r="I148" s="26">
        <v>22567023</v>
      </c>
      <c r="J148" s="329">
        <v>48025407</v>
      </c>
      <c r="K148" s="471">
        <v>9950057</v>
      </c>
      <c r="L148" s="26">
        <v>29574171</v>
      </c>
    </row>
    <row r="149" spans="1:12">
      <c r="A149" s="28" t="s">
        <v>356</v>
      </c>
      <c r="B149" s="28"/>
      <c r="C149" s="467">
        <v>5518510575</v>
      </c>
      <c r="D149" s="25">
        <v>5456723341</v>
      </c>
      <c r="E149" s="25">
        <v>5452958586</v>
      </c>
      <c r="F149" s="25">
        <v>5594691331</v>
      </c>
      <c r="G149" s="25">
        <v>5581572946</v>
      </c>
      <c r="H149" s="25">
        <v>5574763712</v>
      </c>
      <c r="I149" s="25">
        <v>5634354391</v>
      </c>
      <c r="J149" s="330">
        <v>5557874424</v>
      </c>
      <c r="K149" s="467">
        <v>10975233916</v>
      </c>
      <c r="L149" s="25">
        <v>11156336659</v>
      </c>
    </row>
    <row r="150" spans="1:12">
      <c r="A150" s="505"/>
      <c r="B150" s="513"/>
      <c r="C150" s="513"/>
      <c r="D150" s="513"/>
      <c r="E150" s="513"/>
      <c r="F150" s="513"/>
      <c r="G150" s="513"/>
      <c r="H150" s="514"/>
      <c r="I150" s="17"/>
      <c r="J150" s="17"/>
      <c r="K150" s="17"/>
      <c r="L150" s="17"/>
    </row>
    <row r="151" spans="1:12">
      <c r="A151" s="505"/>
      <c r="B151" s="513"/>
      <c r="C151" s="513"/>
      <c r="D151" s="513"/>
      <c r="E151" s="513"/>
      <c r="F151" s="513"/>
      <c r="G151" s="513"/>
      <c r="H151" s="514"/>
      <c r="I151" s="17"/>
      <c r="J151" s="17"/>
      <c r="K151" s="17"/>
      <c r="L151" s="17"/>
    </row>
    <row r="153" spans="1:12" ht="16.899999999999999" customHeight="1">
      <c r="A153" s="46" t="s">
        <v>480</v>
      </c>
      <c r="B153" s="46"/>
      <c r="C153" s="46"/>
      <c r="D153" s="46"/>
      <c r="E153" s="46"/>
    </row>
    <row r="154" spans="1:12">
      <c r="A154" s="40" t="s">
        <v>629</v>
      </c>
      <c r="B154" s="40"/>
      <c r="C154" s="7" t="s">
        <v>357</v>
      </c>
      <c r="D154" s="7"/>
      <c r="E154" s="7" t="s">
        <v>600</v>
      </c>
    </row>
    <row r="155" spans="1:12" ht="15.75" thickBot="1">
      <c r="A155" s="509" t="s">
        <v>21</v>
      </c>
      <c r="B155" s="515" t="s">
        <v>374</v>
      </c>
      <c r="C155" s="515" t="s">
        <v>570</v>
      </c>
      <c r="D155" s="515" t="s">
        <v>374</v>
      </c>
      <c r="E155" s="515" t="s">
        <v>571</v>
      </c>
    </row>
    <row r="156" spans="1:12">
      <c r="A156" s="29" t="s">
        <v>22</v>
      </c>
      <c r="B156" s="516" t="s">
        <v>632</v>
      </c>
      <c r="C156" s="669">
        <v>3879.346099112639</v>
      </c>
      <c r="D156" s="516" t="s">
        <v>523</v>
      </c>
      <c r="E156" s="669">
        <v>8029.4607224900001</v>
      </c>
    </row>
    <row r="157" spans="1:12">
      <c r="A157" s="517" t="s">
        <v>358</v>
      </c>
      <c r="B157" s="6" t="s">
        <v>374</v>
      </c>
      <c r="C157" s="670">
        <v>-21.035587027177815</v>
      </c>
      <c r="D157" s="518" t="s">
        <v>374</v>
      </c>
      <c r="E157" s="670">
        <v>-87.885937381721675</v>
      </c>
    </row>
    <row r="158" spans="1:12">
      <c r="A158" s="517" t="s">
        <v>359</v>
      </c>
      <c r="B158" s="6" t="s">
        <v>374</v>
      </c>
      <c r="C158" s="670">
        <v>57.699571069757958</v>
      </c>
      <c r="D158" s="518" t="s">
        <v>374</v>
      </c>
      <c r="E158" s="670">
        <v>-210.21225296452474</v>
      </c>
    </row>
    <row r="159" spans="1:12">
      <c r="A159" s="517" t="s">
        <v>360</v>
      </c>
      <c r="B159" s="6" t="s">
        <v>374</v>
      </c>
      <c r="C159" s="670">
        <v>10.73740617971683</v>
      </c>
      <c r="D159" s="518" t="s">
        <v>374</v>
      </c>
      <c r="E159" s="670">
        <v>95.746691165791134</v>
      </c>
    </row>
    <row r="160" spans="1:12">
      <c r="A160" s="517" t="s">
        <v>361</v>
      </c>
      <c r="B160" s="6" t="s">
        <v>374</v>
      </c>
      <c r="C160" s="670">
        <v>-57.696546367064371</v>
      </c>
      <c r="D160" s="518" t="s">
        <v>374</v>
      </c>
      <c r="E160" s="670">
        <v>-140.33631677274693</v>
      </c>
    </row>
    <row r="161" spans="1:5">
      <c r="A161" s="519" t="s">
        <v>362</v>
      </c>
      <c r="B161" s="43" t="s">
        <v>374</v>
      </c>
      <c r="C161" s="671">
        <v>18.330290714767479</v>
      </c>
      <c r="D161" s="520" t="s">
        <v>374</v>
      </c>
      <c r="E161" s="671">
        <v>79.562811733203176</v>
      </c>
    </row>
    <row r="162" spans="1:5">
      <c r="A162" s="521" t="s">
        <v>522</v>
      </c>
      <c r="B162" s="522" t="s">
        <v>758</v>
      </c>
      <c r="C162" s="672">
        <v>3887.381233682639</v>
      </c>
      <c r="D162" s="523" t="s">
        <v>633</v>
      </c>
      <c r="E162" s="672">
        <v>7766.3357182700011</v>
      </c>
    </row>
    <row r="163" spans="1:5">
      <c r="A163" s="505"/>
      <c r="B163" s="6"/>
      <c r="C163" s="524"/>
      <c r="D163" s="6"/>
      <c r="E163" s="525"/>
    </row>
    <row r="164" spans="1:5">
      <c r="A164" s="526"/>
      <c r="B164" s="43"/>
      <c r="C164" s="44"/>
      <c r="D164" s="43"/>
      <c r="E164" s="527"/>
    </row>
    <row r="165" spans="1:5">
      <c r="A165" s="40" t="s">
        <v>630</v>
      </c>
      <c r="B165" s="40" t="s">
        <v>374</v>
      </c>
      <c r="C165" s="7" t="s">
        <v>357</v>
      </c>
      <c r="D165" s="7" t="s">
        <v>374</v>
      </c>
      <c r="E165" s="7" t="s">
        <v>357</v>
      </c>
    </row>
    <row r="166" spans="1:5" ht="15.75" thickBot="1">
      <c r="A166" s="509" t="s">
        <v>21</v>
      </c>
      <c r="B166" s="509" t="s">
        <v>374</v>
      </c>
      <c r="C166" s="515" t="s">
        <v>570</v>
      </c>
      <c r="D166" s="515"/>
      <c r="E166" s="515" t="s">
        <v>571</v>
      </c>
    </row>
    <row r="167" spans="1:5">
      <c r="A167" s="29" t="s">
        <v>22</v>
      </c>
      <c r="B167" s="41" t="s">
        <v>632</v>
      </c>
      <c r="C167" s="669">
        <v>1215.8764567899998</v>
      </c>
      <c r="D167" s="41" t="s">
        <v>523</v>
      </c>
      <c r="E167" s="669">
        <v>2448.1794470100003</v>
      </c>
    </row>
    <row r="168" spans="1:5">
      <c r="A168" s="517" t="s">
        <v>358</v>
      </c>
      <c r="B168" s="6" t="s">
        <v>374</v>
      </c>
      <c r="C168" s="670">
        <v>-36.160669436900591</v>
      </c>
      <c r="D168" s="518" t="s">
        <v>374</v>
      </c>
      <c r="E168" s="670">
        <v>-90.774180000275919</v>
      </c>
    </row>
    <row r="169" spans="1:5">
      <c r="A169" s="517" t="s">
        <v>359</v>
      </c>
      <c r="B169" s="6" t="s">
        <v>374</v>
      </c>
      <c r="C169" s="670">
        <v>27.205489332456228</v>
      </c>
      <c r="D169" s="518" t="s">
        <v>374</v>
      </c>
      <c r="E169" s="670">
        <v>62.65090898806222</v>
      </c>
    </row>
    <row r="170" spans="1:5">
      <c r="A170" s="517" t="s">
        <v>360</v>
      </c>
      <c r="B170" s="6" t="s">
        <v>374</v>
      </c>
      <c r="C170" s="670">
        <v>-9.8057651186836381</v>
      </c>
      <c r="D170" s="518" t="s">
        <v>374</v>
      </c>
      <c r="E170" s="670">
        <v>102.33224461208286</v>
      </c>
    </row>
    <row r="171" spans="1:5">
      <c r="A171" s="517" t="s">
        <v>361</v>
      </c>
      <c r="B171" s="6" t="s">
        <v>374</v>
      </c>
      <c r="C171" s="670">
        <v>-19.721867885871895</v>
      </c>
      <c r="D171" s="518" t="s">
        <v>374</v>
      </c>
      <c r="E171" s="670">
        <v>-279.70920285721644</v>
      </c>
    </row>
    <row r="172" spans="1:5">
      <c r="A172" s="519" t="s">
        <v>362</v>
      </c>
      <c r="B172" s="43" t="s">
        <v>374</v>
      </c>
      <c r="C172" s="673">
        <v>0</v>
      </c>
      <c r="D172" s="527" t="s">
        <v>374</v>
      </c>
      <c r="E172" s="673">
        <v>149.74808963734768</v>
      </c>
    </row>
    <row r="173" spans="1:5">
      <c r="A173" s="521" t="s">
        <v>522</v>
      </c>
      <c r="B173" s="522" t="s">
        <v>758</v>
      </c>
      <c r="C173" s="672">
        <v>1177.4515869999996</v>
      </c>
      <c r="D173" s="522" t="s">
        <v>633</v>
      </c>
      <c r="E173" s="672">
        <v>2392.4273073900008</v>
      </c>
    </row>
    <row r="174" spans="1:5">
      <c r="A174" s="505"/>
      <c r="B174" s="528"/>
      <c r="C174" s="529"/>
      <c r="D174" s="528"/>
      <c r="E174" s="529"/>
    </row>
    <row r="175" spans="1:5">
      <c r="A175" s="530"/>
      <c r="B175" s="45"/>
      <c r="C175" s="531"/>
      <c r="D175" s="45"/>
      <c r="E175" s="531"/>
    </row>
    <row r="176" spans="1:5">
      <c r="A176" s="40" t="s">
        <v>54</v>
      </c>
      <c r="B176" s="40" t="s">
        <v>374</v>
      </c>
      <c r="C176" s="7" t="s">
        <v>357</v>
      </c>
      <c r="D176" s="7" t="s">
        <v>374</v>
      </c>
      <c r="E176" s="7" t="s">
        <v>357</v>
      </c>
    </row>
    <row r="177" spans="1:12" ht="15.75" thickBot="1">
      <c r="A177" s="509" t="s">
        <v>21</v>
      </c>
      <c r="B177" s="515" t="s">
        <v>374</v>
      </c>
      <c r="C177" s="515" t="s">
        <v>570</v>
      </c>
      <c r="D177" s="515"/>
      <c r="E177" s="515" t="s">
        <v>571</v>
      </c>
    </row>
    <row r="178" spans="1:12">
      <c r="A178" s="29" t="s">
        <v>22</v>
      </c>
      <c r="B178" s="41" t="s">
        <v>632</v>
      </c>
      <c r="C178" s="674">
        <v>331.00087454999999</v>
      </c>
      <c r="D178" s="41" t="s">
        <v>523</v>
      </c>
      <c r="E178" s="675">
        <v>702.76480869000011</v>
      </c>
    </row>
    <row r="179" spans="1:12">
      <c r="A179" s="517" t="s">
        <v>358</v>
      </c>
      <c r="B179" s="6" t="s">
        <v>374</v>
      </c>
      <c r="C179" s="676">
        <v>3.4927139949756421</v>
      </c>
      <c r="D179" s="16" t="s">
        <v>374</v>
      </c>
      <c r="E179" s="676">
        <v>13.605123930419598</v>
      </c>
    </row>
    <row r="180" spans="1:12">
      <c r="A180" s="517" t="s">
        <v>359</v>
      </c>
      <c r="B180" s="6" t="s">
        <v>374</v>
      </c>
      <c r="C180" s="676">
        <v>-6.4069229103788707</v>
      </c>
      <c r="D180" s="16" t="s">
        <v>374</v>
      </c>
      <c r="E180" s="676">
        <v>9.8548839641663335</v>
      </c>
    </row>
    <row r="181" spans="1:12">
      <c r="A181" s="517" t="s">
        <v>360</v>
      </c>
      <c r="B181" s="6" t="s">
        <v>374</v>
      </c>
      <c r="C181" s="676">
        <v>11.026740308048575</v>
      </c>
      <c r="D181" s="16" t="s">
        <v>374</v>
      </c>
      <c r="E181" s="676">
        <v>59.490613862734669</v>
      </c>
    </row>
    <row r="182" spans="1:12">
      <c r="A182" s="517" t="s">
        <v>361</v>
      </c>
      <c r="B182" s="6" t="s">
        <v>374</v>
      </c>
      <c r="C182" s="676">
        <v>-2.7946957337081857</v>
      </c>
      <c r="D182" s="16" t="s">
        <v>374</v>
      </c>
      <c r="E182" s="676">
        <v>-129.82793691885729</v>
      </c>
    </row>
    <row r="183" spans="1:12">
      <c r="A183" s="519" t="s">
        <v>362</v>
      </c>
      <c r="B183" s="43" t="s">
        <v>374</v>
      </c>
      <c r="C183" s="671">
        <v>-5.512887358937121</v>
      </c>
      <c r="D183" s="520" t="s">
        <v>374</v>
      </c>
      <c r="E183" s="676">
        <v>5.9151628715362676</v>
      </c>
    </row>
    <row r="184" spans="1:12">
      <c r="A184" s="521" t="s">
        <v>522</v>
      </c>
      <c r="B184" s="522" t="s">
        <v>758</v>
      </c>
      <c r="C184" s="672">
        <v>330.80582285000008</v>
      </c>
      <c r="D184" s="522" t="s">
        <v>633</v>
      </c>
      <c r="E184" s="672">
        <v>661.80265639999971</v>
      </c>
    </row>
    <row r="185" spans="1:12">
      <c r="C185" s="532"/>
      <c r="D185" s="532"/>
      <c r="E185" s="532"/>
    </row>
    <row r="186" spans="1:12">
      <c r="A186" s="533"/>
      <c r="B186" s="45"/>
      <c r="C186" s="534"/>
      <c r="D186" s="534"/>
      <c r="E186" s="534"/>
    </row>
    <row r="187" spans="1:12">
      <c r="A187" s="176"/>
    </row>
    <row r="190" spans="1:12">
      <c r="A190" s="47" t="s">
        <v>5</v>
      </c>
      <c r="B190" s="45"/>
      <c r="C190" s="45"/>
      <c r="D190" s="45"/>
      <c r="E190" s="45"/>
      <c r="F190" s="45"/>
      <c r="G190" s="45"/>
      <c r="H190" s="48"/>
      <c r="I190" s="45"/>
      <c r="J190" s="45"/>
      <c r="K190" s="45"/>
      <c r="L190" s="49"/>
    </row>
    <row r="191" spans="1:12">
      <c r="A191" s="934"/>
      <c r="B191" s="934"/>
      <c r="C191" s="864"/>
      <c r="D191" s="40"/>
      <c r="E191" s="40"/>
      <c r="F191" s="40"/>
      <c r="G191" s="904"/>
      <c r="H191" s="904"/>
      <c r="I191" s="40"/>
      <c r="J191" s="40"/>
      <c r="K191" s="864" t="s">
        <v>501</v>
      </c>
      <c r="L191" s="865" t="s">
        <v>501</v>
      </c>
    </row>
    <row r="192" spans="1:12" ht="15.75" thickBot="1">
      <c r="A192" s="935" t="s">
        <v>634</v>
      </c>
      <c r="B192" s="936"/>
      <c r="C192" s="906" t="s">
        <v>752</v>
      </c>
      <c r="D192" s="907" t="s">
        <v>619</v>
      </c>
      <c r="E192" s="907" t="s">
        <v>589</v>
      </c>
      <c r="F192" s="908" t="s">
        <v>569</v>
      </c>
      <c r="G192" s="909" t="s">
        <v>513</v>
      </c>
      <c r="H192" s="909" t="s">
        <v>502</v>
      </c>
      <c r="I192" s="909" t="s">
        <v>481</v>
      </c>
      <c r="J192" s="909" t="s">
        <v>471</v>
      </c>
      <c r="K192" s="910" t="s">
        <v>620</v>
      </c>
      <c r="L192" s="937" t="s">
        <v>503</v>
      </c>
    </row>
    <row r="193" spans="1:12">
      <c r="A193" s="938" t="s">
        <v>629</v>
      </c>
      <c r="B193" s="938"/>
      <c r="C193" s="939">
        <v>1516440972</v>
      </c>
      <c r="D193" s="940">
        <v>1750387986</v>
      </c>
      <c r="E193" s="940">
        <v>1413984869</v>
      </c>
      <c r="F193" s="940">
        <v>1392414055</v>
      </c>
      <c r="G193" s="940">
        <v>1458672883</v>
      </c>
      <c r="H193" s="940">
        <v>1814806308</v>
      </c>
      <c r="I193" s="940">
        <v>1835699647</v>
      </c>
      <c r="J193" s="941">
        <v>1825020821</v>
      </c>
      <c r="K193" s="939">
        <v>3266828958</v>
      </c>
      <c r="L193" s="940">
        <v>3273479191</v>
      </c>
    </row>
    <row r="194" spans="1:12">
      <c r="A194" s="938" t="s">
        <v>630</v>
      </c>
      <c r="B194" s="938"/>
      <c r="C194" s="939">
        <v>1621067013</v>
      </c>
      <c r="D194" s="940">
        <v>1599194276</v>
      </c>
      <c r="E194" s="940">
        <v>2175545136</v>
      </c>
      <c r="F194" s="940">
        <v>1165481329</v>
      </c>
      <c r="G194" s="940">
        <v>1222922937</v>
      </c>
      <c r="H194" s="940">
        <v>1347053245</v>
      </c>
      <c r="I194" s="940">
        <v>1715115883</v>
      </c>
      <c r="J194" s="942">
        <v>1282233436</v>
      </c>
      <c r="K194" s="939">
        <v>3220261289</v>
      </c>
      <c r="L194" s="940">
        <v>2569976182</v>
      </c>
    </row>
    <row r="195" spans="1:12">
      <c r="A195" s="938" t="s">
        <v>54</v>
      </c>
      <c r="B195" s="938"/>
      <c r="C195" s="939">
        <v>68707573</v>
      </c>
      <c r="D195" s="940">
        <v>60487769</v>
      </c>
      <c r="E195" s="940">
        <v>65948188</v>
      </c>
      <c r="F195" s="940">
        <v>64154239</v>
      </c>
      <c r="G195" s="940">
        <v>50189528</v>
      </c>
      <c r="H195" s="940">
        <v>83290552</v>
      </c>
      <c r="I195" s="940">
        <v>88635574</v>
      </c>
      <c r="J195" s="942">
        <v>85768922</v>
      </c>
      <c r="K195" s="939">
        <v>129195342</v>
      </c>
      <c r="L195" s="940">
        <v>133480080</v>
      </c>
    </row>
    <row r="196" spans="1:12">
      <c r="A196" s="938" t="s">
        <v>631</v>
      </c>
      <c r="B196" s="938"/>
      <c r="C196" s="939">
        <v>-13212171</v>
      </c>
      <c r="D196" s="940">
        <v>-8223661</v>
      </c>
      <c r="E196" s="940">
        <v>-11694036</v>
      </c>
      <c r="F196" s="940">
        <v>-4399330</v>
      </c>
      <c r="G196" s="940">
        <v>-16641883</v>
      </c>
      <c r="H196" s="940">
        <v>-4682274</v>
      </c>
      <c r="I196" s="940">
        <v>-9153546</v>
      </c>
      <c r="J196" s="942">
        <v>1704406</v>
      </c>
      <c r="K196" s="939">
        <v>-21435832</v>
      </c>
      <c r="L196" s="940">
        <v>-21324157</v>
      </c>
    </row>
    <row r="197" spans="1:12">
      <c r="A197" s="943" t="s">
        <v>355</v>
      </c>
      <c r="B197" s="943"/>
      <c r="C197" s="884">
        <v>3193003387</v>
      </c>
      <c r="D197" s="885">
        <v>3401846370</v>
      </c>
      <c r="E197" s="885">
        <v>3643784157</v>
      </c>
      <c r="F197" s="885">
        <v>2617650293</v>
      </c>
      <c r="G197" s="885">
        <v>2715143465</v>
      </c>
      <c r="H197" s="885">
        <v>3240467831</v>
      </c>
      <c r="I197" s="885">
        <v>3630297558</v>
      </c>
      <c r="J197" s="944">
        <v>3194727585</v>
      </c>
      <c r="K197" s="884">
        <v>6594849757</v>
      </c>
      <c r="L197" s="885">
        <v>5955611296</v>
      </c>
    </row>
    <row r="198" spans="1:12">
      <c r="A198" s="15" t="s">
        <v>511</v>
      </c>
      <c r="I198" s="536"/>
    </row>
    <row r="201" spans="1:12">
      <c r="A201" s="47" t="s">
        <v>209</v>
      </c>
      <c r="B201" s="45"/>
      <c r="C201" s="45"/>
      <c r="D201" s="45"/>
      <c r="E201" s="45"/>
      <c r="F201" s="45"/>
      <c r="G201" s="45"/>
      <c r="H201" s="48"/>
      <c r="I201" s="45"/>
      <c r="J201" s="45"/>
      <c r="K201" s="45"/>
      <c r="L201" s="49"/>
    </row>
    <row r="202" spans="1:12">
      <c r="A202" s="934"/>
      <c r="B202" s="934"/>
      <c r="C202" s="864"/>
      <c r="D202" s="40"/>
      <c r="E202" s="40"/>
      <c r="F202" s="40"/>
      <c r="G202" s="904"/>
      <c r="H202" s="904"/>
      <c r="I202" s="40"/>
      <c r="J202" s="40"/>
      <c r="K202" s="864" t="s">
        <v>501</v>
      </c>
      <c r="L202" s="865" t="s">
        <v>501</v>
      </c>
    </row>
    <row r="203" spans="1:12" ht="15.75" thickBot="1">
      <c r="A203" s="935" t="s">
        <v>21</v>
      </c>
      <c r="B203" s="936"/>
      <c r="C203" s="906" t="s">
        <v>752</v>
      </c>
      <c r="D203" s="907" t="s">
        <v>619</v>
      </c>
      <c r="E203" s="907" t="s">
        <v>589</v>
      </c>
      <c r="F203" s="908" t="s">
        <v>569</v>
      </c>
      <c r="G203" s="909" t="s">
        <v>513</v>
      </c>
      <c r="H203" s="909" t="s">
        <v>502</v>
      </c>
      <c r="I203" s="909" t="s">
        <v>481</v>
      </c>
      <c r="J203" s="909" t="s">
        <v>471</v>
      </c>
      <c r="K203" s="910" t="s">
        <v>620</v>
      </c>
      <c r="L203" s="937" t="s">
        <v>503</v>
      </c>
    </row>
    <row r="204" spans="1:12">
      <c r="A204" s="938" t="s">
        <v>787</v>
      </c>
      <c r="B204" s="938"/>
      <c r="C204" s="939">
        <v>1295468501</v>
      </c>
      <c r="D204" s="940">
        <v>1333444910</v>
      </c>
      <c r="E204" s="940">
        <v>1589501472</v>
      </c>
      <c r="F204" s="940">
        <v>1089896299</v>
      </c>
      <c r="G204" s="940">
        <v>1260834391</v>
      </c>
      <c r="H204" s="940">
        <v>1292918468</v>
      </c>
      <c r="I204" s="940">
        <v>1573928456</v>
      </c>
      <c r="J204" s="941">
        <v>1248992171</v>
      </c>
      <c r="K204" s="939">
        <v>2628913411</v>
      </c>
      <c r="L204" s="940">
        <v>2553752859</v>
      </c>
    </row>
    <row r="205" spans="1:12">
      <c r="A205" s="938" t="s">
        <v>788</v>
      </c>
      <c r="B205" s="938"/>
      <c r="C205" s="939">
        <v>798417157</v>
      </c>
      <c r="D205" s="940">
        <v>764440041</v>
      </c>
      <c r="E205" s="940">
        <v>838222096</v>
      </c>
      <c r="F205" s="940">
        <v>684636528</v>
      </c>
      <c r="G205" s="940">
        <v>550248155</v>
      </c>
      <c r="H205" s="940">
        <v>798625575</v>
      </c>
      <c r="I205" s="940">
        <v>732590692</v>
      </c>
      <c r="J205" s="942">
        <v>782779008</v>
      </c>
      <c r="K205" s="939">
        <v>1562857198</v>
      </c>
      <c r="L205" s="940">
        <v>1348873730</v>
      </c>
    </row>
    <row r="206" spans="1:12">
      <c r="A206" s="938" t="s">
        <v>789</v>
      </c>
      <c r="B206" s="938"/>
      <c r="C206" s="939">
        <v>585191631</v>
      </c>
      <c r="D206" s="940">
        <v>766431924</v>
      </c>
      <c r="E206" s="940">
        <v>663781739</v>
      </c>
      <c r="F206" s="940">
        <v>599584951</v>
      </c>
      <c r="G206" s="940">
        <v>600977028</v>
      </c>
      <c r="H206" s="940">
        <v>807705584</v>
      </c>
      <c r="I206" s="940">
        <v>903229273</v>
      </c>
      <c r="J206" s="942">
        <v>915514050</v>
      </c>
      <c r="K206" s="939">
        <v>1351623555</v>
      </c>
      <c r="L206" s="940">
        <v>1408682612</v>
      </c>
    </row>
    <row r="207" spans="1:12">
      <c r="A207" s="938" t="s">
        <v>94</v>
      </c>
      <c r="B207" s="938"/>
      <c r="C207" s="939">
        <v>513926097</v>
      </c>
      <c r="D207" s="940">
        <v>537529495</v>
      </c>
      <c r="E207" s="940">
        <v>552265378</v>
      </c>
      <c r="F207" s="940">
        <v>243532516</v>
      </c>
      <c r="G207" s="940">
        <v>303083892</v>
      </c>
      <c r="H207" s="940">
        <v>341218203</v>
      </c>
      <c r="I207" s="940">
        <v>420549137</v>
      </c>
      <c r="J207" s="942">
        <v>247442355</v>
      </c>
      <c r="K207" s="939">
        <v>1051455592</v>
      </c>
      <c r="L207" s="940">
        <v>644302095</v>
      </c>
    </row>
    <row r="208" spans="1:12">
      <c r="A208" s="943" t="s">
        <v>56</v>
      </c>
      <c r="B208" s="943"/>
      <c r="C208" s="884">
        <v>3193003385</v>
      </c>
      <c r="D208" s="885">
        <v>3401846371</v>
      </c>
      <c r="E208" s="885">
        <v>3644684159</v>
      </c>
      <c r="F208" s="885">
        <v>2617650292</v>
      </c>
      <c r="G208" s="885">
        <v>2715143465</v>
      </c>
      <c r="H208" s="885">
        <v>3240467831</v>
      </c>
      <c r="I208" s="885">
        <v>3630297558</v>
      </c>
      <c r="J208" s="944">
        <v>3194727582</v>
      </c>
      <c r="K208" s="884">
        <v>6594849756</v>
      </c>
      <c r="L208" s="885">
        <v>5955611296</v>
      </c>
    </row>
    <row r="209" spans="1:12">
      <c r="A209" s="945" t="s">
        <v>511</v>
      </c>
      <c r="C209" s="677"/>
      <c r="D209" s="677"/>
      <c r="E209" s="677"/>
      <c r="I209" s="536"/>
      <c r="K209" s="677"/>
    </row>
    <row r="210" spans="1:12">
      <c r="A210" s="945" t="s">
        <v>790</v>
      </c>
      <c r="C210" s="677"/>
      <c r="D210" s="677"/>
      <c r="E210" s="677"/>
      <c r="I210" s="536"/>
      <c r="K210" s="677"/>
    </row>
    <row r="211" spans="1:12">
      <c r="A211" s="946"/>
      <c r="C211" s="677"/>
      <c r="D211" s="677"/>
      <c r="E211" s="677"/>
      <c r="I211" s="536"/>
      <c r="K211" s="677"/>
    </row>
    <row r="213" spans="1:12">
      <c r="A213" s="47" t="s">
        <v>6</v>
      </c>
      <c r="B213" s="45"/>
      <c r="C213" s="45"/>
      <c r="D213" s="45"/>
      <c r="E213" s="45"/>
      <c r="F213" s="45"/>
      <c r="G213" s="45"/>
      <c r="H213" s="48"/>
      <c r="I213" s="45"/>
      <c r="J213" s="45"/>
      <c r="K213" s="45"/>
      <c r="L213" s="49"/>
    </row>
    <row r="214" spans="1:12">
      <c r="A214" s="934"/>
      <c r="B214" s="934"/>
      <c r="C214" s="864"/>
      <c r="D214" s="40"/>
      <c r="E214" s="40"/>
      <c r="F214" s="40"/>
      <c r="G214" s="904"/>
      <c r="H214" s="904"/>
      <c r="I214" s="40"/>
      <c r="J214" s="40"/>
      <c r="K214" s="864" t="s">
        <v>501</v>
      </c>
      <c r="L214" s="865" t="s">
        <v>501</v>
      </c>
    </row>
    <row r="215" spans="1:12" ht="15.75" thickBot="1">
      <c r="A215" s="935" t="s">
        <v>21</v>
      </c>
      <c r="B215" s="936"/>
      <c r="C215" s="906" t="s">
        <v>752</v>
      </c>
      <c r="D215" s="907" t="s">
        <v>619</v>
      </c>
      <c r="E215" s="907" t="s">
        <v>589</v>
      </c>
      <c r="F215" s="908" t="s">
        <v>569</v>
      </c>
      <c r="G215" s="909" t="s">
        <v>513</v>
      </c>
      <c r="H215" s="909" t="s">
        <v>502</v>
      </c>
      <c r="I215" s="909" t="s">
        <v>481</v>
      </c>
      <c r="J215" s="909" t="s">
        <v>471</v>
      </c>
      <c r="K215" s="910" t="s">
        <v>620</v>
      </c>
      <c r="L215" s="937" t="s">
        <v>503</v>
      </c>
    </row>
    <row r="216" spans="1:12">
      <c r="A216" s="938" t="s">
        <v>629</v>
      </c>
      <c r="B216" s="938"/>
      <c r="C216" s="939">
        <v>162328802</v>
      </c>
      <c r="D216" s="940">
        <v>150021048</v>
      </c>
      <c r="E216" s="940">
        <v>152771575</v>
      </c>
      <c r="F216" s="940">
        <v>137608676</v>
      </c>
      <c r="G216" s="940">
        <v>123100710</v>
      </c>
      <c r="H216" s="940">
        <v>161626091</v>
      </c>
      <c r="I216" s="940">
        <v>162316470</v>
      </c>
      <c r="J216" s="941">
        <v>150168991</v>
      </c>
      <c r="K216" s="939">
        <v>312349850</v>
      </c>
      <c r="L216" s="940">
        <v>284726801</v>
      </c>
    </row>
    <row r="217" spans="1:12">
      <c r="A217" s="938" t="s">
        <v>630</v>
      </c>
      <c r="B217" s="938"/>
      <c r="C217" s="939">
        <v>749474109</v>
      </c>
      <c r="D217" s="940">
        <v>1102434747</v>
      </c>
      <c r="E217" s="940">
        <v>750009845</v>
      </c>
      <c r="F217" s="940">
        <v>1100640537</v>
      </c>
      <c r="G217" s="940">
        <v>1788854990</v>
      </c>
      <c r="H217" s="940">
        <v>-154155401</v>
      </c>
      <c r="I217" s="940">
        <v>602856699</v>
      </c>
      <c r="J217" s="942">
        <v>208289421</v>
      </c>
      <c r="K217" s="939">
        <v>1851908856</v>
      </c>
      <c r="L217" s="940">
        <v>1634699589</v>
      </c>
    </row>
    <row r="218" spans="1:12">
      <c r="A218" s="938" t="s">
        <v>635</v>
      </c>
      <c r="B218" s="938"/>
      <c r="C218" s="939">
        <v>0</v>
      </c>
      <c r="D218" s="940">
        <v>93983066</v>
      </c>
      <c r="E218" s="940">
        <v>142754890</v>
      </c>
      <c r="F218" s="940">
        <v>313594880</v>
      </c>
      <c r="G218" s="940">
        <v>196302179</v>
      </c>
      <c r="H218" s="940">
        <v>-344116424</v>
      </c>
      <c r="I218" s="940">
        <v>-24960899</v>
      </c>
      <c r="J218" s="942">
        <v>-39570830</v>
      </c>
      <c r="K218" s="939">
        <v>93856544</v>
      </c>
      <c r="L218" s="940">
        <v>-147814245</v>
      </c>
    </row>
    <row r="219" spans="1:12">
      <c r="A219" s="938" t="s">
        <v>54</v>
      </c>
      <c r="B219" s="938"/>
      <c r="C219" s="939">
        <v>20883724</v>
      </c>
      <c r="D219" s="940">
        <v>-20430243</v>
      </c>
      <c r="E219" s="940">
        <v>6442203</v>
      </c>
      <c r="F219" s="940">
        <v>13121917</v>
      </c>
      <c r="G219" s="940">
        <v>25984574</v>
      </c>
      <c r="H219" s="940">
        <v>52163702</v>
      </c>
      <c r="I219" s="940">
        <v>-2835641</v>
      </c>
      <c r="J219" s="942">
        <v>42548704</v>
      </c>
      <c r="K219" s="939">
        <v>0</v>
      </c>
      <c r="L219" s="940">
        <v>78148276</v>
      </c>
    </row>
    <row r="220" spans="1:12">
      <c r="A220" s="938" t="s">
        <v>631</v>
      </c>
      <c r="B220" s="938"/>
      <c r="C220" s="939">
        <v>92444793</v>
      </c>
      <c r="D220" s="940">
        <v>34264240</v>
      </c>
      <c r="E220" s="940">
        <v>134733246</v>
      </c>
      <c r="F220" s="940">
        <v>105179241</v>
      </c>
      <c r="G220" s="940">
        <v>-182720153</v>
      </c>
      <c r="H220" s="940">
        <v>81808819</v>
      </c>
      <c r="I220" s="940">
        <v>994311937</v>
      </c>
      <c r="J220" s="942">
        <v>75792264</v>
      </c>
      <c r="K220" s="939">
        <v>126709033</v>
      </c>
      <c r="L220" s="940">
        <v>-100911334</v>
      </c>
    </row>
    <row r="221" spans="1:12">
      <c r="A221" s="947" t="s">
        <v>636</v>
      </c>
      <c r="B221" s="948"/>
      <c r="C221" s="939">
        <v>-196646748</v>
      </c>
      <c r="D221" s="940">
        <v>228687892</v>
      </c>
      <c r="E221" s="940">
        <v>91785821</v>
      </c>
      <c r="F221" s="940">
        <v>79922272</v>
      </c>
      <c r="G221" s="940">
        <v>51521023</v>
      </c>
      <c r="H221" s="940">
        <v>-220556596</v>
      </c>
      <c r="I221" s="940">
        <v>1030915490</v>
      </c>
      <c r="J221" s="942">
        <v>22018064</v>
      </c>
      <c r="K221" s="939">
        <v>32041144</v>
      </c>
      <c r="L221" s="940">
        <v>-169035573</v>
      </c>
    </row>
    <row r="222" spans="1:12">
      <c r="A222" s="949" t="s">
        <v>56</v>
      </c>
      <c r="B222" s="950"/>
      <c r="C222" s="884">
        <v>1025131428</v>
      </c>
      <c r="D222" s="951">
        <v>1266289792</v>
      </c>
      <c r="E222" s="951">
        <v>1043956869</v>
      </c>
      <c r="F222" s="951">
        <v>1356550371</v>
      </c>
      <c r="G222" s="951">
        <v>1755220121</v>
      </c>
      <c r="H222" s="951">
        <v>141443211</v>
      </c>
      <c r="I222" s="951">
        <v>1756649465</v>
      </c>
      <c r="J222" s="952">
        <v>476799380</v>
      </c>
      <c r="K222" s="953">
        <v>2291421220</v>
      </c>
      <c r="L222" s="951">
        <v>1896663332</v>
      </c>
    </row>
    <row r="223" spans="1:12">
      <c r="A223" s="15" t="s">
        <v>511</v>
      </c>
      <c r="I223" s="536"/>
    </row>
    <row r="226" spans="1:12">
      <c r="A226" s="1" t="s">
        <v>7</v>
      </c>
      <c r="B226" s="1"/>
      <c r="C226" s="1"/>
      <c r="D226" s="1"/>
      <c r="E226" s="1"/>
      <c r="F226" s="1"/>
      <c r="G226" s="1"/>
      <c r="H226" s="50"/>
      <c r="I226" s="1"/>
      <c r="J226" s="1"/>
      <c r="K226" s="51"/>
      <c r="L226" s="72"/>
    </row>
    <row r="227" spans="1:12">
      <c r="A227" s="955"/>
      <c r="B227" s="955"/>
      <c r="C227" s="956"/>
      <c r="D227" s="957"/>
      <c r="E227" s="957"/>
      <c r="F227" s="957"/>
      <c r="G227" s="958"/>
      <c r="H227" s="958"/>
      <c r="I227" s="957"/>
      <c r="J227" s="957"/>
      <c r="K227" s="956" t="s">
        <v>501</v>
      </c>
      <c r="L227" s="959" t="s">
        <v>501</v>
      </c>
    </row>
    <row r="228" spans="1:12" ht="15.75" thickBot="1">
      <c r="A228" s="960" t="s">
        <v>21</v>
      </c>
      <c r="B228" s="961"/>
      <c r="C228" s="962" t="s">
        <v>752</v>
      </c>
      <c r="D228" s="963" t="s">
        <v>619</v>
      </c>
      <c r="E228" s="963" t="s">
        <v>589</v>
      </c>
      <c r="F228" s="964" t="s">
        <v>569</v>
      </c>
      <c r="G228" s="965" t="s">
        <v>513</v>
      </c>
      <c r="H228" s="965" t="s">
        <v>502</v>
      </c>
      <c r="I228" s="965" t="s">
        <v>481</v>
      </c>
      <c r="J228" s="965" t="s">
        <v>471</v>
      </c>
      <c r="K228" s="966" t="s">
        <v>620</v>
      </c>
      <c r="L228" s="967" t="s">
        <v>503</v>
      </c>
    </row>
    <row r="229" spans="1:12">
      <c r="A229" s="968" t="s">
        <v>629</v>
      </c>
      <c r="B229" s="968"/>
      <c r="C229" s="969">
        <v>3650339878</v>
      </c>
      <c r="D229" s="970">
        <v>3637848736</v>
      </c>
      <c r="E229" s="970">
        <v>4318266703</v>
      </c>
      <c r="F229" s="970">
        <v>3836825802</v>
      </c>
      <c r="G229" s="970">
        <v>4032891928</v>
      </c>
      <c r="H229" s="970">
        <v>3527778312</v>
      </c>
      <c r="I229" s="970">
        <v>4129682904</v>
      </c>
      <c r="J229" s="971">
        <v>3382572932</v>
      </c>
      <c r="K229" s="969">
        <v>7288188614</v>
      </c>
      <c r="L229" s="970">
        <v>7560670240</v>
      </c>
    </row>
    <row r="230" spans="1:12">
      <c r="A230" s="968" t="s">
        <v>630</v>
      </c>
      <c r="B230" s="968"/>
      <c r="C230" s="969">
        <v>1899820101</v>
      </c>
      <c r="D230" s="970">
        <v>1851338076</v>
      </c>
      <c r="E230" s="970">
        <v>2119484881</v>
      </c>
      <c r="F230" s="970">
        <v>1861259966</v>
      </c>
      <c r="G230" s="970">
        <v>1879232366</v>
      </c>
      <c r="H230" s="970">
        <v>1812390791</v>
      </c>
      <c r="I230" s="970">
        <v>1822252931</v>
      </c>
      <c r="J230" s="972">
        <v>1616421629</v>
      </c>
      <c r="K230" s="969">
        <v>3751158177</v>
      </c>
      <c r="L230" s="970">
        <v>3691623157</v>
      </c>
    </row>
    <row r="231" spans="1:12">
      <c r="A231" s="968" t="s">
        <v>54</v>
      </c>
      <c r="B231" s="968"/>
      <c r="C231" s="969">
        <v>294342465</v>
      </c>
      <c r="D231" s="970">
        <v>275424307</v>
      </c>
      <c r="E231" s="970">
        <v>307030124</v>
      </c>
      <c r="F231" s="970">
        <v>310169918</v>
      </c>
      <c r="G231" s="970">
        <v>294944134</v>
      </c>
      <c r="H231" s="970">
        <v>300274662</v>
      </c>
      <c r="I231" s="970">
        <v>344230216</v>
      </c>
      <c r="J231" s="972">
        <v>277386066</v>
      </c>
      <c r="K231" s="969">
        <v>569766772</v>
      </c>
      <c r="L231" s="970">
        <v>595218796</v>
      </c>
    </row>
    <row r="232" spans="1:12">
      <c r="A232" s="968" t="s">
        <v>631</v>
      </c>
      <c r="B232" s="968"/>
      <c r="C232" s="969">
        <v>652067990</v>
      </c>
      <c r="D232" s="970">
        <v>508772609</v>
      </c>
      <c r="E232" s="970">
        <v>571522515</v>
      </c>
      <c r="F232" s="970">
        <v>301489130</v>
      </c>
      <c r="G232" s="970">
        <v>430716493</v>
      </c>
      <c r="H232" s="970">
        <v>744164225</v>
      </c>
      <c r="I232" s="970">
        <v>1299562321</v>
      </c>
      <c r="J232" s="972">
        <v>746396298</v>
      </c>
      <c r="K232" s="969">
        <v>1160840599</v>
      </c>
      <c r="L232" s="970">
        <v>1174880718</v>
      </c>
    </row>
    <row r="233" spans="1:12">
      <c r="A233" s="973" t="s">
        <v>56</v>
      </c>
      <c r="B233" s="973"/>
      <c r="C233" s="974">
        <v>6496570434</v>
      </c>
      <c r="D233" s="975">
        <v>6273383728</v>
      </c>
      <c r="E233" s="975">
        <v>7316304223</v>
      </c>
      <c r="F233" s="975">
        <v>6309744816</v>
      </c>
      <c r="G233" s="975">
        <v>6637784921</v>
      </c>
      <c r="H233" s="975">
        <v>6384607990</v>
      </c>
      <c r="I233" s="975">
        <v>7595728372</v>
      </c>
      <c r="J233" s="976">
        <v>6022776925</v>
      </c>
      <c r="K233" s="974">
        <v>12769954162</v>
      </c>
      <c r="L233" s="975">
        <v>13022392911</v>
      </c>
    </row>
    <row r="234" spans="1:12">
      <c r="A234" s="954" t="s">
        <v>511</v>
      </c>
      <c r="I234" s="536"/>
    </row>
    <row r="235" spans="1:12">
      <c r="A235" s="549" t="s">
        <v>601</v>
      </c>
    </row>
    <row r="236" spans="1:12">
      <c r="A236" s="856"/>
    </row>
    <row r="237" spans="1:12">
      <c r="A237" s="1" t="s">
        <v>8</v>
      </c>
      <c r="B237" s="1"/>
      <c r="C237" s="1"/>
      <c r="D237" s="1"/>
      <c r="E237" s="1"/>
      <c r="F237" s="1"/>
      <c r="G237" s="1"/>
      <c r="H237" s="50"/>
      <c r="I237" s="1"/>
      <c r="J237" s="1"/>
      <c r="K237" s="51"/>
      <c r="L237" s="72"/>
    </row>
    <row r="238" spans="1:12">
      <c r="A238" s="157"/>
      <c r="B238" s="157"/>
      <c r="C238" s="1426"/>
      <c r="D238" s="157"/>
      <c r="E238" s="157"/>
      <c r="F238" s="157"/>
      <c r="G238" s="215"/>
      <c r="H238" s="215"/>
      <c r="I238" s="157"/>
      <c r="J238" s="169"/>
      <c r="K238" s="216" t="s">
        <v>501</v>
      </c>
      <c r="L238" s="326" t="s">
        <v>501</v>
      </c>
    </row>
    <row r="239" spans="1:12" ht="15.75" thickBot="1">
      <c r="A239" s="158" t="s">
        <v>21</v>
      </c>
      <c r="B239" s="158"/>
      <c r="C239" s="259" t="s">
        <v>752</v>
      </c>
      <c r="D239" s="260" t="s">
        <v>619</v>
      </c>
      <c r="E239" s="260" t="s">
        <v>589</v>
      </c>
      <c r="F239" s="261" t="s">
        <v>569</v>
      </c>
      <c r="G239" s="218" t="s">
        <v>513</v>
      </c>
      <c r="H239" s="218" t="s">
        <v>502</v>
      </c>
      <c r="I239" s="218" t="s">
        <v>481</v>
      </c>
      <c r="J239" s="218" t="s">
        <v>471</v>
      </c>
      <c r="K239" s="839" t="s">
        <v>620</v>
      </c>
      <c r="L239" s="840" t="s">
        <v>503</v>
      </c>
    </row>
    <row r="240" spans="1:12">
      <c r="A240" s="11" t="s">
        <v>363</v>
      </c>
      <c r="B240" s="11"/>
      <c r="C240" s="269">
        <v>3916367464</v>
      </c>
      <c r="D240" s="270">
        <v>3911978414</v>
      </c>
      <c r="E240" s="270">
        <v>3893002305</v>
      </c>
      <c r="F240" s="271">
        <v>3560470274</v>
      </c>
      <c r="G240" s="271">
        <v>3778598046</v>
      </c>
      <c r="H240" s="271">
        <v>3788591185</v>
      </c>
      <c r="I240" s="271">
        <v>3702235476</v>
      </c>
      <c r="J240" s="331">
        <v>3574287925</v>
      </c>
      <c r="K240" s="272">
        <v>7828345878</v>
      </c>
      <c r="L240" s="271">
        <v>7567189231</v>
      </c>
    </row>
    <row r="241" spans="1:12">
      <c r="A241" s="11" t="s">
        <v>524</v>
      </c>
      <c r="B241" s="11"/>
      <c r="C241" s="262">
        <v>10879472</v>
      </c>
      <c r="D241" s="161">
        <v>-4014167</v>
      </c>
      <c r="E241" s="161">
        <v>594468288</v>
      </c>
      <c r="F241" s="161">
        <v>53033371</v>
      </c>
      <c r="G241" s="161">
        <v>92766377</v>
      </c>
      <c r="H241" s="161">
        <v>88835252</v>
      </c>
      <c r="I241" s="161">
        <v>173146538</v>
      </c>
      <c r="J241" s="332">
        <v>67385786</v>
      </c>
      <c r="K241" s="262">
        <v>6865305</v>
      </c>
      <c r="L241" s="161">
        <v>181601629</v>
      </c>
    </row>
    <row r="242" spans="1:12">
      <c r="A242" s="11" t="s">
        <v>525</v>
      </c>
      <c r="B242" s="11"/>
      <c r="C242" s="262">
        <v>384603917</v>
      </c>
      <c r="D242" s="161">
        <v>363401071</v>
      </c>
      <c r="E242" s="161">
        <v>462422175</v>
      </c>
      <c r="F242" s="161">
        <v>371509691</v>
      </c>
      <c r="G242" s="161">
        <v>418556357</v>
      </c>
      <c r="H242" s="161">
        <v>368016540</v>
      </c>
      <c r="I242" s="161">
        <v>378607780</v>
      </c>
      <c r="J242" s="332">
        <v>337190495</v>
      </c>
      <c r="K242" s="262">
        <v>748004988</v>
      </c>
      <c r="L242" s="161">
        <v>786572897</v>
      </c>
    </row>
    <row r="243" spans="1:12">
      <c r="A243" s="11" t="s">
        <v>364</v>
      </c>
      <c r="B243" s="11"/>
      <c r="C243" s="262">
        <v>1685732391</v>
      </c>
      <c r="D243" s="161">
        <v>1556759187</v>
      </c>
      <c r="E243" s="161">
        <v>1809629787</v>
      </c>
      <c r="F243" s="161">
        <v>1734375597</v>
      </c>
      <c r="G243" s="161">
        <v>1785774998</v>
      </c>
      <c r="H243" s="161">
        <v>1640102334</v>
      </c>
      <c r="I243" s="161">
        <v>2748034640</v>
      </c>
      <c r="J243" s="332">
        <v>1493453872</v>
      </c>
      <c r="K243" s="262">
        <v>3242491578</v>
      </c>
      <c r="L243" s="161">
        <v>3425877332</v>
      </c>
    </row>
    <row r="244" spans="1:12">
      <c r="A244" s="52" t="s">
        <v>526</v>
      </c>
      <c r="B244" s="52"/>
      <c r="C244" s="163">
        <v>5997583243</v>
      </c>
      <c r="D244" s="25">
        <v>5828124506</v>
      </c>
      <c r="E244" s="25">
        <v>6759522555</v>
      </c>
      <c r="F244" s="25">
        <v>5719388933</v>
      </c>
      <c r="G244" s="25">
        <v>6075695777</v>
      </c>
      <c r="H244" s="25">
        <v>5885545312</v>
      </c>
      <c r="I244" s="25">
        <v>7002024433</v>
      </c>
      <c r="J244" s="330">
        <v>5472318079</v>
      </c>
      <c r="K244" s="163">
        <v>11825707749</v>
      </c>
      <c r="L244" s="25">
        <v>11961241089</v>
      </c>
    </row>
    <row r="245" spans="1:12">
      <c r="A245" s="11" t="s">
        <v>599</v>
      </c>
      <c r="B245" s="11"/>
      <c r="C245" s="262">
        <v>189456804</v>
      </c>
      <c r="D245" s="161">
        <v>145046761</v>
      </c>
      <c r="E245" s="161">
        <v>211987885</v>
      </c>
      <c r="F245" s="161">
        <v>201245692</v>
      </c>
      <c r="G245" s="161">
        <v>235222241</v>
      </c>
      <c r="H245" s="161">
        <v>189214761</v>
      </c>
      <c r="I245" s="161">
        <v>210751045</v>
      </c>
      <c r="J245" s="332">
        <v>221394411</v>
      </c>
      <c r="K245" s="262">
        <v>334503565</v>
      </c>
      <c r="L245" s="161">
        <v>424437002</v>
      </c>
    </row>
    <row r="246" spans="1:12">
      <c r="A246" s="11" t="s">
        <v>365</v>
      </c>
      <c r="B246" s="11"/>
      <c r="C246" s="262">
        <v>309455701</v>
      </c>
      <c r="D246" s="161">
        <v>300154907</v>
      </c>
      <c r="E246" s="161">
        <v>344692211</v>
      </c>
      <c r="F246" s="161">
        <v>388946858</v>
      </c>
      <c r="G246" s="161">
        <v>326810541</v>
      </c>
      <c r="H246" s="161">
        <v>309798119</v>
      </c>
      <c r="I246" s="161">
        <v>383749208</v>
      </c>
      <c r="J246" s="332">
        <v>329021809</v>
      </c>
      <c r="K246" s="262">
        <v>609610608</v>
      </c>
      <c r="L246" s="161">
        <v>636608660</v>
      </c>
    </row>
    <row r="247" spans="1:12">
      <c r="A247" s="12" t="s">
        <v>366</v>
      </c>
      <c r="B247" s="12"/>
      <c r="C247" s="262">
        <v>0</v>
      </c>
      <c r="D247" s="161">
        <v>0</v>
      </c>
      <c r="E247" s="161">
        <v>0</v>
      </c>
      <c r="F247" s="161">
        <v>0</v>
      </c>
      <c r="G247" s="161">
        <v>0</v>
      </c>
      <c r="H247" s="161">
        <v>0</v>
      </c>
      <c r="I247" s="161">
        <v>-796313</v>
      </c>
      <c r="J247" s="332">
        <v>0</v>
      </c>
      <c r="K247" s="262">
        <v>0</v>
      </c>
      <c r="L247" s="161">
        <v>0</v>
      </c>
    </row>
    <row r="248" spans="1:12">
      <c r="A248" s="52" t="s">
        <v>27</v>
      </c>
      <c r="B248" s="52"/>
      <c r="C248" s="163">
        <v>6496570433</v>
      </c>
      <c r="D248" s="25">
        <v>6273383731</v>
      </c>
      <c r="E248" s="25">
        <v>7316304221</v>
      </c>
      <c r="F248" s="25">
        <v>6309744817</v>
      </c>
      <c r="G248" s="25">
        <v>6637784921</v>
      </c>
      <c r="H248" s="25">
        <v>6384607990</v>
      </c>
      <c r="I248" s="25">
        <v>7595728373</v>
      </c>
      <c r="J248" s="330">
        <v>6022776926</v>
      </c>
      <c r="K248" s="163">
        <v>12769954164</v>
      </c>
      <c r="L248" s="25">
        <v>13022392911</v>
      </c>
    </row>
    <row r="249" spans="1:12">
      <c r="A249" s="451" t="s">
        <v>602</v>
      </c>
    </row>
    <row r="251" spans="1:12">
      <c r="A251" s="1" t="s">
        <v>9</v>
      </c>
      <c r="B251" s="1"/>
      <c r="C251" s="1"/>
      <c r="D251" s="1"/>
      <c r="E251" s="1"/>
      <c r="F251" s="1"/>
      <c r="G251" s="1"/>
      <c r="H251" s="50"/>
      <c r="I251" s="1"/>
      <c r="J251" s="1"/>
      <c r="K251" s="51"/>
      <c r="L251" s="72"/>
    </row>
    <row r="252" spans="1:12">
      <c r="A252" s="934"/>
      <c r="B252" s="934"/>
      <c r="C252" s="864"/>
      <c r="D252" s="40"/>
      <c r="E252" s="40"/>
      <c r="F252" s="40"/>
      <c r="G252" s="904"/>
      <c r="H252" s="904"/>
      <c r="I252" s="40"/>
      <c r="J252" s="40"/>
      <c r="K252" s="864" t="s">
        <v>501</v>
      </c>
      <c r="L252" s="865" t="s">
        <v>501</v>
      </c>
    </row>
    <row r="253" spans="1:12" ht="15.75" thickBot="1">
      <c r="A253" s="935" t="s">
        <v>21</v>
      </c>
      <c r="B253" s="936"/>
      <c r="C253" s="906" t="s">
        <v>752</v>
      </c>
      <c r="D253" s="907" t="s">
        <v>619</v>
      </c>
      <c r="E253" s="907" t="s">
        <v>589</v>
      </c>
      <c r="F253" s="908" t="s">
        <v>569</v>
      </c>
      <c r="G253" s="909" t="s">
        <v>513</v>
      </c>
      <c r="H253" s="909" t="s">
        <v>502</v>
      </c>
      <c r="I253" s="909" t="s">
        <v>481</v>
      </c>
      <c r="J253" s="909" t="s">
        <v>471</v>
      </c>
      <c r="K253" s="910" t="s">
        <v>620</v>
      </c>
      <c r="L253" s="937" t="s">
        <v>503</v>
      </c>
    </row>
    <row r="254" spans="1:12">
      <c r="A254" s="938" t="s">
        <v>629</v>
      </c>
      <c r="B254" s="938"/>
      <c r="C254" s="939">
        <v>115636848</v>
      </c>
      <c r="D254" s="940">
        <v>434518468</v>
      </c>
      <c r="E254" s="940">
        <v>-73273798</v>
      </c>
      <c r="F254" s="940">
        <v>599285135</v>
      </c>
      <c r="G254" s="940">
        <v>-281323383</v>
      </c>
      <c r="H254" s="940">
        <v>1751173414</v>
      </c>
      <c r="I254" s="940">
        <v>282651137</v>
      </c>
      <c r="J254" s="941">
        <v>-131926172</v>
      </c>
      <c r="K254" s="939">
        <v>550155316</v>
      </c>
      <c r="L254" s="940">
        <v>1469850031</v>
      </c>
    </row>
    <row r="255" spans="1:12">
      <c r="A255" s="938" t="s">
        <v>630</v>
      </c>
      <c r="B255" s="938"/>
      <c r="C255" s="939">
        <v>182912866</v>
      </c>
      <c r="D255" s="940">
        <v>68831112</v>
      </c>
      <c r="E255" s="940">
        <v>703066333</v>
      </c>
      <c r="F255" s="940">
        <v>398895862</v>
      </c>
      <c r="G255" s="940">
        <v>1189162242</v>
      </c>
      <c r="H255" s="940">
        <v>2327597329</v>
      </c>
      <c r="I255" s="940">
        <v>427214086</v>
      </c>
      <c r="J255" s="942">
        <v>476945513</v>
      </c>
      <c r="K255" s="939">
        <v>251743978</v>
      </c>
      <c r="L255" s="940">
        <v>3516759571</v>
      </c>
    </row>
    <row r="256" spans="1:12">
      <c r="A256" s="938" t="s">
        <v>54</v>
      </c>
      <c r="B256" s="938"/>
      <c r="C256" s="939">
        <v>-57159778</v>
      </c>
      <c r="D256" s="940">
        <v>-7346514</v>
      </c>
      <c r="E256" s="940">
        <v>82948902</v>
      </c>
      <c r="F256" s="940">
        <v>43455479</v>
      </c>
      <c r="G256" s="940">
        <v>86531795</v>
      </c>
      <c r="H256" s="940">
        <v>165396451</v>
      </c>
      <c r="I256" s="940">
        <v>-5135056</v>
      </c>
      <c r="J256" s="942">
        <v>-3899514</v>
      </c>
      <c r="K256" s="939">
        <v>-64506292</v>
      </c>
      <c r="L256" s="940">
        <v>251928246</v>
      </c>
    </row>
    <row r="257" spans="1:12">
      <c r="A257" s="938" t="s">
        <v>631</v>
      </c>
      <c r="B257" s="938"/>
      <c r="C257" s="939">
        <v>-1542776</v>
      </c>
      <c r="D257" s="940">
        <v>1493641</v>
      </c>
      <c r="E257" s="940">
        <v>629502</v>
      </c>
      <c r="F257" s="940">
        <v>-23206388</v>
      </c>
      <c r="G257" s="940">
        <v>23259277</v>
      </c>
      <c r="H257" s="940">
        <v>7040216</v>
      </c>
      <c r="I257" s="940">
        <v>-1560682</v>
      </c>
      <c r="J257" s="942">
        <v>1399308</v>
      </c>
      <c r="K257" s="939">
        <v>0</v>
      </c>
      <c r="L257" s="940">
        <v>30299493</v>
      </c>
    </row>
    <row r="258" spans="1:12">
      <c r="A258" s="943" t="s">
        <v>165</v>
      </c>
      <c r="B258" s="943"/>
      <c r="C258" s="884">
        <v>239847161</v>
      </c>
      <c r="D258" s="885">
        <v>497496706</v>
      </c>
      <c r="E258" s="885">
        <v>713370941</v>
      </c>
      <c r="F258" s="885">
        <v>1018430087</v>
      </c>
      <c r="G258" s="885">
        <v>1017629931</v>
      </c>
      <c r="H258" s="885">
        <v>4251207410</v>
      </c>
      <c r="I258" s="885">
        <v>703169487</v>
      </c>
      <c r="J258" s="944">
        <v>342519134</v>
      </c>
      <c r="K258" s="884">
        <v>737343867</v>
      </c>
      <c r="L258" s="885">
        <v>5268837341</v>
      </c>
    </row>
    <row r="259" spans="1:12">
      <c r="A259" s="946" t="s">
        <v>511</v>
      </c>
    </row>
    <row r="260" spans="1:12">
      <c r="A260" s="931" t="s">
        <v>601</v>
      </c>
      <c r="I260" s="536"/>
      <c r="J260" s="538"/>
    </row>
    <row r="263" spans="1:12">
      <c r="A263" s="1" t="s">
        <v>10</v>
      </c>
      <c r="B263" s="1"/>
      <c r="C263" s="1"/>
      <c r="D263" s="1"/>
      <c r="E263" s="1"/>
      <c r="F263" s="1"/>
      <c r="G263" s="1"/>
      <c r="H263" s="50"/>
      <c r="I263" s="1"/>
      <c r="J263" s="1"/>
      <c r="K263" s="51"/>
      <c r="L263" s="72"/>
    </row>
    <row r="264" spans="1:12">
      <c r="A264" s="214"/>
      <c r="B264" s="214"/>
      <c r="C264" s="157"/>
      <c r="D264" s="157"/>
      <c r="E264" s="157"/>
      <c r="F264" s="157"/>
      <c r="G264" s="215"/>
      <c r="H264" s="215"/>
      <c r="I264" s="157"/>
      <c r="J264" s="169"/>
      <c r="K264" s="216" t="s">
        <v>501</v>
      </c>
      <c r="L264" s="326" t="s">
        <v>501</v>
      </c>
    </row>
    <row r="265" spans="1:12" ht="15.75" thickBot="1">
      <c r="A265" s="217" t="s">
        <v>57</v>
      </c>
      <c r="B265" s="177"/>
      <c r="C265" s="259" t="s">
        <v>752</v>
      </c>
      <c r="D265" s="260" t="s">
        <v>619</v>
      </c>
      <c r="E265" s="260" t="s">
        <v>589</v>
      </c>
      <c r="F265" s="261" t="s">
        <v>569</v>
      </c>
      <c r="G265" s="218" t="s">
        <v>513</v>
      </c>
      <c r="H265" s="218" t="s">
        <v>502</v>
      </c>
      <c r="I265" s="218" t="s">
        <v>481</v>
      </c>
      <c r="J265" s="218" t="s">
        <v>471</v>
      </c>
      <c r="K265" s="178">
        <v>2021</v>
      </c>
      <c r="L265" s="135">
        <v>2020</v>
      </c>
    </row>
    <row r="266" spans="1:12">
      <c r="A266" s="219" t="s">
        <v>367</v>
      </c>
      <c r="B266" s="220"/>
      <c r="C266" s="221">
        <v>299.30740062999871</v>
      </c>
      <c r="D266" s="186">
        <v>-899.8621627699996</v>
      </c>
      <c r="E266" s="186">
        <v>-1691.843076690001</v>
      </c>
      <c r="F266" s="186">
        <v>346.75915255000109</v>
      </c>
      <c r="G266" s="186">
        <v>640.28313667000111</v>
      </c>
      <c r="H266" s="186">
        <v>4314.992314359999</v>
      </c>
      <c r="I266" s="186">
        <v>448.67984415000018</v>
      </c>
      <c r="J266" s="186">
        <v>15.295702590000303</v>
      </c>
      <c r="K266" s="222">
        <v>-600.55476214000089</v>
      </c>
      <c r="L266" s="223">
        <v>4955.2754510300001</v>
      </c>
    </row>
    <row r="267" spans="1:12">
      <c r="A267" s="219" t="s">
        <v>368</v>
      </c>
      <c r="B267" s="220"/>
      <c r="C267" s="221">
        <v>1257.5780840799994</v>
      </c>
      <c r="D267" s="186">
        <v>1310.7823670299999</v>
      </c>
      <c r="E267" s="186">
        <v>876.11407457999985</v>
      </c>
      <c r="F267" s="186">
        <v>411.95815493000009</v>
      </c>
      <c r="G267" s="186">
        <v>1846.4041320399997</v>
      </c>
      <c r="H267" s="186">
        <v>1372.8738446400002</v>
      </c>
      <c r="I267" s="186">
        <v>523.10444655000038</v>
      </c>
      <c r="J267" s="186">
        <v>1068.1862965</v>
      </c>
      <c r="K267" s="224">
        <v>2568.3604511099993</v>
      </c>
      <c r="L267" s="186">
        <v>3219.2779766799999</v>
      </c>
    </row>
    <row r="268" spans="1:12">
      <c r="A268" s="219" t="s">
        <v>369</v>
      </c>
      <c r="B268" s="220"/>
      <c r="C268" s="221">
        <v>-1438.3369096600009</v>
      </c>
      <c r="D268" s="186">
        <v>-3134.5744100899997</v>
      </c>
      <c r="E268" s="186">
        <v>-1772.1136656099998</v>
      </c>
      <c r="F268" s="186">
        <v>-840.5728951799997</v>
      </c>
      <c r="G268" s="186">
        <v>-966.03651090000039</v>
      </c>
      <c r="H268" s="186">
        <v>-1601.6208342599998</v>
      </c>
      <c r="I268" s="186">
        <v>-858.42616010000029</v>
      </c>
      <c r="J268" s="186">
        <v>-1373.0254586799997</v>
      </c>
      <c r="K268" s="224">
        <v>-4572.911319750001</v>
      </c>
      <c r="L268" s="186">
        <v>-2567.6573451600002</v>
      </c>
    </row>
    <row r="269" spans="1:12">
      <c r="A269" s="219" t="s">
        <v>370</v>
      </c>
      <c r="B269" s="220"/>
      <c r="C269" s="221">
        <v>480.0662262100002</v>
      </c>
      <c r="D269" s="186">
        <v>923.92988029000014</v>
      </c>
      <c r="E269" s="186">
        <v>-795.84348566000062</v>
      </c>
      <c r="F269" s="186">
        <v>775.37389280000025</v>
      </c>
      <c r="G269" s="186">
        <v>-240.08448446999864</v>
      </c>
      <c r="H269" s="186">
        <v>4543.739303979999</v>
      </c>
      <c r="I269" s="186">
        <v>784.00155770000015</v>
      </c>
      <c r="J269" s="186">
        <v>320.13486476999998</v>
      </c>
      <c r="K269" s="224">
        <v>1403.9961065000002</v>
      </c>
      <c r="L269" s="186">
        <v>4303.6548195100004</v>
      </c>
    </row>
    <row r="270" spans="1:12">
      <c r="A270" s="219" t="s">
        <v>371</v>
      </c>
      <c r="B270" s="220"/>
      <c r="C270" s="221">
        <v>67.804213550000441</v>
      </c>
      <c r="D270" s="186">
        <v>1469.9502715899998</v>
      </c>
      <c r="E270" s="186">
        <v>2381.0353605300006</v>
      </c>
      <c r="F270" s="186">
        <v>797.68023812000024</v>
      </c>
      <c r="G270" s="186">
        <v>507.43890101</v>
      </c>
      <c r="H270" s="186">
        <v>66.15888290999996</v>
      </c>
      <c r="I270" s="186">
        <v>393.03306685999974</v>
      </c>
      <c r="J270" s="225">
        <v>541.35842898000033</v>
      </c>
      <c r="K270" s="221">
        <v>1537.7544851400003</v>
      </c>
      <c r="L270" s="186">
        <v>573.59778391999998</v>
      </c>
    </row>
    <row r="271" spans="1:12">
      <c r="A271" s="176" t="s">
        <v>372</v>
      </c>
      <c r="B271" s="176"/>
      <c r="C271" s="221">
        <v>-67.290108500000017</v>
      </c>
      <c r="D271" s="186">
        <v>-14.921850679999999</v>
      </c>
      <c r="E271" s="186">
        <v>90.534141140000031</v>
      </c>
      <c r="F271" s="186">
        <v>-57.373911270000036</v>
      </c>
      <c r="G271" s="186">
        <v>-51.496240139999983</v>
      </c>
      <c r="H271" s="186">
        <v>-65.391124550000015</v>
      </c>
      <c r="I271" s="186">
        <v>-69.612726239999915</v>
      </c>
      <c r="J271" s="225">
        <v>-151.84285199999999</v>
      </c>
      <c r="K271" s="190">
        <v>-82.211959180000008</v>
      </c>
      <c r="L271" s="99">
        <v>-116.88736469</v>
      </c>
    </row>
    <row r="272" spans="1:12">
      <c r="A272" s="414" t="s">
        <v>373</v>
      </c>
      <c r="B272" s="414"/>
      <c r="C272" s="221">
        <v>-59.976140229999999</v>
      </c>
      <c r="D272" s="186">
        <v>-57.669563000000004</v>
      </c>
      <c r="E272" s="186">
        <v>-66.355312299998872</v>
      </c>
      <c r="F272" s="186">
        <v>-68.649269620000013</v>
      </c>
      <c r="G272" s="186">
        <v>-78.560801449999971</v>
      </c>
      <c r="H272" s="186">
        <v>-64.553000780000005</v>
      </c>
      <c r="I272" s="333">
        <v>-69.113386140000046</v>
      </c>
      <c r="J272" s="226">
        <v>-62.090292839999989</v>
      </c>
      <c r="K272" s="227">
        <v>-117.64570323000001</v>
      </c>
      <c r="L272" s="228">
        <v>-143.11380222999998</v>
      </c>
    </row>
    <row r="273" spans="1:12">
      <c r="A273" s="229" t="s">
        <v>56</v>
      </c>
      <c r="B273" s="230"/>
      <c r="C273" s="231">
        <v>239.84536544999912</v>
      </c>
      <c r="D273" s="232">
        <v>497.49669514000021</v>
      </c>
      <c r="E273" s="232">
        <v>713.37111268000069</v>
      </c>
      <c r="F273" s="232">
        <v>1018.4162097800013</v>
      </c>
      <c r="G273" s="232">
        <v>1017.664996090001</v>
      </c>
      <c r="H273" s="232">
        <v>4251.207071939999</v>
      </c>
      <c r="I273" s="232">
        <v>702.98679863000007</v>
      </c>
      <c r="J273" s="232">
        <v>342.72098673000062</v>
      </c>
      <c r="K273" s="233">
        <v>737.34206058999939</v>
      </c>
      <c r="L273" s="232">
        <v>5268.8720680300003</v>
      </c>
    </row>
    <row r="277" spans="1:12">
      <c r="A277" s="1" t="s">
        <v>11</v>
      </c>
      <c r="B277" s="1"/>
      <c r="C277" s="1"/>
      <c r="D277" s="1"/>
      <c r="E277" s="1"/>
      <c r="F277" s="1"/>
      <c r="G277" s="1"/>
      <c r="H277" s="50"/>
      <c r="I277" s="1"/>
      <c r="J277" s="1"/>
      <c r="K277" s="51"/>
      <c r="L277" s="72"/>
    </row>
    <row r="278" spans="1:12">
      <c r="A278" s="273"/>
      <c r="B278" s="273"/>
      <c r="C278" s="157"/>
      <c r="D278" s="157"/>
      <c r="E278" s="157"/>
      <c r="F278" s="157"/>
      <c r="G278" s="215"/>
      <c r="H278" s="215"/>
      <c r="I278" s="157"/>
      <c r="J278" s="169"/>
      <c r="K278" s="216" t="s">
        <v>501</v>
      </c>
      <c r="L278" s="326" t="s">
        <v>501</v>
      </c>
    </row>
    <row r="279" spans="1:12" ht="15.75" thickBot="1">
      <c r="A279" s="274" t="s">
        <v>58</v>
      </c>
      <c r="B279" s="275"/>
      <c r="C279" s="259" t="s">
        <v>752</v>
      </c>
      <c r="D279" s="260" t="s">
        <v>619</v>
      </c>
      <c r="E279" s="260" t="s">
        <v>589</v>
      </c>
      <c r="F279" s="261" t="s">
        <v>569</v>
      </c>
      <c r="G279" s="218" t="s">
        <v>513</v>
      </c>
      <c r="H279" s="218" t="s">
        <v>502</v>
      </c>
      <c r="I279" s="218" t="s">
        <v>481</v>
      </c>
      <c r="J279" s="218" t="s">
        <v>471</v>
      </c>
      <c r="K279" s="178">
        <v>2021</v>
      </c>
      <c r="L279" s="135">
        <v>2020</v>
      </c>
    </row>
    <row r="280" spans="1:12">
      <c r="A280" s="162" t="s">
        <v>629</v>
      </c>
      <c r="B280" s="53"/>
      <c r="C280" s="276">
        <v>2.7529251354703098E-2</v>
      </c>
      <c r="D280" s="277">
        <v>0.11247746901785756</v>
      </c>
      <c r="E280" s="277">
        <v>-1.9112089254318503E-2</v>
      </c>
      <c r="F280" s="277">
        <v>0.15527814442402341</v>
      </c>
      <c r="G280" s="277">
        <v>-7.432502423570389E-2</v>
      </c>
      <c r="H280" s="277">
        <v>0.44912515163232647</v>
      </c>
      <c r="I280" s="277">
        <v>8.0605941158491554E-2</v>
      </c>
      <c r="J280" s="334">
        <v>-3.7436041180539031E-2</v>
      </c>
      <c r="K280" s="278">
        <v>7.1211139249936745E-2</v>
      </c>
      <c r="L280" s="277">
        <v>0.18852484142178866</v>
      </c>
    </row>
    <row r="281" spans="1:12">
      <c r="A281" s="162" t="s">
        <v>630</v>
      </c>
      <c r="B281" s="53"/>
      <c r="C281" s="276">
        <v>0.25769412119948271</v>
      </c>
      <c r="D281" s="277">
        <v>8.9252478257483142E-2</v>
      </c>
      <c r="E281" s="277">
        <v>1.0133260813434899</v>
      </c>
      <c r="F281" s="277">
        <v>0.5368728665217416</v>
      </c>
      <c r="G281" s="277">
        <v>1.6785486252738866</v>
      </c>
      <c r="H281" s="277">
        <v>3.3975984329034423</v>
      </c>
      <c r="I281" s="277">
        <v>0.5149691305843036</v>
      </c>
      <c r="J281" s="277">
        <v>0.63542168281693323</v>
      </c>
      <c r="K281" s="278">
        <v>0.16318805813246562</v>
      </c>
      <c r="L281" s="277">
        <v>2.5665499323596968</v>
      </c>
    </row>
    <row r="282" spans="1:12">
      <c r="A282" s="162" t="s">
        <v>54</v>
      </c>
      <c r="B282" s="53"/>
      <c r="C282" s="276">
        <v>-0.40442012574664021</v>
      </c>
      <c r="D282" s="277">
        <v>-5.6432040668385572E-2</v>
      </c>
      <c r="E282" s="277">
        <v>0.61467514293869407</v>
      </c>
      <c r="F282" s="277">
        <v>0.34038659131089211</v>
      </c>
      <c r="G282" s="277">
        <v>0.67502354967748823</v>
      </c>
      <c r="H282" s="277">
        <v>1.2151468790033992</v>
      </c>
      <c r="I282" s="277">
        <v>-3.8989788774113493E-2</v>
      </c>
      <c r="J282" s="277">
        <v>-3.1028304793151759E-2</v>
      </c>
      <c r="K282" s="278">
        <v>-0.24772685627363714</v>
      </c>
      <c r="L282" s="277">
        <v>0.92544261973156638</v>
      </c>
    </row>
    <row r="283" spans="1:12">
      <c r="A283" s="162" t="s">
        <v>631</v>
      </c>
      <c r="B283" s="53"/>
      <c r="C283" s="276">
        <v>-0.11851592573195703</v>
      </c>
      <c r="D283" s="277">
        <v>0.12334529232939974</v>
      </c>
      <c r="E283" s="277">
        <v>4.4982748072362085E-2</v>
      </c>
      <c r="F283" s="277">
        <v>-18.205523947691905</v>
      </c>
      <c r="G283" s="277">
        <v>1.6797905002939102</v>
      </c>
      <c r="H283" s="277">
        <v>0.49978320461016962</v>
      </c>
      <c r="I283" s="277">
        <v>-9.2399633309494106E-2</v>
      </c>
      <c r="J283" s="277">
        <v>8.7611062310158985E-2</v>
      </c>
      <c r="K283" s="278">
        <v>0</v>
      </c>
      <c r="L283" s="277">
        <v>1.0702274998895396</v>
      </c>
    </row>
    <row r="284" spans="1:12">
      <c r="A284" s="189" t="s">
        <v>355</v>
      </c>
      <c r="B284" s="54"/>
      <c r="C284" s="279">
        <v>5.0292162493575251E-2</v>
      </c>
      <c r="D284" s="280">
        <v>0.10415182346432056</v>
      </c>
      <c r="E284" s="280">
        <v>0.15259692062819949</v>
      </c>
      <c r="F284" s="280">
        <v>0.21526213063799673</v>
      </c>
      <c r="G284" s="280">
        <v>0.21978328690707513</v>
      </c>
      <c r="H284" s="280">
        <v>0.89799412842833293</v>
      </c>
      <c r="I284" s="280">
        <v>0.14883994909387638</v>
      </c>
      <c r="J284" s="280">
        <v>7.2738588645924362E-2</v>
      </c>
      <c r="K284" s="281">
        <v>7.7188004837878743E-2</v>
      </c>
      <c r="L284" s="280">
        <v>0.55647916427860977</v>
      </c>
    </row>
    <row r="285" spans="1:12">
      <c r="A285" s="162" t="s">
        <v>59</v>
      </c>
      <c r="B285" s="54"/>
      <c r="C285" s="279">
        <v>-3.4030230483305677</v>
      </c>
      <c r="D285" s="277">
        <v>-8.9241314574848705</v>
      </c>
      <c r="E285" s="277">
        <v>-8.4276999506278436</v>
      </c>
      <c r="F285" s="277">
        <v>1.104521719148746</v>
      </c>
      <c r="G285" s="277">
        <v>5.3916884358652037</v>
      </c>
      <c r="H285" s="277">
        <v>5.3477951697582551</v>
      </c>
      <c r="I285" s="277">
        <v>-3.7428654071809362</v>
      </c>
      <c r="J285" s="277">
        <v>-1.5432129142172049</v>
      </c>
      <c r="K285" s="278">
        <v>-5.8186273313024772</v>
      </c>
      <c r="L285" s="277">
        <v>5.0251405765318733</v>
      </c>
    </row>
    <row r="286" spans="1:12">
      <c r="A286" s="189" t="s">
        <v>356</v>
      </c>
      <c r="B286" s="54"/>
      <c r="C286" s="279">
        <v>4.6739385598063045E-2</v>
      </c>
      <c r="D286" s="280">
        <v>9.2521530595393545E-2</v>
      </c>
      <c r="E286" s="280">
        <v>0.131196166798278</v>
      </c>
      <c r="F286" s="280">
        <v>0.21735321762114487</v>
      </c>
      <c r="G286" s="280">
        <v>0.236633756326488</v>
      </c>
      <c r="H286" s="280">
        <v>0.91425551619577705</v>
      </c>
      <c r="I286" s="280">
        <v>0.12572185170799105</v>
      </c>
      <c r="J286" s="280">
        <v>6.1619208040459561E-2</v>
      </c>
      <c r="K286" s="281">
        <v>6.9592978090671276E-2</v>
      </c>
      <c r="L286" s="280">
        <v>0.57280948075254368</v>
      </c>
    </row>
    <row r="288" spans="1:12">
      <c r="A288" s="505"/>
    </row>
    <row r="289" spans="1:12">
      <c r="A289" s="505"/>
    </row>
    <row r="291" spans="1:12">
      <c r="A291" s="61" t="s">
        <v>12</v>
      </c>
      <c r="B291" s="55"/>
      <c r="C291" s="56"/>
      <c r="D291" s="56"/>
      <c r="E291" s="56"/>
      <c r="F291" s="56"/>
      <c r="G291" s="57"/>
      <c r="H291" s="57"/>
      <c r="I291" s="56"/>
      <c r="J291" s="56"/>
      <c r="K291" s="56"/>
      <c r="L291" s="51"/>
    </row>
    <row r="292" spans="1:12">
      <c r="A292" s="977"/>
      <c r="B292" s="978"/>
      <c r="C292" s="864"/>
      <c r="D292" s="977"/>
      <c r="E292" s="977"/>
      <c r="F292" s="977"/>
      <c r="G292" s="979"/>
      <c r="H292" s="979"/>
      <c r="I292" s="978"/>
      <c r="J292" s="40"/>
      <c r="K292" s="980" t="s">
        <v>60</v>
      </c>
      <c r="L292" s="981" t="s">
        <v>60</v>
      </c>
    </row>
    <row r="293" spans="1:12" ht="15.75" thickBot="1">
      <c r="A293" s="905" t="s">
        <v>61</v>
      </c>
      <c r="B293" s="982" t="s">
        <v>62</v>
      </c>
      <c r="C293" s="906" t="s">
        <v>752</v>
      </c>
      <c r="D293" s="907" t="s">
        <v>619</v>
      </c>
      <c r="E293" s="907" t="s">
        <v>589</v>
      </c>
      <c r="F293" s="908" t="s">
        <v>569</v>
      </c>
      <c r="G293" s="909" t="s">
        <v>513</v>
      </c>
      <c r="H293" s="909" t="s">
        <v>502</v>
      </c>
      <c r="I293" s="909" t="s">
        <v>481</v>
      </c>
      <c r="J293" s="909" t="s">
        <v>471</v>
      </c>
      <c r="K293" s="983" t="s">
        <v>63</v>
      </c>
      <c r="L293" s="984" t="s">
        <v>64</v>
      </c>
    </row>
    <row r="294" spans="1:12">
      <c r="A294" s="985" t="s">
        <v>629</v>
      </c>
      <c r="B294" s="986" t="s">
        <v>637</v>
      </c>
      <c r="C294" s="987">
        <v>521441739826</v>
      </c>
      <c r="D294" s="988">
        <v>526590621515</v>
      </c>
      <c r="E294" s="988">
        <v>534457105013</v>
      </c>
      <c r="F294" s="988">
        <v>533321351458</v>
      </c>
      <c r="G294" s="988">
        <v>532357852499</v>
      </c>
      <c r="H294" s="988">
        <v>529904007323</v>
      </c>
      <c r="I294" s="988">
        <v>538080248849</v>
      </c>
      <c r="J294" s="989">
        <v>541609377141</v>
      </c>
      <c r="K294" s="990">
        <v>34.10470472603356</v>
      </c>
      <c r="L294" s="991">
        <v>25.980947316717312</v>
      </c>
    </row>
    <row r="295" spans="1:12">
      <c r="A295" s="985" t="s">
        <v>374</v>
      </c>
      <c r="B295" s="986" t="s">
        <v>638</v>
      </c>
      <c r="C295" s="987">
        <v>354024113667</v>
      </c>
      <c r="D295" s="988">
        <v>352237498117</v>
      </c>
      <c r="E295" s="988">
        <v>344473737042</v>
      </c>
      <c r="F295" s="988">
        <v>327771236569</v>
      </c>
      <c r="G295" s="988">
        <v>325832242482</v>
      </c>
      <c r="H295" s="988">
        <v>308298874194</v>
      </c>
      <c r="I295" s="988">
        <v>330200341610</v>
      </c>
      <c r="J295" s="992">
        <v>324596262670</v>
      </c>
      <c r="K295" s="990">
        <v>23.154816617744707</v>
      </c>
      <c r="L295" s="991">
        <v>17.639327931628777</v>
      </c>
    </row>
    <row r="296" spans="1:12">
      <c r="A296" s="985" t="s">
        <v>374</v>
      </c>
      <c r="B296" s="986" t="s">
        <v>639</v>
      </c>
      <c r="C296" s="987">
        <v>603659380160</v>
      </c>
      <c r="D296" s="988">
        <v>599980265340</v>
      </c>
      <c r="E296" s="988">
        <v>604369460323</v>
      </c>
      <c r="F296" s="988">
        <v>592963784364</v>
      </c>
      <c r="G296" s="988">
        <v>592113068996</v>
      </c>
      <c r="H296" s="988">
        <v>582936447359</v>
      </c>
      <c r="I296" s="988">
        <v>596710148077</v>
      </c>
      <c r="J296" s="992">
        <v>596323897025</v>
      </c>
      <c r="K296" s="990">
        <v>39.482119176587453</v>
      </c>
      <c r="L296" s="991">
        <v>30.077459005128105</v>
      </c>
    </row>
    <row r="297" spans="1:12">
      <c r="A297" s="985" t="s">
        <v>374</v>
      </c>
      <c r="B297" s="986" t="s">
        <v>640</v>
      </c>
      <c r="C297" s="987">
        <v>49731334383</v>
      </c>
      <c r="D297" s="988">
        <v>50279111323</v>
      </c>
      <c r="E297" s="988">
        <v>49361250057</v>
      </c>
      <c r="F297" s="988">
        <v>48900083211</v>
      </c>
      <c r="G297" s="988">
        <v>51216286965</v>
      </c>
      <c r="H297" s="988">
        <v>49941974207</v>
      </c>
      <c r="I297" s="988">
        <v>50846368408</v>
      </c>
      <c r="J297" s="992">
        <v>49697177134</v>
      </c>
      <c r="K297" s="990">
        <v>3.2526595882596938</v>
      </c>
      <c r="L297" s="991">
        <v>2.4778744774553827</v>
      </c>
    </row>
    <row r="298" spans="1:12">
      <c r="A298" s="993" t="s">
        <v>374</v>
      </c>
      <c r="B298" s="994" t="s">
        <v>52</v>
      </c>
      <c r="C298" s="995">
        <v>87148131</v>
      </c>
      <c r="D298" s="996">
        <v>95030646</v>
      </c>
      <c r="E298" s="996">
        <v>124383410</v>
      </c>
      <c r="F298" s="996">
        <v>106314520</v>
      </c>
      <c r="G298" s="996">
        <v>929688409</v>
      </c>
      <c r="H298" s="996">
        <v>119490623</v>
      </c>
      <c r="I298" s="996">
        <v>165189961</v>
      </c>
      <c r="J298" s="997">
        <v>425045123</v>
      </c>
      <c r="K298" s="998">
        <v>0</v>
      </c>
      <c r="L298" s="999">
        <v>0</v>
      </c>
    </row>
    <row r="299" spans="1:12">
      <c r="A299" s="1000" t="s">
        <v>374</v>
      </c>
      <c r="B299" s="1001" t="s">
        <v>56</v>
      </c>
      <c r="C299" s="1002">
        <v>1528943716167</v>
      </c>
      <c r="D299" s="1003">
        <v>1529182526941</v>
      </c>
      <c r="E299" s="1003">
        <v>1532785935847</v>
      </c>
      <c r="F299" s="1003">
        <v>1503062770120</v>
      </c>
      <c r="G299" s="1003">
        <v>1502449139352</v>
      </c>
      <c r="H299" s="1003">
        <v>1471200793707</v>
      </c>
      <c r="I299" s="1003">
        <v>1516002296904</v>
      </c>
      <c r="J299" s="1004">
        <v>1512651759093</v>
      </c>
      <c r="K299" s="1005">
        <v>100</v>
      </c>
      <c r="L299" s="1006">
        <v>76.179950905380394</v>
      </c>
    </row>
    <row r="300" spans="1:12">
      <c r="A300" s="985" t="s">
        <v>630</v>
      </c>
      <c r="B300" s="1007" t="s">
        <v>56</v>
      </c>
      <c r="C300" s="1008">
        <v>240407031841</v>
      </c>
      <c r="D300" s="1009">
        <v>259102054225</v>
      </c>
      <c r="E300" s="1009">
        <v>271359125109</v>
      </c>
      <c r="F300" s="1009">
        <v>262505206588</v>
      </c>
      <c r="G300" s="1009">
        <v>288375426067</v>
      </c>
      <c r="H300" s="1009">
        <v>279282824180</v>
      </c>
      <c r="I300" s="1009">
        <v>271972342384</v>
      </c>
      <c r="J300" s="1010">
        <v>273097827889</v>
      </c>
      <c r="K300" s="1011">
        <v>100</v>
      </c>
      <c r="L300" s="1012">
        <v>11.978332288691796</v>
      </c>
    </row>
    <row r="301" spans="1:12">
      <c r="A301" s="993" t="s">
        <v>374</v>
      </c>
      <c r="B301" s="1013" t="s">
        <v>641</v>
      </c>
      <c r="C301" s="1008">
        <v>218519677198</v>
      </c>
      <c r="D301" s="1009">
        <v>233641361885</v>
      </c>
      <c r="E301" s="1009">
        <v>225067003888</v>
      </c>
      <c r="F301" s="1009">
        <v>227625768803</v>
      </c>
      <c r="G301" s="1009">
        <v>244340637873</v>
      </c>
      <c r="H301" s="1009">
        <v>240872070891</v>
      </c>
      <c r="I301" s="1009">
        <v>234176468775</v>
      </c>
      <c r="J301" s="1010">
        <v>228675794964</v>
      </c>
      <c r="K301" s="1011">
        <v>90.895709465987736</v>
      </c>
      <c r="L301" s="1012">
        <v>10.887790115999895</v>
      </c>
    </row>
    <row r="302" spans="1:12">
      <c r="A302" s="1014" t="s">
        <v>54</v>
      </c>
      <c r="B302" s="1007" t="s">
        <v>56</v>
      </c>
      <c r="C302" s="1008">
        <v>58364452959</v>
      </c>
      <c r="D302" s="1009">
        <v>56743321898</v>
      </c>
      <c r="E302" s="1009">
        <v>52179366222</v>
      </c>
      <c r="F302" s="1009">
        <v>54121565409</v>
      </c>
      <c r="G302" s="1009">
        <v>51054011025</v>
      </c>
      <c r="H302" s="1009">
        <v>51217766149</v>
      </c>
      <c r="I302" s="1009">
        <v>54286574077</v>
      </c>
      <c r="J302" s="1010">
        <v>52562916951</v>
      </c>
      <c r="K302" s="1011">
        <v>100</v>
      </c>
      <c r="L302" s="1012">
        <v>2.9080214752328812</v>
      </c>
    </row>
    <row r="303" spans="1:12">
      <c r="A303" s="1014" t="s">
        <v>631</v>
      </c>
      <c r="B303" s="1007" t="s">
        <v>56</v>
      </c>
      <c r="C303" s="1008">
        <v>2029849678</v>
      </c>
      <c r="D303" s="1009">
        <v>2145326900</v>
      </c>
      <c r="E303" s="1009">
        <v>1629020876</v>
      </c>
      <c r="F303" s="1009">
        <v>2731174343</v>
      </c>
      <c r="G303" s="1009">
        <v>3198228680</v>
      </c>
      <c r="H303" s="1009">
        <v>2217737332</v>
      </c>
      <c r="I303" s="1009">
        <v>-2979295401</v>
      </c>
      <c r="J303" s="1010">
        <v>-3167253937</v>
      </c>
      <c r="K303" s="1011">
        <v>100</v>
      </c>
      <c r="L303" s="1012">
        <v>0.10113769864792865</v>
      </c>
    </row>
    <row r="304" spans="1:12">
      <c r="A304" s="985" t="s">
        <v>375</v>
      </c>
      <c r="B304" s="986" t="s">
        <v>629</v>
      </c>
      <c r="C304" s="987">
        <v>-14434475162</v>
      </c>
      <c r="D304" s="988">
        <v>-13925486129</v>
      </c>
      <c r="E304" s="988">
        <v>-13956915916</v>
      </c>
      <c r="F304" s="988">
        <v>-14220700550</v>
      </c>
      <c r="G304" s="988">
        <v>-14078618760</v>
      </c>
      <c r="H304" s="988">
        <v>-14357735124</v>
      </c>
      <c r="I304" s="988">
        <v>-13066656002</v>
      </c>
      <c r="J304" s="992">
        <v>-13084068288</v>
      </c>
      <c r="K304" s="990">
        <v>72.388307616125218</v>
      </c>
      <c r="L304" s="991">
        <v>-0.71920084275096108</v>
      </c>
    </row>
    <row r="305" spans="1:12">
      <c r="A305" s="985" t="s">
        <v>374</v>
      </c>
      <c r="B305" s="986" t="s">
        <v>630</v>
      </c>
      <c r="C305" s="987">
        <v>-4180682006</v>
      </c>
      <c r="D305" s="988">
        <v>-3974002300</v>
      </c>
      <c r="E305" s="988">
        <v>-4548381059</v>
      </c>
      <c r="F305" s="988">
        <v>-5345832788</v>
      </c>
      <c r="G305" s="988">
        <v>-7023671356</v>
      </c>
      <c r="H305" s="988">
        <v>-6271693062</v>
      </c>
      <c r="I305" s="988">
        <v>-4205114997</v>
      </c>
      <c r="J305" s="992">
        <v>-3763321849</v>
      </c>
      <c r="K305" s="990">
        <v>20.965950732468166</v>
      </c>
      <c r="L305" s="991">
        <v>-0.20830338396400494</v>
      </c>
    </row>
    <row r="306" spans="1:12">
      <c r="A306" s="985" t="s">
        <v>374</v>
      </c>
      <c r="B306" s="986" t="s">
        <v>54</v>
      </c>
      <c r="C306" s="987">
        <v>-911364265</v>
      </c>
      <c r="D306" s="988">
        <v>-964497779</v>
      </c>
      <c r="E306" s="988">
        <v>-889726900</v>
      </c>
      <c r="F306" s="988">
        <v>-883498771</v>
      </c>
      <c r="G306" s="988">
        <v>-841984976</v>
      </c>
      <c r="H306" s="988">
        <v>-818798469</v>
      </c>
      <c r="I306" s="988">
        <v>-696035456</v>
      </c>
      <c r="J306" s="992">
        <v>-663290311</v>
      </c>
      <c r="K306" s="990">
        <v>4.5704548329433647</v>
      </c>
      <c r="L306" s="991">
        <v>0</v>
      </c>
    </row>
    <row r="307" spans="1:12">
      <c r="A307" s="985" t="s">
        <v>374</v>
      </c>
      <c r="B307" s="986" t="s">
        <v>631</v>
      </c>
      <c r="C307" s="987">
        <v>-413819261</v>
      </c>
      <c r="D307" s="988">
        <v>-436196137</v>
      </c>
      <c r="E307" s="988">
        <v>-432514519</v>
      </c>
      <c r="F307" s="988">
        <v>-532754805</v>
      </c>
      <c r="G307" s="988">
        <v>-587927580</v>
      </c>
      <c r="H307" s="988">
        <v>-625193349</v>
      </c>
      <c r="I307" s="988">
        <v>0</v>
      </c>
      <c r="J307" s="992">
        <v>0</v>
      </c>
      <c r="K307" s="990">
        <v>2.0752868134482996</v>
      </c>
      <c r="L307" s="991">
        <v>0</v>
      </c>
    </row>
    <row r="308" spans="1:12">
      <c r="A308" s="1015" t="s">
        <v>374</v>
      </c>
      <c r="B308" s="1016" t="s">
        <v>56</v>
      </c>
      <c r="C308" s="1002">
        <v>-19940340695</v>
      </c>
      <c r="D308" s="1003">
        <v>-19300182345</v>
      </c>
      <c r="E308" s="1003">
        <v>-19827538394</v>
      </c>
      <c r="F308" s="1003">
        <v>-20982786914</v>
      </c>
      <c r="G308" s="1003">
        <v>-22532202672</v>
      </c>
      <c r="H308" s="1003">
        <v>-22073420004</v>
      </c>
      <c r="I308" s="1003">
        <v>-17972552985</v>
      </c>
      <c r="J308" s="1004">
        <v>-17515411637</v>
      </c>
      <c r="K308" s="1005">
        <v>100</v>
      </c>
      <c r="L308" s="1006">
        <v>-0.99353178218349725</v>
      </c>
    </row>
    <row r="309" spans="1:12">
      <c r="A309" s="985" t="s">
        <v>376</v>
      </c>
      <c r="B309" s="986" t="s">
        <v>629</v>
      </c>
      <c r="C309" s="987">
        <v>1514509241005</v>
      </c>
      <c r="D309" s="988">
        <v>1515257040812</v>
      </c>
      <c r="E309" s="988">
        <v>1518829019931</v>
      </c>
      <c r="F309" s="988">
        <v>1488842069570</v>
      </c>
      <c r="G309" s="988">
        <v>1488370520592</v>
      </c>
      <c r="H309" s="988">
        <v>1456843058583</v>
      </c>
      <c r="I309" s="988">
        <v>1502935640902</v>
      </c>
      <c r="J309" s="992">
        <v>1499567690805</v>
      </c>
      <c r="K309" s="990">
        <v>83.683572745638486</v>
      </c>
      <c r="L309" s="991">
        <v>75.46075006262943</v>
      </c>
    </row>
    <row r="310" spans="1:12">
      <c r="A310" s="985" t="s">
        <v>374</v>
      </c>
      <c r="B310" s="986" t="s">
        <v>630</v>
      </c>
      <c r="C310" s="987">
        <v>236226349835</v>
      </c>
      <c r="D310" s="988">
        <v>255128051925</v>
      </c>
      <c r="E310" s="988">
        <v>266810744050</v>
      </c>
      <c r="F310" s="988">
        <v>257159373800</v>
      </c>
      <c r="G310" s="988">
        <v>281351754711</v>
      </c>
      <c r="H310" s="988">
        <v>273011131118</v>
      </c>
      <c r="I310" s="988">
        <v>267767227387</v>
      </c>
      <c r="J310" s="992">
        <v>269334506040</v>
      </c>
      <c r="K310" s="990">
        <v>13.052587858583168</v>
      </c>
      <c r="L310" s="991">
        <v>11.77002890472779</v>
      </c>
    </row>
    <row r="311" spans="1:12">
      <c r="A311" s="985" t="s">
        <v>374</v>
      </c>
      <c r="B311" s="986" t="s">
        <v>54</v>
      </c>
      <c r="C311" s="987">
        <v>57453088694</v>
      </c>
      <c r="D311" s="988">
        <v>55778824119</v>
      </c>
      <c r="E311" s="988">
        <v>51289639322</v>
      </c>
      <c r="F311" s="988">
        <v>53238066638</v>
      </c>
      <c r="G311" s="988">
        <v>50212026049</v>
      </c>
      <c r="H311" s="988">
        <v>50398967680</v>
      </c>
      <c r="I311" s="988">
        <v>53590538621</v>
      </c>
      <c r="J311" s="992">
        <v>51899626640</v>
      </c>
      <c r="K311" s="990">
        <v>3.1745463130984599</v>
      </c>
      <c r="L311" s="991">
        <v>2.8626125538772476</v>
      </c>
    </row>
    <row r="312" spans="1:12">
      <c r="A312" s="985" t="s">
        <v>374</v>
      </c>
      <c r="B312" s="986" t="s">
        <v>631</v>
      </c>
      <c r="C312" s="987">
        <v>1616030417</v>
      </c>
      <c r="D312" s="988">
        <v>1709130763</v>
      </c>
      <c r="E312" s="988">
        <v>1196506357</v>
      </c>
      <c r="F312" s="988">
        <v>2198419538</v>
      </c>
      <c r="G312" s="988">
        <v>2610301100</v>
      </c>
      <c r="H312" s="988">
        <v>1592543983</v>
      </c>
      <c r="I312" s="988">
        <v>-2984041932</v>
      </c>
      <c r="J312" s="997">
        <v>-3171985127</v>
      </c>
      <c r="K312" s="990">
        <v>8.92930827351337E-2</v>
      </c>
      <c r="L312" s="991">
        <v>8.0519064584856651E-2</v>
      </c>
    </row>
    <row r="313" spans="1:12">
      <c r="A313" s="985" t="s">
        <v>374</v>
      </c>
      <c r="B313" s="1017" t="s">
        <v>56</v>
      </c>
      <c r="C313" s="1018">
        <v>1809804709950</v>
      </c>
      <c r="D313" s="1019">
        <v>1827873047619</v>
      </c>
      <c r="E313" s="1019">
        <v>1838125909659</v>
      </c>
      <c r="F313" s="1019">
        <v>1801437929546</v>
      </c>
      <c r="G313" s="1019">
        <v>1822544602451</v>
      </c>
      <c r="H313" s="1019">
        <v>1781845701364</v>
      </c>
      <c r="I313" s="1019">
        <v>1821309364978</v>
      </c>
      <c r="J313" s="1020">
        <v>1817629838358</v>
      </c>
      <c r="K313" s="1021">
        <v>100</v>
      </c>
      <c r="L313" s="1022">
        <v>90.173910585769505</v>
      </c>
    </row>
    <row r="314" spans="1:12">
      <c r="A314" s="1000" t="s">
        <v>377</v>
      </c>
      <c r="B314" s="1016" t="s">
        <v>374</v>
      </c>
      <c r="C314" s="1002">
        <v>197211175458</v>
      </c>
      <c r="D314" s="1003">
        <v>214674243361</v>
      </c>
      <c r="E314" s="1003">
        <v>207908174941</v>
      </c>
      <c r="F314" s="1003">
        <v>263690278728</v>
      </c>
      <c r="G314" s="1003">
        <v>297218104354</v>
      </c>
      <c r="H314" s="1003">
        <v>295389030436</v>
      </c>
      <c r="I314" s="1003">
        <v>323073650204</v>
      </c>
      <c r="J314" s="1004">
        <v>337681098033</v>
      </c>
      <c r="K314" s="1005">
        <v>100</v>
      </c>
      <c r="L314" s="1006">
        <v>9.8260894142304984</v>
      </c>
    </row>
    <row r="315" spans="1:12">
      <c r="A315" s="993" t="s">
        <v>378</v>
      </c>
      <c r="B315" s="1023" t="s">
        <v>374</v>
      </c>
      <c r="C315" s="995">
        <v>2007015885408</v>
      </c>
      <c r="D315" s="996">
        <v>2042547290980</v>
      </c>
      <c r="E315" s="996">
        <v>2046034084600</v>
      </c>
      <c r="F315" s="996">
        <v>2065128208274</v>
      </c>
      <c r="G315" s="996">
        <v>2119762706805</v>
      </c>
      <c r="H315" s="996">
        <v>2077234731800</v>
      </c>
      <c r="I315" s="996">
        <v>2144383015182</v>
      </c>
      <c r="J315" s="997">
        <v>2155310936391</v>
      </c>
      <c r="K315" s="998">
        <v>100</v>
      </c>
      <c r="L315" s="999">
        <v>100</v>
      </c>
    </row>
    <row r="317" spans="1:12">
      <c r="A317" s="15"/>
    </row>
    <row r="318" spans="1:12">
      <c r="A318" s="15"/>
    </row>
    <row r="319" spans="1:12">
      <c r="A319" s="15"/>
    </row>
    <row r="320" spans="1:12">
      <c r="A320" s="30" t="s">
        <v>13</v>
      </c>
      <c r="B320" s="62"/>
      <c r="C320" s="63"/>
      <c r="D320" s="63"/>
      <c r="E320" s="63"/>
      <c r="F320" s="63"/>
      <c r="G320" s="64"/>
      <c r="H320" s="65"/>
      <c r="I320" s="65"/>
      <c r="J320" s="66"/>
      <c r="K320" s="67"/>
      <c r="L320" s="63"/>
    </row>
    <row r="321" spans="1:12">
      <c r="A321" s="1024"/>
      <c r="B321" s="1025"/>
      <c r="C321" s="864"/>
      <c r="D321" s="977"/>
      <c r="E321" s="977"/>
      <c r="F321" s="977"/>
      <c r="G321" s="1026"/>
      <c r="H321" s="1027"/>
      <c r="I321" s="1027"/>
      <c r="J321" s="1027"/>
      <c r="K321" s="980" t="s">
        <v>60</v>
      </c>
      <c r="L321" s="981" t="s">
        <v>60</v>
      </c>
    </row>
    <row r="322" spans="1:12" ht="15.75" thickBot="1">
      <c r="A322" s="1028" t="s">
        <v>61</v>
      </c>
      <c r="B322" s="1029" t="s">
        <v>62</v>
      </c>
      <c r="C322" s="906" t="s">
        <v>752</v>
      </c>
      <c r="D322" s="907" t="s">
        <v>619</v>
      </c>
      <c r="E322" s="907" t="s">
        <v>589</v>
      </c>
      <c r="F322" s="908" t="s">
        <v>569</v>
      </c>
      <c r="G322" s="909" t="s">
        <v>513</v>
      </c>
      <c r="H322" s="909" t="s">
        <v>502</v>
      </c>
      <c r="I322" s="909" t="s">
        <v>481</v>
      </c>
      <c r="J322" s="909" t="s">
        <v>471</v>
      </c>
      <c r="K322" s="983" t="s">
        <v>63</v>
      </c>
      <c r="L322" s="984" t="s">
        <v>64</v>
      </c>
    </row>
    <row r="323" spans="1:12">
      <c r="A323" s="985" t="s">
        <v>629</v>
      </c>
      <c r="B323" s="986" t="s">
        <v>637</v>
      </c>
      <c r="C323" s="987">
        <v>260438821684</v>
      </c>
      <c r="D323" s="988">
        <v>264722530364</v>
      </c>
      <c r="E323" s="988">
        <v>262426205275</v>
      </c>
      <c r="F323" s="988">
        <v>262789533163</v>
      </c>
      <c r="G323" s="988">
        <v>260389345499</v>
      </c>
      <c r="H323" s="988">
        <v>249729206136</v>
      </c>
      <c r="I323" s="988">
        <v>241571712843</v>
      </c>
      <c r="J323" s="989">
        <v>237266049237</v>
      </c>
      <c r="K323" s="1030">
        <v>37.074944973161166</v>
      </c>
      <c r="L323" s="1031">
        <v>19.126844480217411</v>
      </c>
    </row>
    <row r="324" spans="1:12">
      <c r="A324" s="985" t="s">
        <v>374</v>
      </c>
      <c r="B324" s="986" t="s">
        <v>638</v>
      </c>
      <c r="C324" s="987">
        <v>152774075936</v>
      </c>
      <c r="D324" s="988">
        <v>145203285267</v>
      </c>
      <c r="E324" s="988">
        <v>143148894102</v>
      </c>
      <c r="F324" s="988">
        <v>139514001856</v>
      </c>
      <c r="G324" s="988">
        <v>137858430088</v>
      </c>
      <c r="H324" s="988">
        <v>126869992539</v>
      </c>
      <c r="I324" s="988">
        <v>129717819754</v>
      </c>
      <c r="J324" s="992">
        <v>128078272598</v>
      </c>
      <c r="K324" s="1030">
        <v>21.748257122454635</v>
      </c>
      <c r="L324" s="1031">
        <v>11.219855673369125</v>
      </c>
    </row>
    <row r="325" spans="1:12">
      <c r="A325" s="985" t="s">
        <v>374</v>
      </c>
      <c r="B325" s="986" t="s">
        <v>639</v>
      </c>
      <c r="C325" s="987">
        <v>289014045719</v>
      </c>
      <c r="D325" s="988">
        <v>286270268007</v>
      </c>
      <c r="E325" s="988">
        <v>279792849663</v>
      </c>
      <c r="F325" s="988">
        <v>264219465010</v>
      </c>
      <c r="G325" s="988">
        <v>250671166625</v>
      </c>
      <c r="H325" s="988">
        <v>225212390146</v>
      </c>
      <c r="I325" s="988">
        <v>228222491143</v>
      </c>
      <c r="J325" s="992">
        <v>216087151945</v>
      </c>
      <c r="K325" s="1030">
        <v>41.142790357513334</v>
      </c>
      <c r="L325" s="1031">
        <v>21.225432788100214</v>
      </c>
    </row>
    <row r="326" spans="1:12">
      <c r="A326" s="1032" t="s">
        <v>374</v>
      </c>
      <c r="B326" s="986" t="s">
        <v>640</v>
      </c>
      <c r="C326" s="987">
        <v>236794271</v>
      </c>
      <c r="D326" s="988">
        <v>240982994</v>
      </c>
      <c r="E326" s="988">
        <v>238183684</v>
      </c>
      <c r="F326" s="988">
        <v>235508220</v>
      </c>
      <c r="G326" s="988">
        <v>237593361</v>
      </c>
      <c r="H326" s="988">
        <v>234307125</v>
      </c>
      <c r="I326" s="988">
        <v>244685817</v>
      </c>
      <c r="J326" s="992">
        <v>244659202</v>
      </c>
      <c r="K326" s="1030">
        <v>0</v>
      </c>
      <c r="L326" s="1031">
        <v>0</v>
      </c>
    </row>
    <row r="327" spans="1:12">
      <c r="A327" s="993" t="s">
        <v>374</v>
      </c>
      <c r="B327" s="994" t="s">
        <v>52</v>
      </c>
      <c r="C327" s="995">
        <v>0</v>
      </c>
      <c r="D327" s="996">
        <v>0</v>
      </c>
      <c r="E327" s="996">
        <v>0</v>
      </c>
      <c r="F327" s="996">
        <v>0</v>
      </c>
      <c r="G327" s="996">
        <v>0</v>
      </c>
      <c r="H327" s="996">
        <v>0</v>
      </c>
      <c r="I327" s="996">
        <v>0</v>
      </c>
      <c r="J327" s="997">
        <v>0</v>
      </c>
      <c r="K327" s="1033">
        <v>0</v>
      </c>
      <c r="L327" s="1034">
        <v>0</v>
      </c>
    </row>
    <row r="328" spans="1:12">
      <c r="A328" s="985" t="s">
        <v>374</v>
      </c>
      <c r="B328" s="1001" t="s">
        <v>56</v>
      </c>
      <c r="C328" s="1002">
        <v>702465834737</v>
      </c>
      <c r="D328" s="1003">
        <v>696439177031</v>
      </c>
      <c r="E328" s="1003">
        <v>685608854062</v>
      </c>
      <c r="F328" s="1003">
        <v>666762690862</v>
      </c>
      <c r="G328" s="1003">
        <v>649160169393</v>
      </c>
      <c r="H328" s="1003">
        <v>602047727436</v>
      </c>
      <c r="I328" s="1003">
        <v>599758674177</v>
      </c>
      <c r="J328" s="1004">
        <v>581678052625</v>
      </c>
      <c r="K328" s="1035">
        <v>100</v>
      </c>
      <c r="L328" s="1036">
        <v>51.589677325383711</v>
      </c>
    </row>
    <row r="329" spans="1:12">
      <c r="A329" s="985" t="s">
        <v>630</v>
      </c>
      <c r="B329" s="1007" t="s">
        <v>56</v>
      </c>
      <c r="C329" s="1008">
        <v>403958369578</v>
      </c>
      <c r="D329" s="1009">
        <v>448559861310</v>
      </c>
      <c r="E329" s="1009">
        <v>433090046217</v>
      </c>
      <c r="F329" s="1009">
        <v>389150498722</v>
      </c>
      <c r="G329" s="1009">
        <v>376027333269</v>
      </c>
      <c r="H329" s="1009">
        <v>332672737353</v>
      </c>
      <c r="I329" s="1009">
        <v>299411137605</v>
      </c>
      <c r="J329" s="1010">
        <v>286239016775</v>
      </c>
      <c r="K329" s="1037">
        <v>100</v>
      </c>
      <c r="L329" s="1038">
        <v>29.667039888451729</v>
      </c>
    </row>
    <row r="330" spans="1:12">
      <c r="A330" s="1014" t="s">
        <v>374</v>
      </c>
      <c r="B330" s="1013" t="s">
        <v>642</v>
      </c>
      <c r="C330" s="1008">
        <v>358474280665</v>
      </c>
      <c r="D330" s="1009">
        <v>407242597705</v>
      </c>
      <c r="E330" s="1009">
        <v>378939009862</v>
      </c>
      <c r="F330" s="1009">
        <v>333554104888</v>
      </c>
      <c r="G330" s="1009">
        <v>324306347242</v>
      </c>
      <c r="H330" s="1009">
        <v>280690034485</v>
      </c>
      <c r="I330" s="1009">
        <v>255695509931</v>
      </c>
      <c r="J330" s="1010">
        <v>240957970568</v>
      </c>
      <c r="K330" s="1037">
        <v>88.740401898216518</v>
      </c>
      <c r="L330" s="1038">
        <v>26.326650428316267</v>
      </c>
    </row>
    <row r="331" spans="1:12">
      <c r="A331" s="1014" t="s">
        <v>54</v>
      </c>
      <c r="B331" s="1007"/>
      <c r="C331" s="1008">
        <v>99772104782</v>
      </c>
      <c r="D331" s="1009">
        <v>92431977421</v>
      </c>
      <c r="E331" s="1009">
        <v>84158088800</v>
      </c>
      <c r="F331" s="1009">
        <v>81360464139</v>
      </c>
      <c r="G331" s="1009">
        <v>75467272592</v>
      </c>
      <c r="H331" s="1009">
        <v>70074867351</v>
      </c>
      <c r="I331" s="1009">
        <v>70942699127</v>
      </c>
      <c r="J331" s="1010">
        <v>66943662501</v>
      </c>
      <c r="K331" s="1037">
        <v>100</v>
      </c>
      <c r="L331" s="1038">
        <v>7.3273466654856527</v>
      </c>
    </row>
    <row r="332" spans="1:12">
      <c r="A332" s="1014" t="s">
        <v>631</v>
      </c>
      <c r="B332" s="1007"/>
      <c r="C332" s="1008">
        <v>-8286052322</v>
      </c>
      <c r="D332" s="1009">
        <v>-7776755103</v>
      </c>
      <c r="E332" s="1009">
        <v>-9683863340</v>
      </c>
      <c r="F332" s="1009">
        <v>-8553753320</v>
      </c>
      <c r="G332" s="1009">
        <v>-7920041565</v>
      </c>
      <c r="H332" s="1009">
        <v>-9545989651</v>
      </c>
      <c r="I332" s="1009">
        <v>-7247638230</v>
      </c>
      <c r="J332" s="1010">
        <v>-8542452908</v>
      </c>
      <c r="K332" s="1037">
        <v>100</v>
      </c>
      <c r="L332" s="1038">
        <v>-0.60853459976921298</v>
      </c>
    </row>
    <row r="333" spans="1:12">
      <c r="A333" s="1014" t="s">
        <v>379</v>
      </c>
      <c r="B333" s="1007"/>
      <c r="C333" s="1008">
        <v>1197910256774</v>
      </c>
      <c r="D333" s="1009">
        <v>1229654260660</v>
      </c>
      <c r="E333" s="1009">
        <v>1193173125739</v>
      </c>
      <c r="F333" s="1009">
        <v>1128719900402</v>
      </c>
      <c r="G333" s="1009">
        <v>1092734733688</v>
      </c>
      <c r="H333" s="1009">
        <v>995249342488</v>
      </c>
      <c r="I333" s="1009">
        <v>962864872678</v>
      </c>
      <c r="J333" s="1010">
        <v>926318278993</v>
      </c>
      <c r="K333" s="1037">
        <v>100</v>
      </c>
      <c r="L333" s="1038">
        <v>87.975529279478437</v>
      </c>
    </row>
    <row r="334" spans="1:12">
      <c r="A334" s="1014" t="s">
        <v>377</v>
      </c>
      <c r="B334" s="1007"/>
      <c r="C334" s="1008">
        <v>163730038641</v>
      </c>
      <c r="D334" s="1009">
        <v>151202215837</v>
      </c>
      <c r="E334" s="1009">
        <v>138461836578</v>
      </c>
      <c r="F334" s="1009">
        <v>150051348163</v>
      </c>
      <c r="G334" s="1009">
        <v>176208609219</v>
      </c>
      <c r="H334" s="1009">
        <v>130732029553</v>
      </c>
      <c r="I334" s="1009">
        <v>176192823463</v>
      </c>
      <c r="J334" s="1010">
        <v>181720312730</v>
      </c>
      <c r="K334" s="1037">
        <v>100</v>
      </c>
      <c r="L334" s="1038">
        <v>12.024470720521565</v>
      </c>
    </row>
    <row r="335" spans="1:12">
      <c r="A335" s="1014" t="s">
        <v>380</v>
      </c>
      <c r="B335" s="1007"/>
      <c r="C335" s="1008">
        <v>1361640295415</v>
      </c>
      <c r="D335" s="1009">
        <v>1380856476497</v>
      </c>
      <c r="E335" s="1009">
        <v>1331634962317</v>
      </c>
      <c r="F335" s="1009">
        <v>1278771248565</v>
      </c>
      <c r="G335" s="1009">
        <v>1268943342907</v>
      </c>
      <c r="H335" s="1009">
        <v>1125981372041</v>
      </c>
      <c r="I335" s="1009">
        <v>1139057696141</v>
      </c>
      <c r="J335" s="1010">
        <v>1108038591723</v>
      </c>
      <c r="K335" s="1037">
        <v>100</v>
      </c>
      <c r="L335" s="1038">
        <v>100</v>
      </c>
    </row>
    <row r="336" spans="1:12">
      <c r="A336" s="284"/>
      <c r="B336" s="284"/>
      <c r="C336" s="416"/>
      <c r="D336" s="283"/>
      <c r="E336" s="283"/>
      <c r="F336" s="283"/>
      <c r="G336" s="283"/>
      <c r="H336" s="283"/>
      <c r="I336" s="283"/>
      <c r="J336" s="283"/>
      <c r="K336" s="283"/>
      <c r="L336" s="285"/>
    </row>
    <row r="337" spans="1:12">
      <c r="A337" s="59"/>
      <c r="B337" s="59"/>
      <c r="C337" s="415"/>
      <c r="D337" s="283"/>
      <c r="E337" s="283"/>
      <c r="F337" s="283"/>
      <c r="G337" s="283"/>
      <c r="H337" s="283"/>
      <c r="I337" s="283"/>
      <c r="J337" s="283"/>
      <c r="K337" s="283"/>
      <c r="L337" s="285"/>
    </row>
    <row r="338" spans="1:12">
      <c r="A338" s="419"/>
      <c r="B338" s="419"/>
      <c r="C338" s="415"/>
      <c r="D338" s="415"/>
      <c r="E338" s="415"/>
      <c r="F338" s="415"/>
      <c r="G338" s="415"/>
      <c r="H338" s="620"/>
      <c r="I338" s="620"/>
      <c r="J338" s="415"/>
      <c r="K338" s="175"/>
      <c r="L338" s="175"/>
    </row>
    <row r="339" spans="1:12">
      <c r="A339" s="621"/>
      <c r="B339" s="156"/>
      <c r="C339" s="156"/>
      <c r="D339" s="156"/>
      <c r="E339" s="156"/>
      <c r="F339" s="156"/>
      <c r="G339" s="156"/>
      <c r="H339" s="156"/>
      <c r="I339" s="156"/>
      <c r="J339" s="156"/>
      <c r="K339" s="156"/>
      <c r="L339" s="156"/>
    </row>
    <row r="340" spans="1:12">
      <c r="A340" s="15"/>
    </row>
    <row r="342" spans="1:12" ht="15" customHeight="1">
      <c r="A342" s="61" t="s">
        <v>14</v>
      </c>
      <c r="B342" s="55"/>
      <c r="C342" s="55"/>
      <c r="D342" s="55"/>
      <c r="E342" s="55"/>
      <c r="F342" s="55"/>
      <c r="G342" s="55"/>
      <c r="H342" s="68"/>
      <c r="I342" s="55"/>
      <c r="J342" s="55"/>
      <c r="K342" s="69"/>
      <c r="L342" s="286"/>
    </row>
    <row r="343" spans="1:12">
      <c r="A343" s="441"/>
      <c r="B343" s="441"/>
      <c r="C343" s="457"/>
      <c r="D343" s="5"/>
      <c r="E343" s="5"/>
      <c r="F343" s="5"/>
      <c r="G343" s="456"/>
      <c r="H343" s="456"/>
      <c r="I343" s="5"/>
      <c r="J343" s="5"/>
      <c r="K343" s="678" t="s">
        <v>527</v>
      </c>
      <c r="L343" s="679" t="s">
        <v>527</v>
      </c>
    </row>
    <row r="344" spans="1:12" ht="15.75" thickBot="1">
      <c r="A344" s="668" t="s">
        <v>57</v>
      </c>
      <c r="B344" s="459"/>
      <c r="C344" s="460" t="s">
        <v>752</v>
      </c>
      <c r="D344" s="260" t="s">
        <v>619</v>
      </c>
      <c r="E344" s="260" t="s">
        <v>589</v>
      </c>
      <c r="F344" s="461" t="s">
        <v>569</v>
      </c>
      <c r="G344" s="462" t="s">
        <v>513</v>
      </c>
      <c r="H344" s="462" t="s">
        <v>502</v>
      </c>
      <c r="I344" s="462" t="s">
        <v>481</v>
      </c>
      <c r="J344" s="462" t="s">
        <v>471</v>
      </c>
      <c r="K344" s="560" t="s">
        <v>752</v>
      </c>
      <c r="L344" s="160" t="s">
        <v>513</v>
      </c>
    </row>
    <row r="345" spans="1:12">
      <c r="A345" s="11" t="s">
        <v>486</v>
      </c>
      <c r="B345" s="539"/>
      <c r="C345" s="680">
        <v>355054.15881699999</v>
      </c>
      <c r="D345" s="681">
        <v>352350.61729100003</v>
      </c>
      <c r="E345" s="681">
        <v>363820.12793100037</v>
      </c>
      <c r="F345" s="681">
        <v>282837.95724399987</v>
      </c>
      <c r="G345" s="681">
        <v>273601.59660200001</v>
      </c>
      <c r="H345" s="681">
        <v>199652.49743400005</v>
      </c>
      <c r="I345" s="681">
        <v>193661.32902800009</v>
      </c>
      <c r="J345" s="681">
        <v>174325.69094000006</v>
      </c>
      <c r="K345" s="682">
        <v>13.192467528196664</v>
      </c>
      <c r="L345" s="683">
        <v>10.537963833219802</v>
      </c>
    </row>
    <row r="346" spans="1:12">
      <c r="A346" s="11" t="s">
        <v>302</v>
      </c>
      <c r="B346" s="70"/>
      <c r="C346" s="680">
        <v>104311.47748200012</v>
      </c>
      <c r="D346" s="681">
        <v>119895.44220800008</v>
      </c>
      <c r="E346" s="681">
        <v>127936.73692799995</v>
      </c>
      <c r="F346" s="681">
        <v>116120.84892399989</v>
      </c>
      <c r="G346" s="681">
        <v>108941.99028999977</v>
      </c>
      <c r="H346" s="681">
        <v>149954.41800900019</v>
      </c>
      <c r="I346" s="681">
        <v>105892.874879</v>
      </c>
      <c r="J346" s="681">
        <v>113620.67656900018</v>
      </c>
      <c r="K346" s="684">
        <v>3.8758193512916406</v>
      </c>
      <c r="L346" s="685">
        <v>4.1959797305751847</v>
      </c>
    </row>
    <row r="347" spans="1:12">
      <c r="A347" s="11" t="s">
        <v>303</v>
      </c>
      <c r="B347" s="70"/>
      <c r="C347" s="680">
        <v>66491.583408999999</v>
      </c>
      <c r="D347" s="681">
        <v>68209.689347000021</v>
      </c>
      <c r="E347" s="681">
        <v>70696.02925500003</v>
      </c>
      <c r="F347" s="681">
        <v>71329.40563499993</v>
      </c>
      <c r="G347" s="681">
        <v>71457.677112999765</v>
      </c>
      <c r="H347" s="681">
        <v>70401.635655999853</v>
      </c>
      <c r="I347" s="681">
        <v>71127.468666000015</v>
      </c>
      <c r="J347" s="681">
        <v>72400.152119000006</v>
      </c>
      <c r="K347" s="684">
        <v>2.4705753565718065</v>
      </c>
      <c r="L347" s="685">
        <v>2.7522442353217809</v>
      </c>
    </row>
    <row r="348" spans="1:12">
      <c r="A348" s="11" t="s">
        <v>304</v>
      </c>
      <c r="B348" s="70"/>
      <c r="C348" s="680">
        <v>32112.471332999987</v>
      </c>
      <c r="D348" s="681">
        <v>31216.945212999995</v>
      </c>
      <c r="E348" s="681">
        <v>30903.507129999991</v>
      </c>
      <c r="F348" s="681">
        <v>30850.101473999966</v>
      </c>
      <c r="G348" s="681">
        <v>35249.982390999998</v>
      </c>
      <c r="H348" s="681">
        <v>35212.022226999979</v>
      </c>
      <c r="I348" s="681">
        <v>37635.879443999926</v>
      </c>
      <c r="J348" s="681">
        <v>36173.423999999977</v>
      </c>
      <c r="K348" s="684">
        <v>1.1931777865165074</v>
      </c>
      <c r="L348" s="685">
        <v>1.3576786253128081</v>
      </c>
    </row>
    <row r="349" spans="1:12">
      <c r="A349" s="11" t="s">
        <v>305</v>
      </c>
      <c r="B349" s="70"/>
      <c r="C349" s="680">
        <v>72941.841802999988</v>
      </c>
      <c r="D349" s="681">
        <v>76422.057875000013</v>
      </c>
      <c r="E349" s="681">
        <v>76443.622650000019</v>
      </c>
      <c r="F349" s="681">
        <v>74793.376502999861</v>
      </c>
      <c r="G349" s="681">
        <v>77583.576794999986</v>
      </c>
      <c r="H349" s="681">
        <v>72509.651564000014</v>
      </c>
      <c r="I349" s="681">
        <v>70034.593252999941</v>
      </c>
      <c r="J349" s="681">
        <v>67743.275556999914</v>
      </c>
      <c r="K349" s="684">
        <v>2.7102425236734367</v>
      </c>
      <c r="L349" s="685">
        <v>2.9881877023796743</v>
      </c>
    </row>
    <row r="350" spans="1:12">
      <c r="A350" s="11" t="s">
        <v>487</v>
      </c>
      <c r="B350" s="70"/>
      <c r="C350" s="680">
        <v>313911.69755500008</v>
      </c>
      <c r="D350" s="681">
        <v>315820.95655900025</v>
      </c>
      <c r="E350" s="681">
        <v>328715.1142420001</v>
      </c>
      <c r="F350" s="681">
        <v>315049.81761399965</v>
      </c>
      <c r="G350" s="681">
        <v>310643.00750499993</v>
      </c>
      <c r="H350" s="681">
        <v>306521.32008400012</v>
      </c>
      <c r="I350" s="681">
        <v>315619.36693700019</v>
      </c>
      <c r="J350" s="681">
        <v>310852.02338200033</v>
      </c>
      <c r="K350" s="684">
        <v>11.663769523257155</v>
      </c>
      <c r="L350" s="685">
        <v>11.964640626320042</v>
      </c>
    </row>
    <row r="351" spans="1:12">
      <c r="A351" s="11" t="s">
        <v>488</v>
      </c>
      <c r="B351" s="70"/>
      <c r="C351" s="680">
        <v>51086.612098000012</v>
      </c>
      <c r="D351" s="681">
        <v>50470.169347000017</v>
      </c>
      <c r="E351" s="681">
        <v>49744.641897999994</v>
      </c>
      <c r="F351" s="681">
        <v>51379.399294999996</v>
      </c>
      <c r="G351" s="681">
        <v>49915.198973999883</v>
      </c>
      <c r="H351" s="681">
        <v>50819.05124200003</v>
      </c>
      <c r="I351" s="681">
        <v>50109.265533999969</v>
      </c>
      <c r="J351" s="681">
        <v>50656.231271999968</v>
      </c>
      <c r="K351" s="684">
        <v>1.8981849796492929</v>
      </c>
      <c r="L351" s="685">
        <v>1.9225200731600403</v>
      </c>
    </row>
    <row r="352" spans="1:12">
      <c r="A352" s="11" t="s">
        <v>306</v>
      </c>
      <c r="B352" s="70"/>
      <c r="C352" s="680">
        <v>73878.297904999941</v>
      </c>
      <c r="D352" s="681">
        <v>68970.373650999987</v>
      </c>
      <c r="E352" s="681">
        <v>67679.014700999949</v>
      </c>
      <c r="F352" s="681">
        <v>70367.838734000092</v>
      </c>
      <c r="G352" s="681">
        <v>70183.049474999978</v>
      </c>
      <c r="H352" s="681">
        <v>69699.476658999949</v>
      </c>
      <c r="I352" s="681">
        <v>65750.39088700003</v>
      </c>
      <c r="J352" s="681">
        <v>65724.770807999972</v>
      </c>
      <c r="K352" s="684">
        <v>2.7450376849479272</v>
      </c>
      <c r="L352" s="685">
        <v>2.7031510278373116</v>
      </c>
    </row>
    <row r="353" spans="1:12">
      <c r="A353" s="11" t="s">
        <v>307</v>
      </c>
      <c r="B353" s="70"/>
      <c r="C353" s="680">
        <v>15089.394316000002</v>
      </c>
      <c r="D353" s="681">
        <v>15271.892034</v>
      </c>
      <c r="E353" s="681">
        <v>15589.148553000014</v>
      </c>
      <c r="F353" s="681">
        <v>15263.647396000006</v>
      </c>
      <c r="G353" s="681">
        <v>15101.407154999979</v>
      </c>
      <c r="H353" s="681">
        <v>15613.336952999998</v>
      </c>
      <c r="I353" s="681">
        <v>17016.764491999984</v>
      </c>
      <c r="J353" s="681">
        <v>15951.651027999967</v>
      </c>
      <c r="K353" s="684">
        <v>0.56066473125466743</v>
      </c>
      <c r="L353" s="685">
        <v>0.58164164393239959</v>
      </c>
    </row>
    <row r="354" spans="1:12">
      <c r="A354" s="11" t="s">
        <v>489</v>
      </c>
      <c r="B354" s="70"/>
      <c r="C354" s="680">
        <v>11363.141957000007</v>
      </c>
      <c r="D354" s="681">
        <v>12148.456025999996</v>
      </c>
      <c r="E354" s="681">
        <v>13355.283571999988</v>
      </c>
      <c r="F354" s="681">
        <v>13386.896154999999</v>
      </c>
      <c r="G354" s="681">
        <v>14524.968529999996</v>
      </c>
      <c r="H354" s="681">
        <v>12998.533391000006</v>
      </c>
      <c r="I354" s="681">
        <v>11886.271806000013</v>
      </c>
      <c r="J354" s="681">
        <v>12403.757254</v>
      </c>
      <c r="K354" s="684">
        <v>0.42221130935485357</v>
      </c>
      <c r="L354" s="685">
        <v>0.55943969241690039</v>
      </c>
    </row>
    <row r="355" spans="1:12">
      <c r="A355" s="11" t="s">
        <v>490</v>
      </c>
      <c r="B355" s="70"/>
      <c r="C355" s="680">
        <v>22290.205765999995</v>
      </c>
      <c r="D355" s="681">
        <v>15303.520487999996</v>
      </c>
      <c r="E355" s="681">
        <v>23133.067754000018</v>
      </c>
      <c r="F355" s="681">
        <v>21083.088723000012</v>
      </c>
      <c r="G355" s="681">
        <v>48331.183583000005</v>
      </c>
      <c r="H355" s="681">
        <v>16297.265083999995</v>
      </c>
      <c r="I355" s="681">
        <v>21190.502026999995</v>
      </c>
      <c r="J355" s="681">
        <v>21933.335449999995</v>
      </c>
      <c r="K355" s="684">
        <v>0.82821960667792427</v>
      </c>
      <c r="L355" s="685">
        <v>1.8615105720864702</v>
      </c>
    </row>
    <row r="356" spans="1:12">
      <c r="A356" s="11" t="s">
        <v>308</v>
      </c>
      <c r="B356" s="70"/>
      <c r="C356" s="680">
        <v>47841.062550999995</v>
      </c>
      <c r="D356" s="681">
        <v>51615.522498000071</v>
      </c>
      <c r="E356" s="681">
        <v>49888.63761299997</v>
      </c>
      <c r="F356" s="681">
        <v>50639.604207999997</v>
      </c>
      <c r="G356" s="681">
        <v>51115.070722999983</v>
      </c>
      <c r="H356" s="681">
        <v>55560.018775000011</v>
      </c>
      <c r="I356" s="681">
        <v>39639.170810999967</v>
      </c>
      <c r="J356" s="681">
        <v>39085.47527699999</v>
      </c>
      <c r="K356" s="684">
        <v>1.7775926532486903</v>
      </c>
      <c r="L356" s="685">
        <v>1.9687340033874228</v>
      </c>
    </row>
    <row r="357" spans="1:12">
      <c r="A357" s="11" t="s">
        <v>491</v>
      </c>
      <c r="B357" s="70"/>
      <c r="C357" s="680">
        <v>210917.18692700003</v>
      </c>
      <c r="D357" s="681">
        <v>207662.16949599993</v>
      </c>
      <c r="E357" s="681">
        <v>208225.36780999976</v>
      </c>
      <c r="F357" s="681">
        <v>204727.06438899974</v>
      </c>
      <c r="G357" s="681">
        <v>206830.65661400007</v>
      </c>
      <c r="H357" s="681">
        <v>201847.2917250001</v>
      </c>
      <c r="I357" s="681">
        <v>197982.63021900001</v>
      </c>
      <c r="J357" s="681">
        <v>201731.18308000022</v>
      </c>
      <c r="K357" s="684">
        <v>7.8368836713364161</v>
      </c>
      <c r="L357" s="685">
        <v>7.9662326757909865</v>
      </c>
    </row>
    <row r="358" spans="1:12">
      <c r="A358" s="11" t="s">
        <v>492</v>
      </c>
      <c r="B358" s="70"/>
      <c r="C358" s="680">
        <v>37358.918492999983</v>
      </c>
      <c r="D358" s="681">
        <v>38001.845089000002</v>
      </c>
      <c r="E358" s="681">
        <v>40020.178533999991</v>
      </c>
      <c r="F358" s="681">
        <v>37365.722197000061</v>
      </c>
      <c r="G358" s="681">
        <v>38478.931707000003</v>
      </c>
      <c r="H358" s="681">
        <v>33074.628421999987</v>
      </c>
      <c r="I358" s="681">
        <v>32681.632334999995</v>
      </c>
      <c r="J358" s="681">
        <v>32361.79845699995</v>
      </c>
      <c r="K358" s="684">
        <v>1.3881158884311882</v>
      </c>
      <c r="L358" s="685">
        <v>1.4820439489582153</v>
      </c>
    </row>
    <row r="359" spans="1:12">
      <c r="A359" s="11" t="s">
        <v>309</v>
      </c>
      <c r="B359" s="70"/>
      <c r="C359" s="680">
        <v>27355.982305000027</v>
      </c>
      <c r="D359" s="681">
        <v>26060.765361000005</v>
      </c>
      <c r="E359" s="681">
        <v>25824.044491999997</v>
      </c>
      <c r="F359" s="681">
        <v>24896.495184999985</v>
      </c>
      <c r="G359" s="681">
        <v>25384.007807999995</v>
      </c>
      <c r="H359" s="681">
        <v>26268.738752999991</v>
      </c>
      <c r="I359" s="681">
        <v>25247.38799899997</v>
      </c>
      <c r="J359" s="681">
        <v>26470.313558999998</v>
      </c>
      <c r="K359" s="684">
        <v>1.0164446727313079</v>
      </c>
      <c r="L359" s="685">
        <v>0.97768346217654201</v>
      </c>
    </row>
    <row r="360" spans="1:12">
      <c r="A360" s="11" t="s">
        <v>310</v>
      </c>
      <c r="B360" s="70"/>
      <c r="C360" s="680">
        <v>63042.406111999946</v>
      </c>
      <c r="D360" s="681">
        <v>66491.952783000015</v>
      </c>
      <c r="E360" s="681">
        <v>61868.966635999903</v>
      </c>
      <c r="F360" s="681">
        <v>60737.663722999852</v>
      </c>
      <c r="G360" s="681">
        <v>58995.679728999923</v>
      </c>
      <c r="H360" s="681">
        <v>58040.116309999939</v>
      </c>
      <c r="I360" s="681">
        <v>59302.224670999945</v>
      </c>
      <c r="J360" s="681">
        <v>57075.595556999899</v>
      </c>
      <c r="K360" s="684">
        <v>2.3424169943622841</v>
      </c>
      <c r="L360" s="685">
        <v>2.2722613720883351</v>
      </c>
    </row>
    <row r="361" spans="1:12">
      <c r="A361" s="11" t="s">
        <v>493</v>
      </c>
      <c r="B361" s="70"/>
      <c r="C361" s="680">
        <v>37831.030310000009</v>
      </c>
      <c r="D361" s="681">
        <v>44345.348691999963</v>
      </c>
      <c r="E361" s="681">
        <v>43076.012644999995</v>
      </c>
      <c r="F361" s="681">
        <v>47212.231405999992</v>
      </c>
      <c r="G361" s="681">
        <v>48896.699651000003</v>
      </c>
      <c r="H361" s="681">
        <v>51960.735947000001</v>
      </c>
      <c r="I361" s="681">
        <v>56911.003040999967</v>
      </c>
      <c r="J361" s="681">
        <v>62726.116224000005</v>
      </c>
      <c r="K361" s="684">
        <v>1.4056577751005426</v>
      </c>
      <c r="L361" s="685">
        <v>1.8832918334011022</v>
      </c>
    </row>
    <row r="362" spans="1:12">
      <c r="A362" s="11" t="s">
        <v>311</v>
      </c>
      <c r="B362" s="70"/>
      <c r="C362" s="680">
        <v>28117.856364000003</v>
      </c>
      <c r="D362" s="681">
        <v>28041.925969</v>
      </c>
      <c r="E362" s="681">
        <v>27699.262741999966</v>
      </c>
      <c r="F362" s="681">
        <v>31235.261362999998</v>
      </c>
      <c r="G362" s="681">
        <v>31237.565179999998</v>
      </c>
      <c r="H362" s="681">
        <v>29801.321325999928</v>
      </c>
      <c r="I362" s="681">
        <v>30854.854209000037</v>
      </c>
      <c r="J362" s="681">
        <v>28854.521691999998</v>
      </c>
      <c r="K362" s="684">
        <v>1.0447530266382763</v>
      </c>
      <c r="L362" s="685">
        <v>1.203137467737569</v>
      </c>
    </row>
    <row r="363" spans="1:12">
      <c r="A363" s="11" t="s">
        <v>494</v>
      </c>
      <c r="B363" s="70"/>
      <c r="C363" s="680">
        <v>21454.201052</v>
      </c>
      <c r="D363" s="681">
        <v>21705.463542000009</v>
      </c>
      <c r="E363" s="681">
        <v>20984.841854999977</v>
      </c>
      <c r="F363" s="681">
        <v>20115.166899000025</v>
      </c>
      <c r="G363" s="681">
        <v>17618.061828000016</v>
      </c>
      <c r="H363" s="681">
        <v>17732.338228000015</v>
      </c>
      <c r="I363" s="681">
        <v>19112.640211000016</v>
      </c>
      <c r="J363" s="681">
        <v>19959.904615000007</v>
      </c>
      <c r="K363" s="684">
        <v>0.79715683845233443</v>
      </c>
      <c r="L363" s="685">
        <v>0.67857242304388432</v>
      </c>
    </row>
    <row r="364" spans="1:12">
      <c r="A364" s="11" t="s">
        <v>312</v>
      </c>
      <c r="B364" s="70"/>
      <c r="C364" s="680">
        <v>16860.016011999993</v>
      </c>
      <c r="D364" s="681">
        <v>16309.807025</v>
      </c>
      <c r="E364" s="681">
        <v>15323.385990999996</v>
      </c>
      <c r="F364" s="681">
        <v>17514.820903999989</v>
      </c>
      <c r="G364" s="681">
        <v>16513.608369000012</v>
      </c>
      <c r="H364" s="681">
        <v>14932.834616000002</v>
      </c>
      <c r="I364" s="681">
        <v>16184.021065999976</v>
      </c>
      <c r="J364" s="681">
        <v>14498.018436999999</v>
      </c>
      <c r="K364" s="684">
        <v>0.62645432602248963</v>
      </c>
      <c r="L364" s="685">
        <v>0.6360335974267699</v>
      </c>
    </row>
    <row r="365" spans="1:12">
      <c r="A365" s="11" t="s">
        <v>313</v>
      </c>
      <c r="B365" s="70"/>
      <c r="C365" s="686">
        <v>62388.724776000003</v>
      </c>
      <c r="D365" s="687">
        <v>60466.936604999981</v>
      </c>
      <c r="E365" s="687">
        <v>68416.058151000034</v>
      </c>
      <c r="F365" s="687">
        <v>59904.165656999961</v>
      </c>
      <c r="G365" s="687">
        <v>63690.857518999968</v>
      </c>
      <c r="H365" s="687">
        <v>56721.183638000082</v>
      </c>
      <c r="I365" s="687">
        <v>47106.566792999933</v>
      </c>
      <c r="J365" s="688">
        <v>43318.953567999997</v>
      </c>
      <c r="K365" s="684">
        <v>2.3181286721871528</v>
      </c>
      <c r="L365" s="685">
        <v>2.4530995483126175</v>
      </c>
    </row>
    <row r="366" spans="1:12">
      <c r="A366" s="11" t="s">
        <v>495</v>
      </c>
      <c r="B366" s="70"/>
      <c r="C366" s="686">
        <v>1019641.7572439993</v>
      </c>
      <c r="D366" s="687">
        <v>1022758.4788870002</v>
      </c>
      <c r="E366" s="687">
        <v>998560.26314700558</v>
      </c>
      <c r="F366" s="687">
        <v>970846.63768299855</v>
      </c>
      <c r="G366" s="687">
        <v>962047.37101999973</v>
      </c>
      <c r="H366" s="687">
        <v>930984.43772300123</v>
      </c>
      <c r="I366" s="687">
        <v>958875.99281400547</v>
      </c>
      <c r="J366" s="688">
        <v>959206.24166300311</v>
      </c>
      <c r="K366" s="684">
        <v>37.886025100097442</v>
      </c>
      <c r="L366" s="685">
        <v>37.05395190511414</v>
      </c>
    </row>
    <row r="367" spans="1:12">
      <c r="A367" s="417" t="s">
        <v>56</v>
      </c>
      <c r="B367" s="71"/>
      <c r="C367" s="689">
        <v>2691340.0245869993</v>
      </c>
      <c r="D367" s="690">
        <v>2709540.3359860005</v>
      </c>
      <c r="E367" s="690">
        <v>2727903.3142300053</v>
      </c>
      <c r="F367" s="690">
        <v>2587657.2113109971</v>
      </c>
      <c r="G367" s="690">
        <v>2596342.148560999</v>
      </c>
      <c r="H367" s="690">
        <v>2476602.8537660018</v>
      </c>
      <c r="I367" s="690">
        <v>2443822.8311220054</v>
      </c>
      <c r="J367" s="690">
        <v>2427073.1105080033</v>
      </c>
      <c r="K367" s="691">
        <v>100</v>
      </c>
      <c r="L367" s="692">
        <v>100</v>
      </c>
    </row>
    <row r="370" spans="1:10">
      <c r="A370" s="46" t="s">
        <v>15</v>
      </c>
      <c r="B370" s="1"/>
      <c r="C370" s="1"/>
      <c r="D370" s="1"/>
      <c r="E370" s="1"/>
      <c r="F370" s="1"/>
      <c r="G370" s="1"/>
      <c r="H370" s="50"/>
      <c r="I370" s="1"/>
      <c r="J370" s="1"/>
    </row>
    <row r="371" spans="1:10">
      <c r="A371" s="157"/>
      <c r="B371" s="157"/>
      <c r="C371" s="157"/>
      <c r="D371" s="157"/>
      <c r="E371" s="157"/>
      <c r="F371" s="157"/>
      <c r="G371" s="215"/>
      <c r="H371" s="215"/>
      <c r="I371" s="157"/>
      <c r="J371" s="169"/>
    </row>
    <row r="372" spans="1:10" ht="15.75" thickBot="1">
      <c r="A372" s="282" t="s">
        <v>70</v>
      </c>
      <c r="B372" s="287"/>
      <c r="C372" s="259" t="s">
        <v>752</v>
      </c>
      <c r="D372" s="260" t="s">
        <v>619</v>
      </c>
      <c r="E372" s="260" t="s">
        <v>589</v>
      </c>
      <c r="F372" s="261" t="s">
        <v>569</v>
      </c>
      <c r="G372" s="218" t="s">
        <v>513</v>
      </c>
      <c r="H372" s="218" t="s">
        <v>502</v>
      </c>
      <c r="I372" s="218" t="s">
        <v>481</v>
      </c>
      <c r="J372" s="218" t="s">
        <v>471</v>
      </c>
    </row>
    <row r="373" spans="1:10">
      <c r="A373" s="73" t="s">
        <v>205</v>
      </c>
      <c r="B373" s="76"/>
      <c r="C373" s="288">
        <v>1006482808055</v>
      </c>
      <c r="D373" s="76">
        <v>1022805829020</v>
      </c>
      <c r="E373" s="76">
        <v>1021496506010</v>
      </c>
      <c r="F373" s="76">
        <v>994198231597</v>
      </c>
      <c r="G373" s="76">
        <v>1022662295973</v>
      </c>
      <c r="H373" s="76">
        <v>989905050486</v>
      </c>
      <c r="I373" s="76">
        <v>1017609326487</v>
      </c>
      <c r="J373" s="76">
        <v>1008957969624</v>
      </c>
    </row>
    <row r="374" spans="1:10">
      <c r="A374" s="74" t="s">
        <v>206</v>
      </c>
      <c r="B374" s="75"/>
      <c r="C374" s="289">
        <v>803321901895</v>
      </c>
      <c r="D374" s="75">
        <v>805067218599</v>
      </c>
      <c r="E374" s="75">
        <v>816629403649</v>
      </c>
      <c r="F374" s="75">
        <v>807239697949</v>
      </c>
      <c r="G374" s="75">
        <v>799882306478</v>
      </c>
      <c r="H374" s="75">
        <v>791940650878</v>
      </c>
      <c r="I374" s="75">
        <v>803700038491</v>
      </c>
      <c r="J374" s="75">
        <v>808671868733</v>
      </c>
    </row>
    <row r="375" spans="1:10">
      <c r="A375" s="73" t="s">
        <v>381</v>
      </c>
      <c r="B375" s="76"/>
      <c r="C375" s="288">
        <v>1809804709950</v>
      </c>
      <c r="D375" s="76">
        <v>1827873047619</v>
      </c>
      <c r="E375" s="76">
        <v>1838125909659</v>
      </c>
      <c r="F375" s="76">
        <v>1801437929546</v>
      </c>
      <c r="G375" s="76">
        <v>1822544602451</v>
      </c>
      <c r="H375" s="76">
        <v>1781845701364</v>
      </c>
      <c r="I375" s="76">
        <v>1821309364978</v>
      </c>
      <c r="J375" s="76">
        <v>1817629838357</v>
      </c>
    </row>
    <row r="376" spans="1:10">
      <c r="A376" s="73" t="s">
        <v>382</v>
      </c>
      <c r="B376" s="76"/>
      <c r="C376" s="288">
        <v>197211175458</v>
      </c>
      <c r="D376" s="76">
        <v>214674243361</v>
      </c>
      <c r="E376" s="76">
        <v>207908174941</v>
      </c>
      <c r="F376" s="76">
        <v>263690278728</v>
      </c>
      <c r="G376" s="76">
        <v>297218104354</v>
      </c>
      <c r="H376" s="76">
        <v>295389030436</v>
      </c>
      <c r="I376" s="76">
        <v>323073650204</v>
      </c>
      <c r="J376" s="76">
        <v>337681098033</v>
      </c>
    </row>
    <row r="377" spans="1:10">
      <c r="A377" s="290" t="s">
        <v>383</v>
      </c>
      <c r="B377" s="75"/>
      <c r="C377" s="289">
        <v>79738681268</v>
      </c>
      <c r="D377" s="75">
        <v>77430168857</v>
      </c>
      <c r="E377" s="75">
        <v>71664339684</v>
      </c>
      <c r="F377" s="75">
        <v>66452603450</v>
      </c>
      <c r="G377" s="75">
        <v>67604353826</v>
      </c>
      <c r="H377" s="75">
        <v>68517278729</v>
      </c>
      <c r="I377" s="75">
        <v>68731941101</v>
      </c>
      <c r="J377" s="75">
        <v>69829796154</v>
      </c>
    </row>
    <row r="378" spans="1:10">
      <c r="A378" s="291" t="s">
        <v>384</v>
      </c>
      <c r="B378" s="77"/>
      <c r="C378" s="292">
        <v>2086754566676</v>
      </c>
      <c r="D378" s="77">
        <v>2119977459837</v>
      </c>
      <c r="E378" s="77">
        <v>2117698424284</v>
      </c>
      <c r="F378" s="77">
        <v>2131580811724</v>
      </c>
      <c r="G378" s="77">
        <v>2187367060631</v>
      </c>
      <c r="H378" s="77">
        <v>2145752010529</v>
      </c>
      <c r="I378" s="77">
        <v>2213114956283</v>
      </c>
      <c r="J378" s="77">
        <v>2225140732544</v>
      </c>
    </row>
    <row r="381" spans="1:10">
      <c r="A381" s="46" t="s">
        <v>496</v>
      </c>
      <c r="B381" s="75"/>
      <c r="C381" s="75"/>
    </row>
    <row r="382" spans="1:10">
      <c r="A382" s="693" t="s">
        <v>496</v>
      </c>
      <c r="B382" s="693"/>
      <c r="C382" s="693"/>
      <c r="D382" s="693"/>
    </row>
    <row r="383" spans="1:10" ht="15.75" thickBot="1">
      <c r="A383" s="535" t="s">
        <v>21</v>
      </c>
      <c r="B383" s="535"/>
      <c r="C383" s="546" t="s">
        <v>759</v>
      </c>
      <c r="D383" s="547" t="s">
        <v>603</v>
      </c>
    </row>
    <row r="384" spans="1:10">
      <c r="A384" s="81" t="s">
        <v>50</v>
      </c>
      <c r="B384" s="81"/>
      <c r="C384" s="694">
        <v>173160.6161709</v>
      </c>
      <c r="D384" s="695">
        <v>168679.41104355999</v>
      </c>
    </row>
    <row r="385" spans="1:4">
      <c r="A385" s="696" t="s">
        <v>385</v>
      </c>
      <c r="B385" s="696"/>
      <c r="C385" s="697">
        <v>157.4891262799988</v>
      </c>
      <c r="D385" s="698">
        <v>158.47578554998779</v>
      </c>
    </row>
    <row r="386" spans="1:4">
      <c r="A386" s="81" t="s">
        <v>386</v>
      </c>
      <c r="B386" s="81"/>
      <c r="C386" s="694">
        <v>173317.66993533002</v>
      </c>
      <c r="D386" s="695">
        <v>168836.45065193996</v>
      </c>
    </row>
    <row r="387" spans="1:4">
      <c r="A387" s="81" t="s">
        <v>387</v>
      </c>
      <c r="B387" s="81"/>
      <c r="C387" s="694">
        <v>-8456.0088010399995</v>
      </c>
      <c r="D387" s="695">
        <v>-8414.7450763599991</v>
      </c>
    </row>
    <row r="388" spans="1:4">
      <c r="A388" s="696" t="s">
        <v>388</v>
      </c>
      <c r="B388" s="696"/>
      <c r="C388" s="697">
        <v>-91.199841219999996</v>
      </c>
      <c r="D388" s="698">
        <v>-92.597558019999994</v>
      </c>
    </row>
    <row r="389" spans="1:4">
      <c r="A389" s="81" t="s">
        <v>389</v>
      </c>
      <c r="B389" s="81"/>
      <c r="C389" s="694">
        <v>164770.46129306997</v>
      </c>
      <c r="D389" s="695">
        <v>160329.10801756001</v>
      </c>
    </row>
    <row r="390" spans="1:4">
      <c r="A390" s="81" t="s">
        <v>390</v>
      </c>
      <c r="B390" s="81"/>
      <c r="C390" s="694">
        <v>2089.1095249999998</v>
      </c>
      <c r="D390" s="695">
        <v>2550.771103</v>
      </c>
    </row>
    <row r="391" spans="1:4">
      <c r="A391" s="81" t="s">
        <v>391</v>
      </c>
      <c r="B391" s="81"/>
      <c r="C391" s="694">
        <v>-19853.157354610525</v>
      </c>
      <c r="D391" s="695">
        <v>-19152.712998103707</v>
      </c>
    </row>
    <row r="392" spans="1:4">
      <c r="A392" s="81" t="s">
        <v>392</v>
      </c>
      <c r="B392" s="81"/>
      <c r="C392" s="694">
        <v>-4874.3546109599993</v>
      </c>
      <c r="D392" s="695">
        <v>-5353.8944719300007</v>
      </c>
    </row>
    <row r="393" spans="1:4">
      <c r="A393" s="696" t="s">
        <v>393</v>
      </c>
      <c r="B393" s="696"/>
      <c r="C393" s="697">
        <v>-7354.6989494117506</v>
      </c>
      <c r="D393" s="698">
        <v>-8992.3743612337166</v>
      </c>
    </row>
    <row r="394" spans="1:4">
      <c r="A394" s="81" t="s">
        <v>394</v>
      </c>
      <c r="B394" s="81"/>
      <c r="C394" s="694">
        <v>147006.41346345944</v>
      </c>
      <c r="D394" s="695">
        <v>143727.16612245634</v>
      </c>
    </row>
    <row r="395" spans="1:4">
      <c r="A395" s="696" t="s">
        <v>395</v>
      </c>
      <c r="B395" s="696"/>
      <c r="C395" s="697">
        <v>22199.934522781547</v>
      </c>
      <c r="D395" s="698">
        <v>17281.924226243995</v>
      </c>
    </row>
    <row r="396" spans="1:4" hidden="1">
      <c r="A396" s="81" t="s">
        <v>396</v>
      </c>
      <c r="B396" s="81"/>
      <c r="C396" s="694">
        <v>0</v>
      </c>
      <c r="D396" s="695">
        <v>0</v>
      </c>
    </row>
    <row r="397" spans="1:4" hidden="1">
      <c r="A397" s="696" t="s">
        <v>393</v>
      </c>
      <c r="B397" s="696"/>
      <c r="C397" s="697">
        <v>0</v>
      </c>
      <c r="D397" s="698">
        <v>0</v>
      </c>
    </row>
    <row r="398" spans="1:4">
      <c r="A398" s="81" t="s">
        <v>397</v>
      </c>
      <c r="B398" s="81"/>
      <c r="C398" s="694">
        <v>169206.34798624099</v>
      </c>
      <c r="D398" s="695">
        <v>161009.09034870032</v>
      </c>
    </row>
    <row r="399" spans="1:4">
      <c r="A399" s="699" t="s">
        <v>71</v>
      </c>
      <c r="B399" s="699"/>
      <c r="C399" s="697">
        <v>20882.415714334729</v>
      </c>
      <c r="D399" s="698">
        <v>19107.972326676136</v>
      </c>
    </row>
    <row r="400" spans="1:4" hidden="1">
      <c r="A400" s="434" t="s">
        <v>398</v>
      </c>
      <c r="B400" s="90"/>
      <c r="C400" s="694">
        <v>0</v>
      </c>
      <c r="D400" s="695">
        <v>0</v>
      </c>
    </row>
    <row r="401" spans="1:4" hidden="1">
      <c r="A401" s="699" t="s">
        <v>399</v>
      </c>
      <c r="B401" s="699"/>
      <c r="C401" s="697">
        <v>0</v>
      </c>
      <c r="D401" s="698">
        <v>0</v>
      </c>
    </row>
    <row r="402" spans="1:4">
      <c r="A402" s="699" t="s">
        <v>72</v>
      </c>
      <c r="B402" s="699"/>
      <c r="C402" s="697">
        <v>190088.76370057571</v>
      </c>
      <c r="D402" s="698">
        <v>180117.06267537645</v>
      </c>
    </row>
    <row r="403" spans="1:4">
      <c r="A403" s="699"/>
      <c r="B403" s="699"/>
      <c r="C403" s="697"/>
      <c r="D403" s="698"/>
    </row>
    <row r="404" spans="1:4">
      <c r="A404" s="699" t="s">
        <v>73</v>
      </c>
      <c r="B404" s="699"/>
      <c r="C404" s="697">
        <v>816185.25638499996</v>
      </c>
      <c r="D404" s="698">
        <v>784184.11365800002</v>
      </c>
    </row>
    <row r="405" spans="1:4">
      <c r="A405" s="699"/>
      <c r="B405" s="699"/>
      <c r="C405" s="697"/>
      <c r="D405" s="698"/>
    </row>
    <row r="406" spans="1:4">
      <c r="A406" s="90" t="s">
        <v>400</v>
      </c>
      <c r="B406" s="90"/>
      <c r="C406" s="700">
        <v>0.18011402719349731</v>
      </c>
      <c r="D406" s="701">
        <v>0.18328242515907295</v>
      </c>
    </row>
    <row r="407" spans="1:4">
      <c r="A407" s="90" t="s">
        <v>401</v>
      </c>
      <c r="B407" s="90"/>
      <c r="C407" s="700">
        <v>0.20731365417660189</v>
      </c>
      <c r="D407" s="701">
        <v>0.20532052045486851</v>
      </c>
    </row>
    <row r="408" spans="1:4">
      <c r="A408" s="699" t="s">
        <v>402</v>
      </c>
      <c r="B408" s="699"/>
      <c r="C408" s="702">
        <v>0.23289904125750296</v>
      </c>
      <c r="D408" s="703">
        <v>0.22968721189107064</v>
      </c>
    </row>
    <row r="409" spans="1:4">
      <c r="A409" s="434" t="s">
        <v>505</v>
      </c>
      <c r="B409" s="90"/>
      <c r="C409" s="90"/>
      <c r="D409" s="90"/>
    </row>
    <row r="410" spans="1:4">
      <c r="A410" s="434"/>
      <c r="B410" s="90"/>
      <c r="C410" s="90"/>
      <c r="D410" s="90"/>
    </row>
    <row r="411" spans="1:4">
      <c r="A411" s="434"/>
      <c r="B411" s="90"/>
      <c r="C411" s="90"/>
      <c r="D411" s="90"/>
    </row>
    <row r="412" spans="1:4">
      <c r="A412" s="693" t="s">
        <v>74</v>
      </c>
      <c r="B412" s="693"/>
      <c r="C412" s="693"/>
      <c r="D412" s="693"/>
    </row>
    <row r="413" spans="1:4" ht="15.75" thickBot="1">
      <c r="A413" s="535" t="s">
        <v>403</v>
      </c>
      <c r="B413" s="535"/>
      <c r="C413" s="546" t="s">
        <v>752</v>
      </c>
      <c r="D413" s="547" t="s">
        <v>404</v>
      </c>
    </row>
    <row r="414" spans="1:4">
      <c r="A414" s="81" t="s">
        <v>405</v>
      </c>
      <c r="B414" s="81"/>
      <c r="C414" s="704"/>
      <c r="D414" s="705"/>
    </row>
    <row r="415" spans="1:4">
      <c r="A415" s="81" t="s">
        <v>406</v>
      </c>
      <c r="B415" s="81"/>
      <c r="C415" s="704">
        <v>18.011402719349732</v>
      </c>
      <c r="D415" s="705">
        <v>17.757479038971454</v>
      </c>
    </row>
    <row r="416" spans="1:4">
      <c r="A416" s="696" t="s">
        <v>402</v>
      </c>
      <c r="B416" s="696"/>
      <c r="C416" s="706">
        <v>23.289904125750297</v>
      </c>
      <c r="D416" s="707">
        <v>23.036585884694297</v>
      </c>
    </row>
    <row r="417" spans="1:4">
      <c r="A417" s="81" t="s">
        <v>407</v>
      </c>
      <c r="B417" s="81"/>
      <c r="C417" s="704"/>
      <c r="D417" s="705"/>
    </row>
    <row r="418" spans="1:4">
      <c r="A418" s="81" t="s">
        <v>408</v>
      </c>
      <c r="B418" s="81"/>
      <c r="C418" s="704">
        <v>4.5</v>
      </c>
      <c r="D418" s="705">
        <v>4.5</v>
      </c>
    </row>
    <row r="419" spans="1:4">
      <c r="A419" s="81" t="s">
        <v>409</v>
      </c>
      <c r="B419" s="81"/>
      <c r="C419" s="704">
        <v>3.0033527103029574</v>
      </c>
      <c r="D419" s="705">
        <v>3.0036971921339712</v>
      </c>
    </row>
    <row r="420" spans="1:4">
      <c r="A420" s="81" t="s">
        <v>410</v>
      </c>
      <c r="B420" s="81"/>
      <c r="C420" s="704">
        <v>5.6202086197967951</v>
      </c>
      <c r="D420" s="705">
        <v>6.2</v>
      </c>
    </row>
    <row r="421" spans="1:4">
      <c r="A421" s="81" t="s">
        <v>411</v>
      </c>
      <c r="B421" s="81"/>
      <c r="C421" s="704">
        <v>0.12067973902042757</v>
      </c>
      <c r="D421" s="705">
        <v>0.67983771729465892</v>
      </c>
    </row>
    <row r="422" spans="1:4">
      <c r="A422" s="81" t="s">
        <v>412</v>
      </c>
      <c r="B422" s="81"/>
      <c r="C422" s="704">
        <v>2.5</v>
      </c>
      <c r="D422" s="705">
        <v>2.5</v>
      </c>
    </row>
    <row r="423" spans="1:4">
      <c r="A423" s="696" t="s">
        <v>413</v>
      </c>
      <c r="B423" s="696"/>
      <c r="C423" s="706">
        <v>3</v>
      </c>
      <c r="D423" s="707">
        <v>3</v>
      </c>
    </row>
    <row r="424" spans="1:4">
      <c r="A424" s="696" t="s">
        <v>414</v>
      </c>
      <c r="B424" s="696"/>
      <c r="C424" s="706">
        <v>13.124032449323385</v>
      </c>
      <c r="D424" s="707">
        <v>13.68353490942863</v>
      </c>
    </row>
    <row r="425" spans="1:4">
      <c r="A425" s="81" t="s">
        <v>415</v>
      </c>
      <c r="B425" s="81"/>
      <c r="C425" s="704">
        <v>8</v>
      </c>
      <c r="D425" s="705">
        <v>8</v>
      </c>
    </row>
    <row r="426" spans="1:4">
      <c r="A426" s="81" t="s">
        <v>416</v>
      </c>
      <c r="B426" s="81"/>
      <c r="C426" s="704">
        <v>4.4004632398512014</v>
      </c>
      <c r="D426" s="705">
        <v>4.4009679689923953</v>
      </c>
    </row>
    <row r="427" spans="1:4">
      <c r="A427" s="696" t="s">
        <v>410</v>
      </c>
      <c r="B427" s="696"/>
      <c r="C427" s="706">
        <v>5.6206797390204279</v>
      </c>
      <c r="D427" s="707">
        <v>6.1798377172946584</v>
      </c>
    </row>
    <row r="428" spans="1:4">
      <c r="A428" s="696" t="s">
        <v>417</v>
      </c>
      <c r="B428" s="696"/>
      <c r="C428" s="706">
        <v>18.02114297887163</v>
      </c>
      <c r="D428" s="707">
        <v>18.580805686287054</v>
      </c>
    </row>
    <row r="429" spans="1:4">
      <c r="A429" s="505" t="s">
        <v>418</v>
      </c>
      <c r="B429" s="91"/>
      <c r="C429" s="704"/>
      <c r="D429" s="705"/>
    </row>
    <row r="430" spans="1:4">
      <c r="A430" s="708" t="s">
        <v>394</v>
      </c>
      <c r="B430" s="91"/>
      <c r="C430" s="704">
        <v>4.8873702700263468</v>
      </c>
      <c r="D430" s="705">
        <v>4.0739441295428236</v>
      </c>
    </row>
    <row r="431" spans="1:4">
      <c r="A431" s="699" t="s">
        <v>72</v>
      </c>
      <c r="B431" s="699"/>
      <c r="C431" s="706">
        <v>5.268761146878667</v>
      </c>
      <c r="D431" s="707">
        <v>4.4557801984072434</v>
      </c>
    </row>
    <row r="432" spans="1:4">
      <c r="A432" s="708" t="s">
        <v>419</v>
      </c>
      <c r="B432" s="91"/>
      <c r="C432" s="695"/>
      <c r="D432" s="695"/>
    </row>
    <row r="433" spans="1:10">
      <c r="A433" s="708" t="s">
        <v>420</v>
      </c>
      <c r="B433" s="91"/>
      <c r="C433" s="695"/>
      <c r="D433" s="695"/>
    </row>
    <row r="434" spans="1:10">
      <c r="A434" s="708" t="s">
        <v>760</v>
      </c>
      <c r="B434" s="91"/>
      <c r="C434" s="695"/>
      <c r="D434" s="695"/>
    </row>
    <row r="435" spans="1:10">
      <c r="A435" s="708"/>
      <c r="B435" s="91"/>
      <c r="C435" s="695"/>
      <c r="D435" s="695"/>
    </row>
    <row r="437" spans="1:10">
      <c r="A437" s="1" t="s">
        <v>16</v>
      </c>
      <c r="B437" s="1"/>
      <c r="C437" s="1"/>
      <c r="D437" s="1"/>
      <c r="E437" s="1"/>
      <c r="F437" s="1"/>
      <c r="G437" s="1"/>
      <c r="H437" s="50"/>
      <c r="I437" s="1"/>
      <c r="J437" s="1"/>
    </row>
    <row r="438" spans="1:10">
      <c r="A438" s="977" t="s">
        <v>75</v>
      </c>
      <c r="B438" s="977"/>
      <c r="C438" s="864"/>
      <c r="D438" s="977"/>
      <c r="E438" s="977"/>
      <c r="F438" s="977"/>
      <c r="G438" s="1039"/>
      <c r="H438" s="1039"/>
      <c r="I438" s="977"/>
      <c r="J438" s="40"/>
    </row>
    <row r="439" spans="1:10" ht="15.75" thickBot="1">
      <c r="A439" s="1040" t="s">
        <v>70</v>
      </c>
      <c r="B439" s="709"/>
      <c r="C439" s="906" t="s">
        <v>752</v>
      </c>
      <c r="D439" s="907" t="s">
        <v>619</v>
      </c>
      <c r="E439" s="907" t="s">
        <v>589</v>
      </c>
      <c r="F439" s="908" t="s">
        <v>569</v>
      </c>
      <c r="G439" s="909" t="s">
        <v>513</v>
      </c>
      <c r="H439" s="909" t="s">
        <v>502</v>
      </c>
      <c r="I439" s="909" t="s">
        <v>481</v>
      </c>
      <c r="J439" s="909" t="s">
        <v>471</v>
      </c>
    </row>
    <row r="440" spans="1:10">
      <c r="A440" s="1041" t="s">
        <v>421</v>
      </c>
      <c r="B440" s="1042"/>
      <c r="C440" s="1043"/>
      <c r="D440" s="1042"/>
      <c r="E440" s="1042"/>
      <c r="F440" s="1044"/>
      <c r="G440" s="1042"/>
      <c r="H440" s="1042"/>
      <c r="I440" s="1042"/>
      <c r="J440" s="1042"/>
    </row>
    <row r="441" spans="1:10">
      <c r="A441" s="1041" t="s">
        <v>422</v>
      </c>
      <c r="B441" s="1044"/>
      <c r="C441" s="1045">
        <v>17.388002356000008</v>
      </c>
      <c r="D441" s="1046">
        <v>16.888296164000007</v>
      </c>
      <c r="E441" s="1046">
        <v>17.196738579999995</v>
      </c>
      <c r="F441" s="1046">
        <v>19.098889781999983</v>
      </c>
      <c r="G441" s="1046">
        <v>19.445507273000004</v>
      </c>
      <c r="H441" s="1046">
        <v>17.29390486814</v>
      </c>
      <c r="I441" s="1046">
        <v>17.072719037999995</v>
      </c>
      <c r="J441" s="1046">
        <v>16.831801937000002</v>
      </c>
    </row>
    <row r="442" spans="1:10">
      <c r="A442" s="1041" t="s">
        <v>423</v>
      </c>
      <c r="B442" s="1042"/>
      <c r="C442" s="1045">
        <v>5.4252581029999973</v>
      </c>
      <c r="D442" s="1047">
        <v>5.2236498099999942</v>
      </c>
      <c r="E442" s="1046">
        <v>5.0526853499999964</v>
      </c>
      <c r="F442" s="1046">
        <v>5.1830154309999967</v>
      </c>
      <c r="G442" s="1046">
        <v>5.7310610339999997</v>
      </c>
      <c r="H442" s="1046">
        <v>5.4512102721400009</v>
      </c>
      <c r="I442" s="1046">
        <v>5.0987567649999992</v>
      </c>
      <c r="J442" s="1046">
        <v>4.6414531999999982</v>
      </c>
    </row>
    <row r="443" spans="1:10">
      <c r="A443" s="1048" t="s">
        <v>424</v>
      </c>
      <c r="B443" s="1049"/>
      <c r="C443" s="1050">
        <v>11.962744253000009</v>
      </c>
      <c r="D443" s="1046">
        <v>11.664646354000013</v>
      </c>
      <c r="E443" s="1051">
        <v>12.144053229999997</v>
      </c>
      <c r="F443" s="1051">
        <v>13.915874350999987</v>
      </c>
      <c r="G443" s="1051">
        <v>13.714446239000003</v>
      </c>
      <c r="H443" s="1051">
        <v>11.842694595999999</v>
      </c>
      <c r="I443" s="1051">
        <v>11.973962272999998</v>
      </c>
      <c r="J443" s="1051">
        <v>12.190348737000004</v>
      </c>
    </row>
    <row r="444" spans="1:10">
      <c r="A444" s="1052" t="s">
        <v>425</v>
      </c>
      <c r="B444" s="1053"/>
      <c r="C444" s="1054">
        <v>10.004577205268362</v>
      </c>
      <c r="D444" s="1047">
        <v>9.0962914992375747</v>
      </c>
      <c r="E444" s="1055">
        <v>7.8569773643720051</v>
      </c>
      <c r="F444" s="1055">
        <v>10.979675248076809</v>
      </c>
      <c r="G444" s="1055">
        <v>11.736412610054947</v>
      </c>
      <c r="H444" s="1055">
        <v>9.1241241561476372</v>
      </c>
      <c r="I444" s="1055">
        <v>11.065314374898549</v>
      </c>
      <c r="J444" s="1055">
        <v>9.1377457755123217</v>
      </c>
    </row>
    <row r="445" spans="1:10">
      <c r="A445" s="1056" t="s">
        <v>426</v>
      </c>
      <c r="B445" s="1049"/>
      <c r="C445" s="1050">
        <v>1.9581670477316475</v>
      </c>
      <c r="D445" s="1051">
        <v>2.568354854762438</v>
      </c>
      <c r="E445" s="1051">
        <v>4.2870758656279921</v>
      </c>
      <c r="F445" s="1051">
        <v>2.9361991029231778</v>
      </c>
      <c r="G445" s="1051">
        <v>1.978033628945056</v>
      </c>
      <c r="H445" s="1051">
        <v>2.7185704398523622</v>
      </c>
      <c r="I445" s="1051">
        <v>0.90864789810144941</v>
      </c>
      <c r="J445" s="1051">
        <v>3.0526029614876826</v>
      </c>
    </row>
    <row r="446" spans="1:10">
      <c r="A446" s="1057" t="s">
        <v>528</v>
      </c>
      <c r="B446" s="1058"/>
      <c r="C446" s="1059">
        <v>73.478879954006061</v>
      </c>
      <c r="D446" s="1060">
        <v>67.038586791698947</v>
      </c>
      <c r="E446" s="1060">
        <v>54.098656628881088</v>
      </c>
      <c r="F446" s="1060">
        <v>63.836414339646517</v>
      </c>
      <c r="G446" s="1060">
        <v>74.341557401639136</v>
      </c>
      <c r="H446" s="1060">
        <v>66.724070869346676</v>
      </c>
      <c r="I446" s="1060">
        <v>84.874534860577555</v>
      </c>
      <c r="J446" s="1060">
        <v>60.325179626743882</v>
      </c>
    </row>
    <row r="447" spans="1:10">
      <c r="A447" s="1061"/>
      <c r="B447" s="1062"/>
      <c r="C447" s="1063"/>
      <c r="D447" s="1064"/>
      <c r="E447" s="1064"/>
      <c r="F447" s="1064"/>
      <c r="G447" s="1064"/>
      <c r="H447" s="1064"/>
      <c r="I447" s="1064"/>
      <c r="J447" s="1064"/>
    </row>
    <row r="448" spans="1:10">
      <c r="A448" s="1041" t="s">
        <v>427</v>
      </c>
      <c r="B448" s="1042"/>
      <c r="C448" s="1045">
        <v>0</v>
      </c>
      <c r="D448" s="1046">
        <v>0</v>
      </c>
      <c r="E448" s="1046">
        <v>0</v>
      </c>
      <c r="F448" s="1046">
        <v>0</v>
      </c>
      <c r="G448" s="1046">
        <v>0</v>
      </c>
      <c r="H448" s="1046">
        <v>0</v>
      </c>
      <c r="I448" s="1046">
        <v>0</v>
      </c>
      <c r="J448" s="1046">
        <v>0</v>
      </c>
    </row>
    <row r="449" spans="1:10">
      <c r="A449" s="1065" t="s">
        <v>422</v>
      </c>
      <c r="B449" s="1066"/>
      <c r="C449" s="1045">
        <v>13.869590739000003</v>
      </c>
      <c r="D449" s="1046">
        <v>14.042614515000004</v>
      </c>
      <c r="E449" s="1046">
        <v>14.579053054999999</v>
      </c>
      <c r="F449" s="1046">
        <v>15.161497449999999</v>
      </c>
      <c r="G449" s="1046">
        <v>16.252049487541658</v>
      </c>
      <c r="H449" s="1046">
        <v>20.054502273663623</v>
      </c>
      <c r="I449" s="1046">
        <v>17.64017582505344</v>
      </c>
      <c r="J449" s="1046">
        <v>15.41505610045424</v>
      </c>
    </row>
    <row r="450" spans="1:10">
      <c r="A450" s="1067" t="s">
        <v>423</v>
      </c>
      <c r="B450" s="1068"/>
      <c r="C450" s="1069">
        <v>7.2818422090000006</v>
      </c>
      <c r="D450" s="1070">
        <v>7.9955336420000043</v>
      </c>
      <c r="E450" s="1070">
        <v>7.8814647960000004</v>
      </c>
      <c r="F450" s="1070">
        <v>8.9057694199999986</v>
      </c>
      <c r="G450" s="1070">
        <v>10.128167800541657</v>
      </c>
      <c r="H450" s="1070">
        <v>9.9003209516636197</v>
      </c>
      <c r="I450" s="1070">
        <v>8.2679682300534374</v>
      </c>
      <c r="J450" s="1070">
        <v>8.2541070034542461</v>
      </c>
    </row>
    <row r="451" spans="1:10">
      <c r="A451" s="1065" t="s">
        <v>424</v>
      </c>
      <c r="B451" s="1066"/>
      <c r="C451" s="1045">
        <v>6.5877485300000034</v>
      </c>
      <c r="D451" s="1046">
        <v>6.0470808730000005</v>
      </c>
      <c r="E451" s="1046">
        <v>6.6975882589999998</v>
      </c>
      <c r="F451" s="1046">
        <v>6.2557280300000002</v>
      </c>
      <c r="G451" s="1046">
        <v>6.1238816870000008</v>
      </c>
      <c r="H451" s="1046">
        <v>10.154181322000003</v>
      </c>
      <c r="I451" s="1046">
        <v>9.3722075950000026</v>
      </c>
      <c r="J451" s="1046">
        <v>7.1609490969999952</v>
      </c>
    </row>
    <row r="452" spans="1:10">
      <c r="A452" s="1057" t="s">
        <v>425</v>
      </c>
      <c r="B452" s="1071"/>
      <c r="C452" s="1045">
        <v>6.5877485300000034</v>
      </c>
      <c r="D452" s="1055">
        <v>6.0157780936443608</v>
      </c>
      <c r="E452" s="1055">
        <v>6.7097714100740671</v>
      </c>
      <c r="F452" s="1055">
        <v>6.0519273996585055</v>
      </c>
      <c r="G452" s="1055">
        <v>6.1084887084034589</v>
      </c>
      <c r="H452" s="1055">
        <v>7.6409196391299457</v>
      </c>
      <c r="I452" s="1055">
        <v>6.4141038324906248</v>
      </c>
      <c r="J452" s="1055">
        <v>6.5841063115349501</v>
      </c>
    </row>
    <row r="453" spans="1:10">
      <c r="A453" s="1056" t="s">
        <v>426</v>
      </c>
      <c r="B453" s="1072"/>
      <c r="C453" s="1073">
        <v>0</v>
      </c>
      <c r="D453" s="1074">
        <v>3.1302779355639743E-2</v>
      </c>
      <c r="E453" s="1075">
        <v>-1.2183151074067311E-2</v>
      </c>
      <c r="F453" s="1076">
        <v>0.20380063034149476</v>
      </c>
      <c r="G453" s="1075">
        <v>1.5392978596541873E-2</v>
      </c>
      <c r="H453" s="1075">
        <v>2.5132616828700574</v>
      </c>
      <c r="I453" s="1075">
        <v>2.9581037625093778</v>
      </c>
      <c r="J453" s="1075">
        <v>0.57684278546504508</v>
      </c>
    </row>
    <row r="454" spans="1:10">
      <c r="A454" s="1057" t="s">
        <v>529</v>
      </c>
      <c r="B454" s="1071"/>
      <c r="C454" s="1077">
        <v>99.8</v>
      </c>
      <c r="D454" s="1055">
        <v>99.41002345491485</v>
      </c>
      <c r="E454" s="1055">
        <v>99.954819100698003</v>
      </c>
      <c r="F454" s="1055">
        <v>97.762785409023195</v>
      </c>
      <c r="G454" s="1055">
        <v>99.848248766565305</v>
      </c>
      <c r="H454" s="1055">
        <v>79.753937627334537</v>
      </c>
      <c r="I454" s="1055">
        <v>73.649698982252218</v>
      </c>
      <c r="J454" s="1055">
        <v>93.467941736133028</v>
      </c>
    </row>
    <row r="455" spans="1:10">
      <c r="A455" s="1052"/>
      <c r="B455" s="1071"/>
      <c r="C455" s="1054"/>
      <c r="D455" s="1055"/>
      <c r="E455" s="1055"/>
      <c r="F455" s="1055"/>
      <c r="G455" s="1055"/>
      <c r="H455" s="1055"/>
      <c r="I455" s="1055"/>
      <c r="J455" s="1055"/>
    </row>
    <row r="456" spans="1:10">
      <c r="A456" s="1078" t="s">
        <v>428</v>
      </c>
      <c r="B456" s="1079"/>
      <c r="C456" s="1080">
        <v>31.257593095000011</v>
      </c>
      <c r="D456" s="1081">
        <v>30.930910679000011</v>
      </c>
      <c r="E456" s="1081">
        <v>31.775791634999994</v>
      </c>
      <c r="F456" s="1081">
        <v>34.260387231999985</v>
      </c>
      <c r="G456" s="1081">
        <v>35.697556760541659</v>
      </c>
      <c r="H456" s="1081">
        <v>37.348407141803619</v>
      </c>
      <c r="I456" s="1081">
        <v>34.712894863053435</v>
      </c>
      <c r="J456" s="1081">
        <v>32.246858037454246</v>
      </c>
    </row>
    <row r="457" spans="1:10">
      <c r="A457" s="1082" t="s">
        <v>530</v>
      </c>
      <c r="B457" s="1079"/>
      <c r="C457" s="1080">
        <v>86.647587120651849</v>
      </c>
      <c r="D457" s="1081">
        <v>83.566067703914044</v>
      </c>
      <c r="E457" s="1081">
        <v>75.159032671406081</v>
      </c>
      <c r="F457" s="1081">
        <v>81.774688063994446</v>
      </c>
      <c r="G457" s="1081">
        <v>88.834005036345573</v>
      </c>
      <c r="H457" s="1081">
        <v>74.582229178763342</v>
      </c>
      <c r="I457" s="1081">
        <v>77.562556076925375</v>
      </c>
      <c r="J457" s="1081">
        <v>78.036644840885245</v>
      </c>
    </row>
    <row r="458" spans="1:10">
      <c r="A458" s="1083" t="s">
        <v>429</v>
      </c>
    </row>
    <row r="459" spans="1:10">
      <c r="A459" s="1083" t="s">
        <v>430</v>
      </c>
    </row>
    <row r="460" spans="1:10">
      <c r="A460" s="1083" t="s">
        <v>431</v>
      </c>
      <c r="B460" s="418"/>
      <c r="C460" s="418"/>
      <c r="D460" s="418"/>
      <c r="E460" s="418"/>
      <c r="F460" s="418"/>
      <c r="G460" s="235"/>
      <c r="H460" s="235"/>
      <c r="I460" s="236"/>
      <c r="J460" s="235"/>
    </row>
    <row r="461" spans="1:10">
      <c r="A461" s="1084" t="s">
        <v>761</v>
      </c>
      <c r="B461" s="418"/>
      <c r="C461" s="418"/>
      <c r="D461" s="418"/>
      <c r="E461" s="418"/>
      <c r="F461" s="418"/>
      <c r="G461" s="235"/>
      <c r="H461" s="235"/>
      <c r="I461" s="236"/>
      <c r="J461" s="235"/>
    </row>
    <row r="462" spans="1:10">
      <c r="B462" s="418"/>
      <c r="C462" s="418"/>
      <c r="D462" s="418"/>
      <c r="E462" s="418"/>
      <c r="F462" s="418"/>
      <c r="G462" s="235"/>
      <c r="H462" s="235"/>
      <c r="I462" s="236"/>
      <c r="J462" s="235"/>
    </row>
    <row r="463" spans="1:10">
      <c r="B463" s="418"/>
      <c r="C463" s="418"/>
      <c r="D463" s="418"/>
      <c r="E463" s="418"/>
      <c r="F463" s="418"/>
      <c r="G463" s="235"/>
      <c r="H463" s="235"/>
      <c r="I463" s="236"/>
      <c r="J463" s="235"/>
    </row>
    <row r="464" spans="1:10">
      <c r="A464" s="208"/>
      <c r="B464" s="235"/>
      <c r="C464" s="235"/>
      <c r="D464" s="235"/>
      <c r="E464" s="235"/>
      <c r="F464" s="235"/>
      <c r="G464" s="235"/>
      <c r="H464" s="235"/>
      <c r="I464" s="236"/>
      <c r="J464" s="235"/>
    </row>
    <row r="465" spans="1:11">
      <c r="A465" s="208"/>
      <c r="B465" s="235"/>
      <c r="C465" s="235"/>
      <c r="D465" s="235"/>
      <c r="E465" s="235"/>
      <c r="F465" s="235"/>
      <c r="G465" s="235"/>
      <c r="H465" s="235"/>
      <c r="I465" s="236"/>
      <c r="J465" s="235"/>
    </row>
    <row r="466" spans="1:11">
      <c r="A466" s="83" t="s">
        <v>17</v>
      </c>
      <c r="B466" s="47"/>
      <c r="C466" s="78"/>
      <c r="D466" s="78"/>
      <c r="E466" s="78"/>
      <c r="F466" s="78"/>
      <c r="G466" s="78"/>
      <c r="H466" s="78"/>
      <c r="I466" s="235"/>
      <c r="J466" s="235"/>
    </row>
    <row r="467" spans="1:11">
      <c r="A467" s="1102"/>
      <c r="B467" s="1103"/>
      <c r="C467" s="1474" t="s">
        <v>752</v>
      </c>
      <c r="D467" s="1474" t="e">
        <v>#REF!</v>
      </c>
      <c r="E467" s="1474" t="e">
        <v>#REF!</v>
      </c>
      <c r="F467" s="1476" t="s">
        <v>589</v>
      </c>
      <c r="G467" s="1477" t="e">
        <v>#REF!</v>
      </c>
      <c r="H467" s="1477" t="e">
        <v>#REF!</v>
      </c>
      <c r="I467" s="420"/>
      <c r="J467" s="420"/>
      <c r="K467" s="420"/>
    </row>
    <row r="468" spans="1:11" ht="52.5" thickBot="1">
      <c r="A468" s="1085" t="s">
        <v>21</v>
      </c>
      <c r="B468" s="1085"/>
      <c r="C468" s="1086" t="s">
        <v>422</v>
      </c>
      <c r="D468" s="1086" t="s">
        <v>435</v>
      </c>
      <c r="E468" s="1086" t="s">
        <v>424</v>
      </c>
      <c r="F468" s="1087" t="s">
        <v>422</v>
      </c>
      <c r="G468" s="1088" t="s">
        <v>435</v>
      </c>
      <c r="H468" s="1088" t="s">
        <v>424</v>
      </c>
      <c r="I468" s="235"/>
      <c r="J468" s="235"/>
    </row>
    <row r="469" spans="1:11">
      <c r="A469" s="1089" t="s">
        <v>432</v>
      </c>
      <c r="B469" s="1089"/>
      <c r="C469" s="1090">
        <v>17388.002356000008</v>
      </c>
      <c r="D469" s="1090">
        <v>5425.2581029999974</v>
      </c>
      <c r="E469" s="1090">
        <v>11962.74425300001</v>
      </c>
      <c r="F469" s="1091">
        <v>17196.738579999994</v>
      </c>
      <c r="G469" s="1092">
        <v>5052.6853499999961</v>
      </c>
      <c r="H469" s="1092">
        <v>12144.053229999998</v>
      </c>
      <c r="I469" s="235"/>
      <c r="J469" s="235"/>
    </row>
    <row r="470" spans="1:11">
      <c r="A470" s="1093" t="s">
        <v>643</v>
      </c>
      <c r="B470" s="1093"/>
      <c r="C470" s="1094">
        <v>11149.832164000009</v>
      </c>
      <c r="D470" s="1094">
        <v>3023.9981829999983</v>
      </c>
      <c r="E470" s="1095">
        <v>8125.8339810000098</v>
      </c>
      <c r="F470" s="1096">
        <v>10735.920076300001</v>
      </c>
      <c r="G470" s="1096">
        <v>2928.6624253999998</v>
      </c>
      <c r="H470" s="1096">
        <v>7806.2576509</v>
      </c>
      <c r="I470" s="235"/>
      <c r="J470" s="235"/>
    </row>
    <row r="471" spans="1:11">
      <c r="A471" s="1093" t="s">
        <v>644</v>
      </c>
      <c r="B471" s="1093"/>
      <c r="C471" s="1094">
        <v>4960.1426899999988</v>
      </c>
      <c r="D471" s="1094">
        <v>2134.4378269999997</v>
      </c>
      <c r="E471" s="1095">
        <v>2825.704862999999</v>
      </c>
      <c r="F471" s="1096">
        <v>5564.3954812000011</v>
      </c>
      <c r="G471" s="1096">
        <v>1926.7550241000004</v>
      </c>
      <c r="H471" s="1096">
        <v>3637.6404567999998</v>
      </c>
      <c r="I471" s="235"/>
      <c r="J471" s="235"/>
    </row>
    <row r="472" spans="1:11">
      <c r="A472" s="1093" t="s">
        <v>433</v>
      </c>
      <c r="B472" s="1093"/>
      <c r="C472" s="1094">
        <v>1270.8193600000006</v>
      </c>
      <c r="D472" s="1094">
        <v>265.32237300000003</v>
      </c>
      <c r="E472" s="1095">
        <v>1005.4969870000006</v>
      </c>
      <c r="F472" s="1096">
        <v>895.74537200000009</v>
      </c>
      <c r="G472" s="1096">
        <v>191.95231099999998</v>
      </c>
      <c r="H472" s="1096">
        <v>703.79306100000008</v>
      </c>
      <c r="I472" s="235"/>
      <c r="J472" s="235"/>
    </row>
    <row r="473" spans="1:11">
      <c r="A473" s="1093" t="s">
        <v>645</v>
      </c>
      <c r="B473" s="1093"/>
      <c r="C473" s="1094">
        <v>7.2081419999999996</v>
      </c>
      <c r="D473" s="1094">
        <v>1.4997199999999999</v>
      </c>
      <c r="E473" s="1095">
        <v>5.7084219999999997</v>
      </c>
      <c r="F473" s="1096">
        <v>0.86012799999999956</v>
      </c>
      <c r="G473" s="1096">
        <v>4.8336469999999991</v>
      </c>
      <c r="H473" s="1096">
        <v>-3.9735189999999996</v>
      </c>
      <c r="I473" s="235"/>
      <c r="J473" s="235"/>
    </row>
    <row r="474" spans="1:11">
      <c r="A474" s="1097" t="s">
        <v>427</v>
      </c>
      <c r="B474" s="1097"/>
      <c r="C474" s="1098">
        <v>13869.590739000003</v>
      </c>
      <c r="D474" s="1098">
        <v>7281.8422090000004</v>
      </c>
      <c r="E474" s="1099">
        <v>6587.7485300000035</v>
      </c>
      <c r="F474" s="1100">
        <v>14579.053055</v>
      </c>
      <c r="G474" s="1100">
        <v>7881.4647960000002</v>
      </c>
      <c r="H474" s="1100">
        <v>6697.5882590000001</v>
      </c>
      <c r="I474" s="235"/>
      <c r="J474" s="235"/>
    </row>
    <row r="475" spans="1:11">
      <c r="A475" s="1093" t="s">
        <v>643</v>
      </c>
      <c r="B475" s="1093"/>
      <c r="C475" s="1094">
        <v>8122.4667510000036</v>
      </c>
      <c r="D475" s="1094">
        <v>4932.1116540000003</v>
      </c>
      <c r="E475" s="1095">
        <v>3190.3550970000028</v>
      </c>
      <c r="F475" s="1096">
        <v>8434.9103928000004</v>
      </c>
      <c r="G475" s="1096">
        <v>5209.2773052999974</v>
      </c>
      <c r="H475" s="1096">
        <v>3225.633088099999</v>
      </c>
      <c r="I475" s="235"/>
      <c r="J475" s="235"/>
    </row>
    <row r="476" spans="1:11">
      <c r="A476" s="1093" t="s">
        <v>644</v>
      </c>
      <c r="B476" s="1093"/>
      <c r="C476" s="1094">
        <v>4714.653088</v>
      </c>
      <c r="D476" s="1094">
        <v>1880.1752300000001</v>
      </c>
      <c r="E476" s="1101">
        <v>2834.4778580000002</v>
      </c>
      <c r="F476" s="1096">
        <v>5015.1112695000002</v>
      </c>
      <c r="G476" s="1096">
        <v>2192.4633833999997</v>
      </c>
      <c r="H476" s="1096">
        <v>2822.6478861000001</v>
      </c>
      <c r="I476" s="235"/>
      <c r="J476" s="235"/>
    </row>
    <row r="477" spans="1:11">
      <c r="A477" s="1093" t="s">
        <v>433</v>
      </c>
      <c r="B477" s="1093"/>
      <c r="C477" s="1094">
        <v>1015.4683760000001</v>
      </c>
      <c r="D477" s="1094">
        <v>464.38701600000024</v>
      </c>
      <c r="E477" s="1095">
        <v>551.0813599999999</v>
      </c>
      <c r="F477" s="1096">
        <v>1118.2091550000002</v>
      </c>
      <c r="G477" s="1096">
        <v>476.18839200000008</v>
      </c>
      <c r="H477" s="1096">
        <v>642.0207630000001</v>
      </c>
      <c r="I477" s="235"/>
      <c r="J477" s="235"/>
    </row>
    <row r="478" spans="1:11">
      <c r="A478" s="1093" t="s">
        <v>646</v>
      </c>
      <c r="B478" s="1093"/>
      <c r="C478" s="1094">
        <v>17.002524000000001</v>
      </c>
      <c r="D478" s="1094">
        <v>5.1683089999999998</v>
      </c>
      <c r="E478" s="1095">
        <v>11.834215</v>
      </c>
      <c r="F478" s="1096">
        <v>10.822970000000002</v>
      </c>
      <c r="G478" s="1096">
        <v>3.5362279999999999</v>
      </c>
      <c r="H478" s="1096">
        <v>7.2867420000000012</v>
      </c>
      <c r="I478" s="235"/>
      <c r="J478" s="235"/>
    </row>
    <row r="479" spans="1:11">
      <c r="A479" s="1097" t="s">
        <v>434</v>
      </c>
      <c r="B479" s="1097"/>
      <c r="C479" s="1098">
        <v>31257.593095000011</v>
      </c>
      <c r="D479" s="1098">
        <v>12707.100311999999</v>
      </c>
      <c r="E479" s="1099">
        <v>18550.492783000012</v>
      </c>
      <c r="F479" s="1100">
        <v>31775.791634999994</v>
      </c>
      <c r="G479" s="1100">
        <v>12934.150145999996</v>
      </c>
      <c r="H479" s="1100">
        <v>18841.641488999998</v>
      </c>
      <c r="I479" s="235"/>
      <c r="J479" s="235"/>
    </row>
    <row r="480" spans="1:11">
      <c r="A480" s="505"/>
      <c r="B480" s="90"/>
      <c r="C480" s="90"/>
      <c r="D480" s="90"/>
      <c r="E480" s="90"/>
      <c r="F480" s="90"/>
      <c r="G480" s="90"/>
      <c r="H480" s="90"/>
      <c r="I480" s="90"/>
    </row>
    <row r="481" spans="1:10">
      <c r="A481" s="81"/>
      <c r="B481" s="81"/>
      <c r="C481" s="82"/>
      <c r="D481" s="82"/>
      <c r="E481" s="82"/>
      <c r="F481" s="254"/>
      <c r="G481" s="82"/>
      <c r="H481" s="254"/>
      <c r="I481" s="254"/>
    </row>
    <row r="483" spans="1:10">
      <c r="A483" s="61" t="s">
        <v>18</v>
      </c>
      <c r="B483" s="237"/>
      <c r="C483" s="237"/>
      <c r="D483" s="237"/>
      <c r="E483" s="237"/>
      <c r="F483" s="237"/>
      <c r="G483" s="238"/>
      <c r="H483" s="238"/>
      <c r="I483" s="239"/>
      <c r="J483" s="293"/>
    </row>
    <row r="484" spans="1:10">
      <c r="A484" s="5"/>
      <c r="B484" s="5"/>
      <c r="C484" s="457"/>
      <c r="D484" s="1475" t="s">
        <v>76</v>
      </c>
      <c r="E484" s="1475"/>
      <c r="F484" s="1475"/>
      <c r="G484" s="1475"/>
      <c r="H484" s="1475"/>
      <c r="I484" s="1475"/>
      <c r="J484" s="1475"/>
    </row>
    <row r="485" spans="1:10" ht="15.75" thickBot="1">
      <c r="A485" s="473" t="s">
        <v>21</v>
      </c>
      <c r="B485" s="709"/>
      <c r="C485" s="460" t="s">
        <v>752</v>
      </c>
      <c r="D485" s="260" t="s">
        <v>619</v>
      </c>
      <c r="E485" s="260" t="s">
        <v>589</v>
      </c>
      <c r="F485" s="461" t="s">
        <v>569</v>
      </c>
      <c r="G485" s="462" t="s">
        <v>513</v>
      </c>
      <c r="H485" s="462" t="s">
        <v>502</v>
      </c>
      <c r="I485" s="462" t="s">
        <v>481</v>
      </c>
      <c r="J485" s="462" t="s">
        <v>471</v>
      </c>
    </row>
    <row r="486" spans="1:10">
      <c r="A486" s="710" t="s">
        <v>436</v>
      </c>
      <c r="B486" s="710"/>
      <c r="C486" s="711">
        <v>14021.81516224</v>
      </c>
      <c r="D486" s="712">
        <v>9542.3736561000005</v>
      </c>
      <c r="E486" s="712">
        <v>11972.531536030001</v>
      </c>
      <c r="F486" s="713">
        <v>10483.3206711</v>
      </c>
      <c r="G486" s="713">
        <v>11064.675530280001</v>
      </c>
      <c r="H486" s="713">
        <v>6240.0794334600005</v>
      </c>
      <c r="I486" s="713">
        <v>8160.6473983599999</v>
      </c>
      <c r="J486" s="713">
        <v>5075.1519855600009</v>
      </c>
    </row>
    <row r="487" spans="1:10">
      <c r="A487" s="710" t="s">
        <v>437</v>
      </c>
      <c r="B487" s="714"/>
      <c r="C487" s="715">
        <v>9977.5377063199994</v>
      </c>
      <c r="D487" s="712">
        <v>16047.772412849998</v>
      </c>
      <c r="E487" s="712">
        <v>14961.506768929999</v>
      </c>
      <c r="F487" s="716">
        <v>13166.332869919997</v>
      </c>
      <c r="G487" s="716">
        <v>12956.382318470001</v>
      </c>
      <c r="H487" s="716">
        <v>6720.9032251000008</v>
      </c>
      <c r="I487" s="716">
        <v>4933.4375290300004</v>
      </c>
      <c r="J487" s="716">
        <v>4494.4528683299995</v>
      </c>
    </row>
    <row r="488" spans="1:10">
      <c r="A488" s="717" t="s">
        <v>56</v>
      </c>
      <c r="B488" s="717"/>
      <c r="C488" s="718">
        <v>23999.352868559999</v>
      </c>
      <c r="D488" s="719">
        <v>25590.146068949998</v>
      </c>
      <c r="E488" s="719">
        <v>26934.038304959999</v>
      </c>
      <c r="F488" s="720">
        <v>23649.653541019998</v>
      </c>
      <c r="G488" s="720">
        <v>24021.057848750002</v>
      </c>
      <c r="H488" s="720">
        <v>12960.982658560002</v>
      </c>
      <c r="I488" s="720">
        <v>13094.08492739</v>
      </c>
      <c r="J488" s="720">
        <v>9569.6048538899995</v>
      </c>
    </row>
    <row r="489" spans="1:10">
      <c r="A489" s="721"/>
      <c r="B489" s="722"/>
      <c r="C489" s="722"/>
      <c r="D489" s="722"/>
      <c r="E489" s="722"/>
      <c r="F489" s="85"/>
      <c r="G489" s="723"/>
      <c r="H489" s="723"/>
      <c r="I489" s="724"/>
      <c r="J489" s="723"/>
    </row>
    <row r="490" spans="1:10">
      <c r="A490" s="725"/>
      <c r="B490" s="725"/>
      <c r="C490" s="725"/>
      <c r="D490" s="725"/>
      <c r="E490" s="725"/>
      <c r="F490" s="725"/>
      <c r="G490" s="726"/>
      <c r="H490" s="726"/>
      <c r="I490" s="727"/>
      <c r="J490" s="726"/>
    </row>
    <row r="491" spans="1:10">
      <c r="A491" s="5"/>
      <c r="B491" s="5"/>
      <c r="C491" s="457"/>
      <c r="D491" s="1473" t="s">
        <v>77</v>
      </c>
      <c r="E491" s="1473"/>
      <c r="F491" s="1473"/>
      <c r="G491" s="1473"/>
      <c r="H491" s="1473"/>
      <c r="I491" s="1473"/>
      <c r="J491" s="1473"/>
    </row>
    <row r="492" spans="1:10" ht="15.75" thickBot="1">
      <c r="A492" s="473" t="s">
        <v>21</v>
      </c>
      <c r="B492" s="709"/>
      <c r="C492" s="460" t="s">
        <v>752</v>
      </c>
      <c r="D492" s="260" t="s">
        <v>619</v>
      </c>
      <c r="E492" s="260" t="s">
        <v>589</v>
      </c>
      <c r="F492" s="461" t="s">
        <v>569</v>
      </c>
      <c r="G492" s="462" t="s">
        <v>513</v>
      </c>
      <c r="H492" s="462" t="s">
        <v>502</v>
      </c>
      <c r="I492" s="462" t="s">
        <v>481</v>
      </c>
      <c r="J492" s="462" t="s">
        <v>471</v>
      </c>
    </row>
    <row r="493" spans="1:10">
      <c r="A493" s="710" t="s">
        <v>436</v>
      </c>
      <c r="B493" s="710"/>
      <c r="C493" s="711">
        <v>10423.170209579999</v>
      </c>
      <c r="D493" s="712">
        <v>10292.689300600001</v>
      </c>
      <c r="E493" s="712">
        <v>10480.837679030001</v>
      </c>
      <c r="F493" s="713">
        <v>11457.237164440001</v>
      </c>
      <c r="G493" s="713">
        <v>9268.6751929300008</v>
      </c>
      <c r="H493" s="713">
        <v>9437.944887489999</v>
      </c>
      <c r="I493" s="713">
        <v>9340.7867963099998</v>
      </c>
      <c r="J493" s="713">
        <v>6717.74874404</v>
      </c>
    </row>
    <row r="494" spans="1:10">
      <c r="A494" s="710" t="s">
        <v>437</v>
      </c>
      <c r="B494" s="714"/>
      <c r="C494" s="715">
        <v>0</v>
      </c>
      <c r="D494" s="712">
        <v>0</v>
      </c>
      <c r="E494" s="712">
        <v>0</v>
      </c>
      <c r="F494" s="716">
        <v>0</v>
      </c>
      <c r="G494" s="716">
        <v>0</v>
      </c>
      <c r="H494" s="716">
        <v>0</v>
      </c>
      <c r="I494" s="716">
        <v>0</v>
      </c>
      <c r="J494" s="716">
        <v>0</v>
      </c>
    </row>
    <row r="495" spans="1:10">
      <c r="A495" s="717" t="s">
        <v>56</v>
      </c>
      <c r="B495" s="717"/>
      <c r="C495" s="718">
        <v>10423.170209579999</v>
      </c>
      <c r="D495" s="719">
        <v>10292.689300600001</v>
      </c>
      <c r="E495" s="719">
        <v>10480.837679030001</v>
      </c>
      <c r="F495" s="720">
        <v>11457.237164440001</v>
      </c>
      <c r="G495" s="720">
        <v>9268.6751929300008</v>
      </c>
      <c r="H495" s="720">
        <v>9437.944887489999</v>
      </c>
      <c r="I495" s="720">
        <v>9340.7867963099998</v>
      </c>
      <c r="J495" s="720">
        <v>6717.74874404</v>
      </c>
    </row>
    <row r="496" spans="1:10">
      <c r="A496" s="419" t="s">
        <v>438</v>
      </c>
      <c r="B496" s="86"/>
      <c r="C496" s="86"/>
      <c r="D496" s="86"/>
      <c r="E496" s="86"/>
      <c r="F496" s="86"/>
      <c r="G496" s="86"/>
      <c r="H496" s="86"/>
      <c r="I496" s="87"/>
      <c r="J496" s="86"/>
    </row>
    <row r="497" spans="1:10">
      <c r="A497" s="240"/>
      <c r="B497" s="73"/>
      <c r="C497" s="84"/>
      <c r="D497" s="241"/>
      <c r="E497" s="84"/>
      <c r="F497" s="84"/>
      <c r="G497" s="84"/>
      <c r="H497" s="84"/>
      <c r="I497" s="84"/>
      <c r="J497" s="84"/>
    </row>
    <row r="498" spans="1:10">
      <c r="A498" s="86"/>
      <c r="B498" s="86"/>
      <c r="C498" s="86"/>
      <c r="D498" s="86"/>
      <c r="E498" s="86"/>
      <c r="F498" s="86"/>
      <c r="G498" s="86"/>
      <c r="H498" s="87"/>
      <c r="I498" s="86"/>
      <c r="J498" s="86"/>
    </row>
    <row r="499" spans="1:10">
      <c r="A499" s="61" t="s">
        <v>19</v>
      </c>
      <c r="B499" s="237"/>
      <c r="C499" s="237"/>
      <c r="D499" s="237"/>
      <c r="E499" s="237"/>
      <c r="F499" s="237"/>
      <c r="G499" s="238"/>
      <c r="H499" s="238"/>
      <c r="I499" s="239"/>
      <c r="J499" s="239"/>
    </row>
    <row r="500" spans="1:10">
      <c r="A500" s="40"/>
      <c r="B500" s="40"/>
      <c r="C500" s="864"/>
      <c r="D500" s="977"/>
      <c r="E500" s="977"/>
      <c r="F500" s="977"/>
      <c r="G500" s="1039"/>
      <c r="H500" s="1039"/>
      <c r="I500" s="977"/>
      <c r="J500" s="40"/>
    </row>
    <row r="501" spans="1:10" ht="15.75" thickBot="1">
      <c r="A501" s="1040" t="s">
        <v>21</v>
      </c>
      <c r="B501" s="1104"/>
      <c r="C501" s="906" t="s">
        <v>752</v>
      </c>
      <c r="D501" s="907" t="s">
        <v>619</v>
      </c>
      <c r="E501" s="907" t="s">
        <v>589</v>
      </c>
      <c r="F501" s="908" t="s">
        <v>569</v>
      </c>
      <c r="G501" s="909" t="s">
        <v>513</v>
      </c>
      <c r="H501" s="909" t="s">
        <v>502</v>
      </c>
      <c r="I501" s="909" t="s">
        <v>481</v>
      </c>
      <c r="J501" s="909" t="s">
        <v>471</v>
      </c>
    </row>
    <row r="502" spans="1:10">
      <c r="A502" s="1105" t="s">
        <v>629</v>
      </c>
      <c r="B502" s="1106"/>
      <c r="C502" s="1107">
        <v>16040.988999999998</v>
      </c>
      <c r="D502" s="1108">
        <v>15929.883783519999</v>
      </c>
      <c r="E502" s="1108">
        <v>15772.794740889996</v>
      </c>
      <c r="F502" s="1108">
        <v>16042.92742932</v>
      </c>
      <c r="G502" s="1108">
        <v>15867.201814889999</v>
      </c>
      <c r="H502" s="1108">
        <v>16191.209547700002</v>
      </c>
      <c r="I502" s="1108">
        <v>14770.848662320002</v>
      </c>
      <c r="J502" s="1108">
        <v>14295.78801412</v>
      </c>
    </row>
    <row r="503" spans="1:10">
      <c r="A503" s="1105" t="s">
        <v>439</v>
      </c>
      <c r="B503" s="1106"/>
      <c r="C503" s="1107">
        <v>1834.1885615799999</v>
      </c>
      <c r="D503" s="1108">
        <v>1804.20958432</v>
      </c>
      <c r="E503" s="1108">
        <v>1915.9925059899999</v>
      </c>
      <c r="F503" s="1108">
        <v>1741.5204104600002</v>
      </c>
      <c r="G503" s="1108">
        <v>1213.9807362299998</v>
      </c>
      <c r="H503" s="1108">
        <v>1261.9256168899997</v>
      </c>
      <c r="I503" s="1108">
        <v>1096.7626879499999</v>
      </c>
      <c r="J503" s="1108">
        <v>1069.70480671</v>
      </c>
    </row>
    <row r="504" spans="1:10">
      <c r="A504" s="1105" t="s">
        <v>440</v>
      </c>
      <c r="B504" s="1106"/>
      <c r="C504" s="1107">
        <v>5651.7462619999997</v>
      </c>
      <c r="D504" s="1108">
        <v>5321.3302214900004</v>
      </c>
      <c r="E504" s="1108">
        <v>5357.8429391399995</v>
      </c>
      <c r="F504" s="1108">
        <v>5498.2302334599999</v>
      </c>
      <c r="G504" s="1108">
        <v>5672.2525718299985</v>
      </c>
      <c r="H504" s="1108">
        <v>6001.5381681400004</v>
      </c>
      <c r="I504" s="1108">
        <v>4834.4945054300006</v>
      </c>
      <c r="J504" s="1108">
        <v>4708.3235490199986</v>
      </c>
    </row>
    <row r="505" spans="1:10">
      <c r="A505" s="1109" t="s">
        <v>441</v>
      </c>
      <c r="B505" s="1110"/>
      <c r="C505" s="1107">
        <v>8555.0541764199988</v>
      </c>
      <c r="D505" s="1108">
        <v>8804.3439777099993</v>
      </c>
      <c r="E505" s="1108">
        <v>8498.959295759998</v>
      </c>
      <c r="F505" s="1108">
        <v>8803.1767853999991</v>
      </c>
      <c r="G505" s="1108">
        <v>8980.9685068300005</v>
      </c>
      <c r="H505" s="1108">
        <v>8927.7457626700016</v>
      </c>
      <c r="I505" s="1108">
        <v>8839.5914689400015</v>
      </c>
      <c r="J505" s="1108">
        <v>8517.7596583900013</v>
      </c>
    </row>
    <row r="506" spans="1:10">
      <c r="A506" s="1109" t="s">
        <v>630</v>
      </c>
      <c r="B506" s="1110"/>
      <c r="C506" s="1107">
        <v>5504.3397999999997</v>
      </c>
      <c r="D506" s="1108">
        <v>5493.4800549700003</v>
      </c>
      <c r="E506" s="1108">
        <v>5776.9490393600008</v>
      </c>
      <c r="F506" s="1108">
        <v>6586.0634334600009</v>
      </c>
      <c r="G506" s="1108">
        <v>8045.3023790600009</v>
      </c>
      <c r="H506" s="1108">
        <v>7050.3844994800002</v>
      </c>
      <c r="I506" s="1108">
        <v>4941.9768662000006</v>
      </c>
      <c r="J506" s="1108">
        <v>5010.5401176300002</v>
      </c>
    </row>
    <row r="507" spans="1:10">
      <c r="A507" s="1109" t="s">
        <v>439</v>
      </c>
      <c r="B507" s="1110"/>
      <c r="C507" s="1107">
        <v>258.32270521999999</v>
      </c>
      <c r="D507" s="1108">
        <v>245.63857534000002</v>
      </c>
      <c r="E507" s="1108">
        <v>234.75139478999998</v>
      </c>
      <c r="F507" s="1108">
        <v>303.51408205000001</v>
      </c>
      <c r="G507" s="1108">
        <v>225.9212814</v>
      </c>
      <c r="H507" s="1108">
        <v>151.08602708000001</v>
      </c>
      <c r="I507" s="1108">
        <v>139.43255074000001</v>
      </c>
      <c r="J507" s="1108">
        <v>175.05137241</v>
      </c>
    </row>
    <row r="508" spans="1:10">
      <c r="A508" s="1105" t="s">
        <v>440</v>
      </c>
      <c r="B508" s="1106"/>
      <c r="C508" s="1107">
        <v>1216.58939055</v>
      </c>
      <c r="D508" s="1108">
        <v>1378.31967212</v>
      </c>
      <c r="E508" s="1108">
        <v>1844.6481666900002</v>
      </c>
      <c r="F508" s="1108">
        <v>1466.82173003</v>
      </c>
      <c r="G508" s="1108">
        <v>1565.61269369</v>
      </c>
      <c r="H508" s="1108">
        <v>1312.6029378999999</v>
      </c>
      <c r="I508" s="1108">
        <v>916.42711794000002</v>
      </c>
      <c r="J508" s="1108">
        <v>749.69174369000007</v>
      </c>
    </row>
    <row r="509" spans="1:10">
      <c r="A509" s="1105" t="s">
        <v>441</v>
      </c>
      <c r="B509" s="1106"/>
      <c r="C509" s="1107">
        <v>4029.42770423</v>
      </c>
      <c r="D509" s="1108">
        <v>3869.5218075100001</v>
      </c>
      <c r="E509" s="1108">
        <v>3697.5494778800003</v>
      </c>
      <c r="F509" s="1108">
        <v>4815.7276213800005</v>
      </c>
      <c r="G509" s="1108">
        <v>6253.7684039700007</v>
      </c>
      <c r="H509" s="1108">
        <v>5586.6955344999997</v>
      </c>
      <c r="I509" s="1108">
        <v>3886.11719752</v>
      </c>
      <c r="J509" s="1108">
        <v>4085.7970015300002</v>
      </c>
    </row>
    <row r="510" spans="1:10">
      <c r="A510" s="1105" t="s">
        <v>54</v>
      </c>
      <c r="B510" s="1106"/>
      <c r="C510" s="1107">
        <v>965.39449999999988</v>
      </c>
      <c r="D510" s="1108">
        <v>1036.42364851</v>
      </c>
      <c r="E510" s="1108">
        <v>989.84955403999993</v>
      </c>
      <c r="F510" s="1108">
        <v>944.53662656000006</v>
      </c>
      <c r="G510" s="1108">
        <v>915.45900232000008</v>
      </c>
      <c r="H510" s="1108">
        <v>865.07414725000012</v>
      </c>
      <c r="I510" s="1108">
        <v>730.17409248000013</v>
      </c>
      <c r="J510" s="1108">
        <v>712.9004241099999</v>
      </c>
    </row>
    <row r="511" spans="1:10">
      <c r="A511" s="1105" t="s">
        <v>439</v>
      </c>
      <c r="B511" s="1106"/>
      <c r="C511" s="1107">
        <v>86.850527709999994</v>
      </c>
      <c r="D511" s="1108">
        <v>115.47338240000001</v>
      </c>
      <c r="E511" s="1108">
        <v>107.90365580000001</v>
      </c>
      <c r="F511" s="1108">
        <v>146.45150601</v>
      </c>
      <c r="G511" s="1108">
        <v>24.582114239999999</v>
      </c>
      <c r="H511" s="1108">
        <v>47.313468370000002</v>
      </c>
      <c r="I511" s="1108">
        <v>65.200716700000001</v>
      </c>
      <c r="J511" s="1108">
        <v>48.939158280000001</v>
      </c>
    </row>
    <row r="512" spans="1:10">
      <c r="A512" s="1105" t="s">
        <v>440</v>
      </c>
      <c r="B512" s="1106"/>
      <c r="C512" s="1107">
        <v>148.25749922999998</v>
      </c>
      <c r="D512" s="1108">
        <v>156.96256450000001</v>
      </c>
      <c r="E512" s="1108">
        <v>233.05894339</v>
      </c>
      <c r="F512" s="1108">
        <v>183.63314244</v>
      </c>
      <c r="G512" s="1108">
        <v>264.06984734000002</v>
      </c>
      <c r="H512" s="1108">
        <v>343.98927396000005</v>
      </c>
      <c r="I512" s="1108">
        <v>155.80066494000002</v>
      </c>
      <c r="J512" s="1108">
        <v>158.05670724000001</v>
      </c>
    </row>
    <row r="513" spans="1:10">
      <c r="A513" s="1105" t="s">
        <v>441</v>
      </c>
      <c r="B513" s="1106"/>
      <c r="C513" s="1107">
        <v>730.28647305999993</v>
      </c>
      <c r="D513" s="1108">
        <v>763.98770161000004</v>
      </c>
      <c r="E513" s="1108">
        <v>648.88695484999994</v>
      </c>
      <c r="F513" s="1108">
        <v>614.45197811000003</v>
      </c>
      <c r="G513" s="1108">
        <v>626.80704074000005</v>
      </c>
      <c r="H513" s="1108">
        <v>473.77140492000001</v>
      </c>
      <c r="I513" s="1108">
        <v>509.17271084000004</v>
      </c>
      <c r="J513" s="1108">
        <v>505.90455858999997</v>
      </c>
    </row>
    <row r="514" spans="1:10">
      <c r="A514" s="1111" t="s">
        <v>442</v>
      </c>
      <c r="B514" s="1112"/>
      <c r="C514" s="1113">
        <v>22526.429499999998</v>
      </c>
      <c r="D514" s="1114">
        <v>22476.766286450002</v>
      </c>
      <c r="E514" s="1114">
        <v>22554.423010620001</v>
      </c>
      <c r="F514" s="1114">
        <v>23587.823106749995</v>
      </c>
      <c r="G514" s="1114">
        <v>24865.677704440001</v>
      </c>
      <c r="H514" s="1114">
        <v>24121.1405448</v>
      </c>
      <c r="I514" s="1114">
        <v>20450.954319890003</v>
      </c>
      <c r="J514" s="1114">
        <v>20028.227307469999</v>
      </c>
    </row>
    <row r="515" spans="1:10">
      <c r="A515" s="1105" t="s">
        <v>59</v>
      </c>
      <c r="B515" s="1106"/>
      <c r="C515" s="1107">
        <v>812.13930000000005</v>
      </c>
      <c r="D515" s="1108">
        <v>829.86808668000003</v>
      </c>
      <c r="E515" s="1108">
        <v>936.06796439999982</v>
      </c>
      <c r="F515" s="1108">
        <v>988.45562935999999</v>
      </c>
      <c r="G515" s="1108">
        <v>999.05311576000008</v>
      </c>
      <c r="H515" s="1108">
        <v>991.9441975200001</v>
      </c>
      <c r="I515" s="1108">
        <v>861.66207725000004</v>
      </c>
      <c r="J515" s="1108">
        <v>856.92891833999988</v>
      </c>
    </row>
    <row r="516" spans="1:10">
      <c r="A516" s="1109" t="s">
        <v>439</v>
      </c>
      <c r="B516" s="1110"/>
      <c r="C516" s="1107">
        <v>0.68706739999999999</v>
      </c>
      <c r="D516" s="1108">
        <v>0.72227257</v>
      </c>
      <c r="E516" s="1108">
        <v>3.9371654400000002</v>
      </c>
      <c r="F516" s="1108">
        <v>5.6286201800000004</v>
      </c>
      <c r="G516" s="1108">
        <v>6.2636862000000004</v>
      </c>
      <c r="H516" s="1108">
        <v>6.5099134699999999</v>
      </c>
      <c r="I516" s="1108">
        <v>10.476599420000001</v>
      </c>
      <c r="J516" s="1108">
        <v>25.040098020000002</v>
      </c>
    </row>
    <row r="517" spans="1:10">
      <c r="A517" s="1109" t="s">
        <v>440</v>
      </c>
      <c r="B517" s="1110"/>
      <c r="C517" s="1107">
        <v>2.4821149999999998</v>
      </c>
      <c r="D517" s="1108">
        <v>3.9583546099999998</v>
      </c>
      <c r="E517" s="1108">
        <v>20.606999210000001</v>
      </c>
      <c r="F517" s="1108">
        <v>28.254478680000002</v>
      </c>
      <c r="G517" s="1108">
        <v>38.482328690000003</v>
      </c>
      <c r="H517" s="1108">
        <v>41.762836109999995</v>
      </c>
      <c r="I517" s="1108">
        <v>55.053664099999992</v>
      </c>
      <c r="J517" s="1108">
        <v>75.858428540000006</v>
      </c>
    </row>
    <row r="518" spans="1:10">
      <c r="A518" s="1105" t="s">
        <v>441</v>
      </c>
      <c r="B518" s="1106"/>
      <c r="C518" s="1107">
        <v>808.97011759999998</v>
      </c>
      <c r="D518" s="1108">
        <v>825.18745950000005</v>
      </c>
      <c r="E518" s="1108">
        <v>911.52379974999985</v>
      </c>
      <c r="F518" s="1108">
        <v>954.57253049999997</v>
      </c>
      <c r="G518" s="1108">
        <v>954.30710087</v>
      </c>
      <c r="H518" s="1108">
        <v>943.67144794000012</v>
      </c>
      <c r="I518" s="1108">
        <v>796.13181373000009</v>
      </c>
      <c r="J518" s="1108">
        <v>756.03039177999995</v>
      </c>
    </row>
    <row r="519" spans="1:10">
      <c r="A519" s="1115" t="s">
        <v>443</v>
      </c>
      <c r="B519" s="1116"/>
      <c r="C519" s="1113">
        <v>23338.568799999997</v>
      </c>
      <c r="D519" s="1114">
        <v>23306.63437313</v>
      </c>
      <c r="E519" s="1114">
        <v>23490.490975020002</v>
      </c>
      <c r="F519" s="1114">
        <v>24576.278736109994</v>
      </c>
      <c r="G519" s="1114">
        <v>25864.730820200002</v>
      </c>
      <c r="H519" s="1114">
        <v>25113.084742319999</v>
      </c>
      <c r="I519" s="1114">
        <v>21312.616397140002</v>
      </c>
      <c r="J519" s="1114">
        <v>20885.156225809998</v>
      </c>
    </row>
    <row r="520" spans="1:10">
      <c r="A520" s="1105" t="s">
        <v>444</v>
      </c>
      <c r="B520" s="1106"/>
      <c r="C520" s="1107">
        <v>2186.7378836299999</v>
      </c>
      <c r="D520" s="1108">
        <v>2170.5496543199997</v>
      </c>
      <c r="E520" s="1108">
        <v>2267.1487517999999</v>
      </c>
      <c r="F520" s="1108">
        <v>2201.6946164400001</v>
      </c>
      <c r="G520" s="1108">
        <v>1476.3749964399999</v>
      </c>
      <c r="H520" s="1108">
        <v>1471.1130649499994</v>
      </c>
      <c r="I520" s="1108">
        <v>1315.97901007</v>
      </c>
      <c r="J520" s="1108">
        <v>1323.04335868</v>
      </c>
    </row>
    <row r="521" spans="1:10">
      <c r="A521" s="1105" t="s">
        <v>445</v>
      </c>
      <c r="B521" s="1106"/>
      <c r="C521" s="1107">
        <v>7022.1116298799989</v>
      </c>
      <c r="D521" s="1108">
        <v>6863.8485779500006</v>
      </c>
      <c r="E521" s="1108">
        <v>7458.7036465400006</v>
      </c>
      <c r="F521" s="1108">
        <v>7178.91422822</v>
      </c>
      <c r="G521" s="1108">
        <v>7561.926169639999</v>
      </c>
      <c r="H521" s="1108">
        <v>7707.9172368199997</v>
      </c>
      <c r="I521" s="1108">
        <v>5963.3589715400003</v>
      </c>
      <c r="J521" s="1108">
        <v>5694.6843331600012</v>
      </c>
    </row>
    <row r="522" spans="1:10">
      <c r="A522" s="1117" t="s">
        <v>446</v>
      </c>
      <c r="B522" s="1118"/>
      <c r="C522" s="1119">
        <v>14129.719286489999</v>
      </c>
      <c r="D522" s="1120">
        <v>14272.236140860001</v>
      </c>
      <c r="E522" s="1120">
        <v>13764.638576680001</v>
      </c>
      <c r="F522" s="1120">
        <v>15195.669891449999</v>
      </c>
      <c r="G522" s="1120">
        <v>16826.429654119998</v>
      </c>
      <c r="H522" s="1120">
        <v>15934.05444055</v>
      </c>
      <c r="I522" s="1120">
        <v>14033.27841553</v>
      </c>
      <c r="J522" s="1120">
        <v>13867.42853397</v>
      </c>
    </row>
    <row r="523" spans="1:10">
      <c r="A523" s="1121" t="s">
        <v>447</v>
      </c>
      <c r="B523" s="548"/>
      <c r="C523" s="548"/>
      <c r="D523" s="548"/>
      <c r="E523" s="548"/>
      <c r="F523" s="548"/>
      <c r="G523" s="548"/>
      <c r="H523" s="548"/>
      <c r="I523" s="548"/>
      <c r="J523" s="548"/>
    </row>
    <row r="524" spans="1:10">
      <c r="A524" s="505"/>
      <c r="B524" s="86"/>
      <c r="C524" s="86"/>
      <c r="D524" s="86"/>
      <c r="E524" s="86"/>
      <c r="F524" s="86"/>
      <c r="G524" s="86"/>
      <c r="H524" s="86"/>
      <c r="I524" s="87"/>
      <c r="J524" s="86"/>
    </row>
    <row r="525" spans="1:10">
      <c r="A525" s="244"/>
      <c r="B525" s="243"/>
      <c r="C525" s="243"/>
      <c r="D525" s="243"/>
      <c r="E525" s="243"/>
      <c r="F525" s="243"/>
      <c r="G525" s="243"/>
      <c r="H525" s="243"/>
      <c r="I525" s="243"/>
      <c r="J525" s="243"/>
    </row>
    <row r="527" spans="1:10">
      <c r="A527" s="61" t="s">
        <v>20</v>
      </c>
      <c r="B527" s="237"/>
      <c r="C527" s="237"/>
      <c r="D527" s="237"/>
      <c r="E527" s="237"/>
      <c r="F527" s="237"/>
      <c r="G527" s="238"/>
      <c r="H527" s="238"/>
      <c r="I527" s="239"/>
      <c r="J527" s="239"/>
    </row>
    <row r="528" spans="1:10">
      <c r="A528" s="169"/>
      <c r="B528" s="169"/>
      <c r="C528" s="157"/>
      <c r="D528" s="157"/>
      <c r="E528" s="157"/>
      <c r="F528" s="157"/>
      <c r="G528" s="215"/>
      <c r="H528" s="215"/>
      <c r="I528" s="157"/>
      <c r="J528" s="169"/>
    </row>
    <row r="529" spans="1:10" ht="15.75" thickBot="1">
      <c r="A529" s="217" t="s">
        <v>21</v>
      </c>
      <c r="B529" s="242"/>
      <c r="C529" s="259" t="s">
        <v>752</v>
      </c>
      <c r="D529" s="260" t="s">
        <v>619</v>
      </c>
      <c r="E529" s="260" t="s">
        <v>589</v>
      </c>
      <c r="F529" s="261" t="s">
        <v>569</v>
      </c>
      <c r="G529" s="218" t="s">
        <v>513</v>
      </c>
      <c r="H529" s="218" t="s">
        <v>502</v>
      </c>
      <c r="I529" s="218" t="s">
        <v>481</v>
      </c>
      <c r="J529" s="218" t="s">
        <v>471</v>
      </c>
    </row>
    <row r="530" spans="1:10">
      <c r="A530" s="245" t="s">
        <v>448</v>
      </c>
      <c r="B530" s="246"/>
      <c r="C530" s="247">
        <v>22476.803459579984</v>
      </c>
      <c r="D530" s="248">
        <v>22554.423010620005</v>
      </c>
      <c r="E530" s="248">
        <v>23587.823406749998</v>
      </c>
      <c r="F530" s="248">
        <v>24865.678216560002</v>
      </c>
      <c r="G530" s="248">
        <v>24121.139967929998</v>
      </c>
      <c r="H530" s="248">
        <v>20450.954624579997</v>
      </c>
      <c r="I530" s="248">
        <v>20028.012166160002</v>
      </c>
      <c r="J530" s="248">
        <v>19793.003551950002</v>
      </c>
    </row>
    <row r="531" spans="1:10">
      <c r="A531" s="249" t="s">
        <v>449</v>
      </c>
      <c r="B531" s="250"/>
      <c r="C531" s="247">
        <v>299.30740062999814</v>
      </c>
      <c r="D531" s="248">
        <v>-899.8621627699996</v>
      </c>
      <c r="E531" s="248">
        <v>-1691.843076690001</v>
      </c>
      <c r="F531" s="248">
        <v>346.75915255000109</v>
      </c>
      <c r="G531" s="248">
        <v>640.28313667000111</v>
      </c>
      <c r="H531" s="248">
        <v>4314.992314359999</v>
      </c>
      <c r="I531" s="248">
        <v>448.67984415000018</v>
      </c>
      <c r="J531" s="248">
        <v>15.295702590000303</v>
      </c>
    </row>
    <row r="532" spans="1:10">
      <c r="A532" s="245" t="s">
        <v>78</v>
      </c>
      <c r="B532" s="250"/>
      <c r="C532" s="247">
        <v>-47.003724750000003</v>
      </c>
      <c r="D532" s="248">
        <v>240.76779417999998</v>
      </c>
      <c r="E532" s="248">
        <v>54.610098589999893</v>
      </c>
      <c r="F532" s="248">
        <v>-229.40059731999983</v>
      </c>
      <c r="G532" s="248">
        <v>74.16984925999995</v>
      </c>
      <c r="H532" s="248">
        <v>-323.97720967999999</v>
      </c>
      <c r="I532" s="248">
        <v>29.496934150000016</v>
      </c>
      <c r="J532" s="248">
        <v>16.99139907</v>
      </c>
    </row>
    <row r="533" spans="1:10">
      <c r="A533" s="249" t="s">
        <v>450</v>
      </c>
      <c r="B533" s="250"/>
      <c r="C533" s="247">
        <v>-174.98261044999987</v>
      </c>
      <c r="D533" s="248">
        <v>582.71926815999984</v>
      </c>
      <c r="E533" s="248">
        <v>570.77887913999984</v>
      </c>
      <c r="F533" s="248">
        <v>-1449.9550080899999</v>
      </c>
      <c r="G533" s="248">
        <v>33.580382700000001</v>
      </c>
      <c r="H533" s="248">
        <v>-230.81476133000001</v>
      </c>
      <c r="I533" s="248">
        <v>-41.071378519999939</v>
      </c>
      <c r="J533" s="248">
        <v>209.44387118999987</v>
      </c>
    </row>
    <row r="534" spans="1:10">
      <c r="A534" s="245" t="s">
        <v>451</v>
      </c>
      <c r="B534" s="250"/>
      <c r="C534" s="247">
        <v>-27.715329699980622</v>
      </c>
      <c r="D534" s="248">
        <v>-1.2444506100190638</v>
      </c>
      <c r="E534" s="248">
        <v>33.053702830012931</v>
      </c>
      <c r="F534" s="248">
        <v>54.741643049993328</v>
      </c>
      <c r="G534" s="248">
        <v>-3.49512</v>
      </c>
      <c r="H534" s="248">
        <v>-90.014999999999986</v>
      </c>
      <c r="I534" s="248">
        <v>-14.346299999999978</v>
      </c>
      <c r="J534" s="248">
        <v>-6.7223586400000386</v>
      </c>
    </row>
    <row r="535" spans="1:10">
      <c r="A535" s="251" t="s">
        <v>452</v>
      </c>
      <c r="B535" s="252"/>
      <c r="C535" s="253">
        <v>22526.40919531</v>
      </c>
      <c r="D535" s="252">
        <v>22476.803459579984</v>
      </c>
      <c r="E535" s="252">
        <v>22554.423010620008</v>
      </c>
      <c r="F535" s="252">
        <v>23587.823406749998</v>
      </c>
      <c r="G535" s="252">
        <v>24865.678216560002</v>
      </c>
      <c r="H535" s="252">
        <v>24121.139967929998</v>
      </c>
      <c r="I535" s="252">
        <v>20450.771265940002</v>
      </c>
      <c r="J535" s="252">
        <v>20028.012166160002</v>
      </c>
    </row>
    <row r="536" spans="1:10">
      <c r="A536" s="244"/>
      <c r="B536" s="294"/>
      <c r="C536" s="295"/>
      <c r="D536" s="295"/>
      <c r="E536" s="295"/>
      <c r="F536" s="295"/>
      <c r="G536" s="295"/>
      <c r="H536" s="295"/>
      <c r="I536" s="295"/>
      <c r="J536" s="295"/>
    </row>
  </sheetData>
  <mergeCells count="4">
    <mergeCell ref="D491:J491"/>
    <mergeCell ref="C467:E467"/>
    <mergeCell ref="D484:J484"/>
    <mergeCell ref="F467:H467"/>
  </mergeCells>
  <conditionalFormatting sqref="B47:F47">
    <cfRule type="expression" dxfId="385" priority="1" stopIfTrue="1">
      <formula>AND(ROUND(B47,-6)-ROUND(XDH76,-6)&lt;&gt;0,XEJ$22="No, reconcile")</formula>
    </cfRule>
    <cfRule type="expression" dxfId="384" priority="2">
      <formula>AND(B47&lt;&gt;"",XEJ$22="No, reconcile")</formula>
    </cfRule>
  </conditionalFormatting>
  <pageMargins left="0.70866141732283472" right="0.70866141732283472" top="0.74803149606299213" bottom="0.74803149606299213" header="0.31496062992125984" footer="0.31496062992125984"/>
  <pageSetup scale="56" fitToHeight="0" orientation="landscape" r:id="rId1"/>
  <rowBreaks count="10" manualBreakCount="10">
    <brk id="50" max="16383" man="1"/>
    <brk id="102" max="16383" man="1"/>
    <brk id="199" max="16383" man="1"/>
    <brk id="258" max="11" man="1"/>
    <brk id="288" max="16383" man="1"/>
    <brk id="340" max="16383" man="1"/>
    <brk id="378" max="16383" man="1"/>
    <brk id="434" max="16383" man="1"/>
    <brk id="480" max="16383" man="1"/>
    <brk id="524" max="11" man="1"/>
  </rowBreaks>
  <customProperties>
    <customPr name="EpmWorksheetKeyString_GUID" r:id="rId2"/>
  </customProperties>
  <ignoredErrors>
    <ignoredError sqref="K190:L190 K200:L201 K213:L213 K104:L104 K139:L140 K225:L226 K236:L237 K250:L251 K262:L263 K275:L277 K152:L186 K51:L52 K36:L47 K27:L34 K187:L18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1"/>
  <sheetViews>
    <sheetView showGridLines="0" topLeftCell="A508" zoomScaleNormal="100" workbookViewId="0">
      <selection activeCell="A520" sqref="A520:L540"/>
    </sheetView>
  </sheetViews>
  <sheetFormatPr defaultRowHeight="15"/>
  <cols>
    <col min="1" max="1" width="92.140625" customWidth="1"/>
    <col min="2" max="2" width="9.28515625" bestFit="1" customWidth="1"/>
    <col min="3" max="3" width="17.85546875" bestFit="1" customWidth="1"/>
    <col min="4" max="4" width="11.7109375" customWidth="1"/>
    <col min="5" max="5" width="14.140625" customWidth="1"/>
    <col min="6" max="6" width="11.7109375" customWidth="1"/>
    <col min="7" max="7" width="12.140625" customWidth="1"/>
    <col min="8" max="12" width="11.7109375" customWidth="1"/>
    <col min="13" max="13" width="20.28515625" customWidth="1"/>
    <col min="16" max="16" width="10.85546875" bestFit="1" customWidth="1"/>
    <col min="18" max="18" width="10.85546875" customWidth="1"/>
    <col min="19" max="19" width="11.5703125" customWidth="1"/>
    <col min="20" max="21" width="11.28515625" bestFit="1" customWidth="1"/>
  </cols>
  <sheetData>
    <row r="1" spans="1:12">
      <c r="B1" s="410"/>
    </row>
    <row r="2" spans="1:12">
      <c r="A2" s="352" t="s">
        <v>745</v>
      </c>
      <c r="B2" s="89"/>
      <c r="C2" s="89"/>
      <c r="D2" s="89"/>
      <c r="E2" s="89"/>
      <c r="F2" s="89"/>
      <c r="G2" s="89"/>
      <c r="H2" s="89"/>
      <c r="I2" s="89"/>
      <c r="J2" s="89"/>
      <c r="K2" s="89"/>
      <c r="L2" s="7"/>
    </row>
    <row r="3" spans="1:12">
      <c r="A3" s="169"/>
      <c r="B3" s="157"/>
      <c r="C3" s="157"/>
      <c r="D3" s="157"/>
      <c r="E3" s="157"/>
      <c r="F3" s="157"/>
      <c r="G3" s="215"/>
      <c r="H3" s="215"/>
      <c r="I3" s="157"/>
      <c r="J3" s="169"/>
      <c r="K3" s="216" t="s">
        <v>501</v>
      </c>
      <c r="L3" s="326" t="s">
        <v>501</v>
      </c>
    </row>
    <row r="4" spans="1:12" ht="15.75" thickBot="1">
      <c r="A4" s="935" t="s">
        <v>21</v>
      </c>
      <c r="B4" s="936"/>
      <c r="C4" s="906" t="s">
        <v>752</v>
      </c>
      <c r="D4" s="907" t="s">
        <v>619</v>
      </c>
      <c r="E4" s="907" t="s">
        <v>589</v>
      </c>
      <c r="F4" s="908" t="s">
        <v>569</v>
      </c>
      <c r="G4" s="909" t="s">
        <v>513</v>
      </c>
      <c r="H4" s="909" t="s">
        <v>502</v>
      </c>
      <c r="I4" s="909" t="s">
        <v>481</v>
      </c>
      <c r="J4" s="909" t="s">
        <v>471</v>
      </c>
      <c r="K4" s="910" t="s">
        <v>620</v>
      </c>
      <c r="L4" s="911" t="s">
        <v>503</v>
      </c>
    </row>
    <row r="5" spans="1:12">
      <c r="A5" s="1122" t="s">
        <v>22</v>
      </c>
      <c r="B5" s="1122"/>
      <c r="C5" s="1123">
        <v>3886987717</v>
      </c>
      <c r="D5" s="1124">
        <v>3879346017</v>
      </c>
      <c r="E5" s="1124">
        <v>3910001409</v>
      </c>
      <c r="F5" s="1124">
        <v>4079095459</v>
      </c>
      <c r="G5" s="1124">
        <v>4077648698</v>
      </c>
      <c r="H5" s="1124">
        <v>3951068090</v>
      </c>
      <c r="I5" s="1124">
        <v>3972820956</v>
      </c>
      <c r="J5" s="1125">
        <v>3968958362</v>
      </c>
      <c r="K5" s="1123">
        <v>7766333734</v>
      </c>
      <c r="L5" s="1124">
        <v>8028716788</v>
      </c>
    </row>
    <row r="6" spans="1:12">
      <c r="A6" s="1122" t="s">
        <v>23</v>
      </c>
      <c r="B6" s="1122"/>
      <c r="C6" s="1123">
        <v>1516440972</v>
      </c>
      <c r="D6" s="1124">
        <v>1750387986</v>
      </c>
      <c r="E6" s="1124">
        <v>1413984869</v>
      </c>
      <c r="F6" s="1124">
        <v>1392414055</v>
      </c>
      <c r="G6" s="1124">
        <v>1458672883</v>
      </c>
      <c r="H6" s="1124">
        <v>1814806308</v>
      </c>
      <c r="I6" s="1124">
        <v>1835699647</v>
      </c>
      <c r="J6" s="1126">
        <v>1825020821</v>
      </c>
      <c r="K6" s="1123">
        <v>3266828958</v>
      </c>
      <c r="L6" s="1124">
        <v>3273479191</v>
      </c>
    </row>
    <row r="7" spans="1:12">
      <c r="A7" s="1122" t="s">
        <v>24</v>
      </c>
      <c r="B7" s="1122"/>
      <c r="C7" s="1123">
        <v>162328802</v>
      </c>
      <c r="D7" s="1124">
        <v>150021048</v>
      </c>
      <c r="E7" s="1124">
        <v>152771575</v>
      </c>
      <c r="F7" s="1124">
        <v>137608676</v>
      </c>
      <c r="G7" s="1124">
        <v>123100710</v>
      </c>
      <c r="H7" s="1124">
        <v>161626091</v>
      </c>
      <c r="I7" s="1124">
        <v>162316470</v>
      </c>
      <c r="J7" s="1126">
        <v>150168991</v>
      </c>
      <c r="K7" s="1123">
        <v>312349850</v>
      </c>
      <c r="L7" s="1124">
        <v>284726801</v>
      </c>
    </row>
    <row r="8" spans="1:12">
      <c r="A8" s="1127" t="s">
        <v>25</v>
      </c>
      <c r="B8" s="1128"/>
      <c r="C8" s="1129">
        <v>216235757</v>
      </c>
      <c r="D8" s="1128">
        <v>195574178</v>
      </c>
      <c r="E8" s="1128">
        <v>163818716</v>
      </c>
      <c r="F8" s="1128">
        <v>175839751</v>
      </c>
      <c r="G8" s="1128">
        <v>168023673</v>
      </c>
      <c r="H8" s="1128">
        <v>194190724</v>
      </c>
      <c r="I8" s="1128">
        <v>188990971</v>
      </c>
      <c r="J8" s="1130">
        <v>194313276</v>
      </c>
      <c r="K8" s="1129">
        <v>411809935</v>
      </c>
      <c r="L8" s="1128">
        <v>362214397</v>
      </c>
    </row>
    <row r="9" spans="1:12">
      <c r="A9" s="1122" t="s">
        <v>26</v>
      </c>
      <c r="B9" s="1122"/>
      <c r="C9" s="1123">
        <v>5781993247</v>
      </c>
      <c r="D9" s="1124">
        <v>5975329230</v>
      </c>
      <c r="E9" s="1124">
        <v>5640576569</v>
      </c>
      <c r="F9" s="1124">
        <v>5784957943</v>
      </c>
      <c r="G9" s="1124">
        <v>5827445961</v>
      </c>
      <c r="H9" s="1124">
        <v>6121691214</v>
      </c>
      <c r="I9" s="1124">
        <v>6159828044</v>
      </c>
      <c r="J9" s="1126">
        <v>6138461450</v>
      </c>
      <c r="K9" s="1123">
        <v>11757322477</v>
      </c>
      <c r="L9" s="1124">
        <v>11949137175</v>
      </c>
    </row>
    <row r="10" spans="1:12">
      <c r="A10" s="1122" t="s">
        <v>27</v>
      </c>
      <c r="B10" s="1124"/>
      <c r="C10" s="1123">
        <v>3650339878</v>
      </c>
      <c r="D10" s="1124">
        <v>3637848736</v>
      </c>
      <c r="E10" s="1124">
        <v>4318266703</v>
      </c>
      <c r="F10" s="1124">
        <v>3836825802</v>
      </c>
      <c r="G10" s="1124">
        <v>4032891928</v>
      </c>
      <c r="H10" s="1124">
        <v>3527778312</v>
      </c>
      <c r="I10" s="1124">
        <v>4129682904</v>
      </c>
      <c r="J10" s="1126">
        <v>3382572932</v>
      </c>
      <c r="K10" s="1123">
        <v>7288188614</v>
      </c>
      <c r="L10" s="1124">
        <v>7560670240</v>
      </c>
    </row>
    <row r="11" spans="1:12">
      <c r="A11" s="1131" t="s">
        <v>28</v>
      </c>
      <c r="B11" s="1131"/>
      <c r="C11" s="1132">
        <v>0</v>
      </c>
      <c r="D11" s="1133">
        <v>0</v>
      </c>
      <c r="E11" s="1133">
        <v>0</v>
      </c>
      <c r="F11" s="1133">
        <v>0</v>
      </c>
      <c r="G11" s="1133">
        <v>0</v>
      </c>
      <c r="H11" s="1133">
        <v>0</v>
      </c>
      <c r="I11" s="1133">
        <v>0</v>
      </c>
      <c r="J11" s="1134">
        <v>0</v>
      </c>
      <c r="K11" s="1132">
        <v>0</v>
      </c>
      <c r="L11" s="1133">
        <v>0</v>
      </c>
    </row>
    <row r="12" spans="1:12">
      <c r="A12" s="1122" t="s">
        <v>29</v>
      </c>
      <c r="B12" s="1122"/>
      <c r="C12" s="1123">
        <v>2131653370</v>
      </c>
      <c r="D12" s="1124">
        <v>2337480493</v>
      </c>
      <c r="E12" s="1124">
        <v>1322309866</v>
      </c>
      <c r="F12" s="1124">
        <v>1948132140</v>
      </c>
      <c r="G12" s="1124">
        <v>1794554034</v>
      </c>
      <c r="H12" s="1124">
        <v>2593912902</v>
      </c>
      <c r="I12" s="1124">
        <v>2030145140</v>
      </c>
      <c r="J12" s="1126">
        <v>2755888518</v>
      </c>
      <c r="K12" s="1123">
        <v>4469133863</v>
      </c>
      <c r="L12" s="1124">
        <v>4388466936</v>
      </c>
    </row>
    <row r="13" spans="1:12">
      <c r="A13" s="1131" t="s">
        <v>30</v>
      </c>
      <c r="B13" s="1131"/>
      <c r="C13" s="1132">
        <v>115636848</v>
      </c>
      <c r="D13" s="1133">
        <v>434518468</v>
      </c>
      <c r="E13" s="1133">
        <v>-73273798</v>
      </c>
      <c r="F13" s="1133">
        <v>599285135</v>
      </c>
      <c r="G13" s="1133">
        <v>-281323383</v>
      </c>
      <c r="H13" s="1133">
        <v>1751173414</v>
      </c>
      <c r="I13" s="1133">
        <v>282651137</v>
      </c>
      <c r="J13" s="1134">
        <v>-131926172</v>
      </c>
      <c r="K13" s="1132">
        <v>550155316</v>
      </c>
      <c r="L13" s="1133">
        <v>1469850031</v>
      </c>
    </row>
    <row r="14" spans="1:12">
      <c r="A14" s="1131" t="s">
        <v>33</v>
      </c>
      <c r="B14" s="1135"/>
      <c r="C14" s="1129">
        <v>2016016522</v>
      </c>
      <c r="D14" s="1128">
        <v>1902962025</v>
      </c>
      <c r="E14" s="1128">
        <v>1395583664</v>
      </c>
      <c r="F14" s="1128">
        <v>1348847005</v>
      </c>
      <c r="G14" s="1128">
        <v>2075877417</v>
      </c>
      <c r="H14" s="1128">
        <v>842739488</v>
      </c>
      <c r="I14" s="1128">
        <v>1747494003</v>
      </c>
      <c r="J14" s="1130">
        <v>2887814690</v>
      </c>
      <c r="K14" s="1129">
        <v>3918978547</v>
      </c>
      <c r="L14" s="1128">
        <v>2918616905</v>
      </c>
    </row>
    <row r="15" spans="1:12">
      <c r="A15" s="1131" t="s">
        <v>647</v>
      </c>
      <c r="B15" s="1135"/>
      <c r="C15" s="1129">
        <v>2016016522</v>
      </c>
      <c r="D15" s="1128">
        <v>1902962025</v>
      </c>
      <c r="E15" s="1128">
        <v>1395583664</v>
      </c>
      <c r="F15" s="1128">
        <v>1348847005</v>
      </c>
      <c r="G15" s="1128">
        <v>2075877417</v>
      </c>
      <c r="H15" s="1128">
        <v>842739488</v>
      </c>
      <c r="I15" s="1128">
        <v>1747494003</v>
      </c>
      <c r="J15" s="1130">
        <v>2887814690</v>
      </c>
      <c r="K15" s="1129">
        <v>3918978547</v>
      </c>
      <c r="L15" s="1128">
        <v>2918616905</v>
      </c>
    </row>
    <row r="16" spans="1:12">
      <c r="A16" s="1136" t="s">
        <v>648</v>
      </c>
      <c r="B16" s="1137"/>
      <c r="C16" s="1138">
        <v>0.70560920287217621</v>
      </c>
      <c r="D16" s="1137">
        <v>0.70841389890172102</v>
      </c>
      <c r="E16" s="1137">
        <v>0.71639045478426533</v>
      </c>
      <c r="F16" s="1137">
        <v>0.7544995521372786</v>
      </c>
      <c r="G16" s="1137">
        <v>0.77310951452684717</v>
      </c>
      <c r="H16" s="1137">
        <v>0.75931669185070227</v>
      </c>
      <c r="I16" s="1137">
        <v>0.76442618732097289</v>
      </c>
      <c r="J16" s="1139">
        <v>0.76337162532858971</v>
      </c>
      <c r="K16" s="1138">
        <v>0.70651222136048641</v>
      </c>
      <c r="L16" s="1137">
        <v>0.76626012283639355</v>
      </c>
    </row>
    <row r="17" spans="1:12">
      <c r="A17" s="913" t="s">
        <v>84</v>
      </c>
      <c r="B17" s="1137"/>
      <c r="C17" s="1138">
        <v>1.00211959914983</v>
      </c>
      <c r="D17" s="1137">
        <v>1.0053586219652699</v>
      </c>
      <c r="E17" s="1137">
        <v>1.02</v>
      </c>
      <c r="F17" s="1137">
        <v>1.03</v>
      </c>
      <c r="G17" s="1137">
        <v>1.06</v>
      </c>
      <c r="H17" s="1137">
        <v>1.07</v>
      </c>
      <c r="I17" s="1137">
        <v>1.05</v>
      </c>
      <c r="J17" s="1139">
        <v>1.07</v>
      </c>
      <c r="K17" s="1138">
        <v>1.00114164860448</v>
      </c>
      <c r="L17" s="1137">
        <v>1.06</v>
      </c>
    </row>
    <row r="18" spans="1:12">
      <c r="A18" s="913" t="s">
        <v>649</v>
      </c>
      <c r="B18" s="1137"/>
      <c r="C18" s="1138">
        <v>0.20054591726614801</v>
      </c>
      <c r="D18" s="1137">
        <v>0.228979047701767</v>
      </c>
      <c r="E18" s="1137">
        <v>0.18</v>
      </c>
      <c r="F18" s="1137">
        <v>0.28999999999999998</v>
      </c>
      <c r="G18" s="1137">
        <v>0.28999999999999998</v>
      </c>
      <c r="H18" s="1137">
        <v>0.19</v>
      </c>
      <c r="I18" s="1137">
        <v>0.15</v>
      </c>
      <c r="J18" s="1139">
        <v>0.13</v>
      </c>
      <c r="K18" s="1138">
        <v>0.21455078462606603</v>
      </c>
      <c r="L18" s="1137">
        <v>0.25</v>
      </c>
    </row>
    <row r="19" spans="1:12">
      <c r="A19" s="1140" t="s">
        <v>650</v>
      </c>
      <c r="B19" s="1141"/>
      <c r="C19" s="1142">
        <v>0.74935238836888729</v>
      </c>
      <c r="D19" s="1141">
        <v>0.76212699016590701</v>
      </c>
      <c r="E19" s="1141">
        <v>0.75042117743328063</v>
      </c>
      <c r="F19" s="1141">
        <v>0.79643821863198516</v>
      </c>
      <c r="G19" s="1141">
        <v>0.81525608506055569</v>
      </c>
      <c r="H19" s="1141">
        <v>0.81525608506055569</v>
      </c>
      <c r="I19" s="1141">
        <v>0.79034684168205216</v>
      </c>
      <c r="J19" s="1143">
        <v>0.79904846231740301</v>
      </c>
      <c r="K19" s="1138">
        <v>0.7539176468430544</v>
      </c>
      <c r="L19" s="1141">
        <v>0.81525608506055569</v>
      </c>
    </row>
    <row r="20" spans="1:12">
      <c r="A20" s="1140" t="s">
        <v>92</v>
      </c>
      <c r="B20" s="1140"/>
      <c r="C20" s="1142">
        <v>63.126945693531653</v>
      </c>
      <c r="D20" s="1141">
        <v>60.887029288702934</v>
      </c>
      <c r="E20" s="1141">
        <v>76.546711575961709</v>
      </c>
      <c r="F20" s="1141">
        <v>66.326707000864303</v>
      </c>
      <c r="G20" s="1141">
        <v>69.212287626565981</v>
      </c>
      <c r="H20" s="1141">
        <v>57.62822606991179</v>
      </c>
      <c r="I20" s="1141">
        <v>67.045454545454547</v>
      </c>
      <c r="J20" s="1143">
        <v>55.115672857608345</v>
      </c>
      <c r="K20" s="1142">
        <v>61.988602534660195</v>
      </c>
      <c r="L20" s="1141">
        <v>63.27726169553938</v>
      </c>
    </row>
    <row r="21" spans="1:12">
      <c r="A21" s="1140" t="s">
        <v>532</v>
      </c>
      <c r="B21" s="1140"/>
      <c r="C21" s="1142">
        <v>11.326568559740743</v>
      </c>
      <c r="D21" s="1141">
        <v>12.803900888931501</v>
      </c>
      <c r="E21" s="1141">
        <v>7.7857447842282728</v>
      </c>
      <c r="F21" s="1141">
        <v>11.441325032303535</v>
      </c>
      <c r="G21" s="1141">
        <v>10.30439587250104</v>
      </c>
      <c r="H21" s="1141">
        <v>14.815237877662915</v>
      </c>
      <c r="I21" s="1141">
        <v>12.565963571085902</v>
      </c>
      <c r="J21" s="1143">
        <v>16.96548115545022</v>
      </c>
      <c r="K21" s="1142">
        <v>12.052806882694824</v>
      </c>
      <c r="L21" s="1141">
        <v>12.562627043430959</v>
      </c>
    </row>
    <row r="22" spans="1:12">
      <c r="A22" s="1122" t="s">
        <v>651</v>
      </c>
      <c r="B22" s="1124"/>
      <c r="C22" s="1142">
        <v>10.710301227222017</v>
      </c>
      <c r="D22" s="1141">
        <v>10.426111849224068</v>
      </c>
      <c r="E22" s="1141">
        <v>8.2215580323620774</v>
      </c>
      <c r="F22" s="1141">
        <v>7.9231763185715964</v>
      </c>
      <c r="G22" s="1141">
        <v>11.917507426914852</v>
      </c>
      <c r="H22" s="1141">
        <v>4.8146667428179795</v>
      </c>
      <c r="I22" s="1141">
        <v>10.814156826939444</v>
      </c>
      <c r="J22" s="1143">
        <v>17.778051370442757</v>
      </c>
      <c r="K22" s="1142">
        <v>10.569467481154847</v>
      </c>
      <c r="L22" s="1141">
        <v>8.356952675427296</v>
      </c>
    </row>
    <row r="23" spans="1:12">
      <c r="A23" s="1122" t="s">
        <v>86</v>
      </c>
      <c r="B23" s="1122"/>
      <c r="C23" s="1123">
        <v>1528943716167</v>
      </c>
      <c r="D23" s="1124">
        <v>1529182526941</v>
      </c>
      <c r="E23" s="1124">
        <v>1532785935847</v>
      </c>
      <c r="F23" s="1124">
        <v>1503062770120</v>
      </c>
      <c r="G23" s="1124">
        <v>1502449139350</v>
      </c>
      <c r="H23" s="1124">
        <v>1471200793707</v>
      </c>
      <c r="I23" s="1124">
        <v>1516002296905</v>
      </c>
      <c r="J23" s="1126">
        <v>1512651759092</v>
      </c>
      <c r="K23" s="1123">
        <v>1528943716167</v>
      </c>
      <c r="L23" s="1124">
        <v>1502449139350</v>
      </c>
    </row>
    <row r="24" spans="1:12">
      <c r="A24" s="1122" t="s">
        <v>87</v>
      </c>
      <c r="B24" s="1122"/>
      <c r="C24" s="1123">
        <v>14434475162</v>
      </c>
      <c r="D24" s="1124">
        <v>13925486129</v>
      </c>
      <c r="E24" s="1124">
        <v>13956915916</v>
      </c>
      <c r="F24" s="1124">
        <v>14220700550</v>
      </c>
      <c r="G24" s="1124">
        <v>14078621217</v>
      </c>
      <c r="H24" s="1124">
        <v>14357737460</v>
      </c>
      <c r="I24" s="1124">
        <v>13066656002</v>
      </c>
      <c r="J24" s="1126">
        <v>13084068287</v>
      </c>
      <c r="K24" s="1123">
        <v>14434475162</v>
      </c>
      <c r="L24" s="1124">
        <v>14078621217</v>
      </c>
    </row>
    <row r="25" spans="1:12">
      <c r="A25" s="1122" t="s">
        <v>88</v>
      </c>
      <c r="B25" s="1122"/>
      <c r="C25" s="1123">
        <v>1605006576</v>
      </c>
      <c r="D25" s="1124">
        <v>2002909577</v>
      </c>
      <c r="E25" s="1124">
        <v>1814368696</v>
      </c>
      <c r="F25" s="1124">
        <v>1820399293</v>
      </c>
      <c r="G25" s="1124">
        <v>1663923799</v>
      </c>
      <c r="H25" s="1124">
        <v>1744937235</v>
      </c>
      <c r="I25" s="1124">
        <v>1654971526</v>
      </c>
      <c r="J25" s="1126">
        <v>1585184030</v>
      </c>
      <c r="K25" s="1123">
        <v>1605006576</v>
      </c>
      <c r="L25" s="1124">
        <v>1663923799</v>
      </c>
    </row>
    <row r="26" spans="1:12">
      <c r="A26" s="1122" t="s">
        <v>652</v>
      </c>
      <c r="B26" s="1122"/>
      <c r="C26" s="1123">
        <v>702465834737</v>
      </c>
      <c r="D26" s="1124">
        <v>696439177031</v>
      </c>
      <c r="E26" s="1124">
        <v>685608854062</v>
      </c>
      <c r="F26" s="1124">
        <v>666762814700</v>
      </c>
      <c r="G26" s="1124">
        <v>649160307459</v>
      </c>
      <c r="H26" s="1124">
        <v>602047858652</v>
      </c>
      <c r="I26" s="1124">
        <v>599758830032</v>
      </c>
      <c r="J26" s="1126">
        <v>581678207453</v>
      </c>
      <c r="K26" s="1123">
        <v>702465834737</v>
      </c>
      <c r="L26" s="1124">
        <v>649160307459</v>
      </c>
    </row>
    <row r="27" spans="1:12">
      <c r="A27" s="1122" t="s">
        <v>653</v>
      </c>
      <c r="B27" s="1122"/>
      <c r="C27" s="1123">
        <v>1045691030176</v>
      </c>
      <c r="D27" s="1124">
        <v>1046385088644</v>
      </c>
      <c r="E27" s="1124">
        <v>1058209227503</v>
      </c>
      <c r="F27" s="1124">
        <v>1045481820553</v>
      </c>
      <c r="G27" s="1124">
        <v>1046501895886</v>
      </c>
      <c r="H27" s="1124">
        <v>1034985322095</v>
      </c>
      <c r="I27" s="1124">
        <v>1015519145459</v>
      </c>
      <c r="J27" s="1126">
        <v>1029127684096</v>
      </c>
      <c r="K27" s="1123">
        <v>1045691030176</v>
      </c>
      <c r="L27" s="1124">
        <v>1046501895886</v>
      </c>
    </row>
    <row r="28" spans="1:12">
      <c r="A28" s="1127" t="s">
        <v>96</v>
      </c>
      <c r="B28" s="1127"/>
      <c r="C28" s="1129">
        <v>75292000000</v>
      </c>
      <c r="D28" s="1128">
        <v>73009000000</v>
      </c>
      <c r="E28" s="1128">
        <v>67919000000</v>
      </c>
      <c r="F28" s="1128">
        <v>68104000000</v>
      </c>
      <c r="G28" s="1128">
        <v>69679000000</v>
      </c>
      <c r="H28" s="1128">
        <v>70036000000</v>
      </c>
      <c r="I28" s="1128">
        <v>64619000000</v>
      </c>
      <c r="J28" s="1130">
        <v>64979000000</v>
      </c>
      <c r="K28" s="1129">
        <v>74157000000</v>
      </c>
      <c r="L28" s="1128">
        <v>69858000000</v>
      </c>
    </row>
    <row r="29" spans="1:12">
      <c r="A29" s="913" t="s">
        <v>89</v>
      </c>
      <c r="B29" s="1144"/>
      <c r="C29" s="1145">
        <v>2845.1039999999998</v>
      </c>
      <c r="D29" s="1146">
        <v>2858.7249999999999</v>
      </c>
      <c r="E29" s="1146">
        <v>2878.2330000000002</v>
      </c>
      <c r="F29" s="1146">
        <v>2871.8040000000001</v>
      </c>
      <c r="G29" s="1146">
        <v>2853.45</v>
      </c>
      <c r="H29" s="1146">
        <v>2831.578</v>
      </c>
      <c r="I29" s="1146">
        <v>2845.3980000000001</v>
      </c>
      <c r="J29" s="1147">
        <v>2856.047</v>
      </c>
      <c r="K29" s="1148">
        <v>2845.1039999999998</v>
      </c>
      <c r="L29" s="1146">
        <v>2853.45</v>
      </c>
    </row>
    <row r="30" spans="1:12">
      <c r="A30" s="913" t="s">
        <v>762</v>
      </c>
      <c r="B30" s="1149"/>
      <c r="C30" s="1148">
        <v>2131.8180000000002</v>
      </c>
      <c r="D30" s="1146">
        <v>2150</v>
      </c>
      <c r="E30" s="1146">
        <v>2148</v>
      </c>
      <c r="F30" s="1146">
        <v>2199</v>
      </c>
      <c r="G30" s="1146">
        <v>2108</v>
      </c>
      <c r="H30" s="1146">
        <v>2054</v>
      </c>
      <c r="I30" s="1150">
        <v>2062</v>
      </c>
      <c r="J30" s="1151">
        <v>2058</v>
      </c>
      <c r="K30" s="1152">
        <v>2131.8180000000002</v>
      </c>
      <c r="L30" s="1146">
        <v>2108</v>
      </c>
    </row>
    <row r="31" spans="1:12">
      <c r="A31" s="1153" t="s">
        <v>90</v>
      </c>
      <c r="B31" s="1135"/>
      <c r="C31" s="1154">
        <v>6826</v>
      </c>
      <c r="D31" s="1155">
        <v>6853</v>
      </c>
      <c r="E31" s="1155">
        <v>6913</v>
      </c>
      <c r="F31" s="1155">
        <v>6870</v>
      </c>
      <c r="G31" s="1155">
        <v>6795</v>
      </c>
      <c r="H31" s="1155">
        <v>6824</v>
      </c>
      <c r="I31" s="1155">
        <v>6888</v>
      </c>
      <c r="J31" s="1156">
        <v>6983</v>
      </c>
      <c r="K31" s="1154">
        <v>6826</v>
      </c>
      <c r="L31" s="1155">
        <v>6795</v>
      </c>
    </row>
    <row r="32" spans="1:12">
      <c r="A32" s="552" t="s">
        <v>534</v>
      </c>
      <c r="B32" s="8"/>
      <c r="C32" s="171"/>
      <c r="D32" s="171"/>
      <c r="E32" s="171"/>
      <c r="F32" s="171"/>
      <c r="G32" s="171"/>
      <c r="H32" s="171"/>
      <c r="I32" s="171"/>
      <c r="J32" s="171"/>
      <c r="K32" s="171"/>
      <c r="L32" s="171"/>
    </row>
    <row r="33" spans="1:21">
      <c r="A33" s="552" t="s">
        <v>535</v>
      </c>
      <c r="B33" s="8"/>
      <c r="C33" s="171"/>
      <c r="D33" s="171"/>
      <c r="E33" s="171"/>
      <c r="F33" s="171"/>
      <c r="G33" s="171"/>
      <c r="H33" s="171"/>
      <c r="I33" s="171"/>
      <c r="J33" s="171"/>
      <c r="K33" s="171"/>
      <c r="L33" s="171"/>
    </row>
    <row r="34" spans="1:21">
      <c r="A34" s="552" t="s">
        <v>536</v>
      </c>
      <c r="B34" s="8"/>
      <c r="C34" s="171"/>
      <c r="D34" s="171"/>
      <c r="E34" s="171"/>
      <c r="F34" s="171"/>
      <c r="G34" s="171"/>
      <c r="H34" s="171"/>
      <c r="I34" s="171"/>
      <c r="J34" s="171"/>
      <c r="K34" s="171"/>
      <c r="L34" s="171"/>
    </row>
    <row r="35" spans="1:21">
      <c r="A35" s="622" t="s">
        <v>604</v>
      </c>
      <c r="B35" s="188"/>
      <c r="C35" s="188"/>
      <c r="D35" s="188"/>
      <c r="E35" s="188"/>
      <c r="F35" s="188"/>
      <c r="G35" s="188"/>
      <c r="H35" s="188"/>
      <c r="I35" s="188"/>
      <c r="J35" s="188"/>
      <c r="K35" s="188"/>
      <c r="L35" s="188"/>
    </row>
    <row r="36" spans="1:21">
      <c r="A36" s="15"/>
    </row>
    <row r="37" spans="1:21">
      <c r="A37" s="1162" t="s">
        <v>654</v>
      </c>
      <c r="B37" s="1162"/>
      <c r="C37" s="1163"/>
      <c r="D37" s="1162"/>
      <c r="E37" s="1162"/>
      <c r="F37" s="1162"/>
      <c r="G37" s="1164"/>
      <c r="H37" s="1164"/>
      <c r="I37" s="1162"/>
      <c r="J37" s="1162"/>
      <c r="K37" s="1163" t="s">
        <v>501</v>
      </c>
      <c r="L37" s="1165" t="s">
        <v>501</v>
      </c>
    </row>
    <row r="38" spans="1:21" ht="15.75" thickBot="1">
      <c r="A38" s="935" t="s">
        <v>21</v>
      </c>
      <c r="B38" s="936"/>
      <c r="C38" s="906" t="s">
        <v>752</v>
      </c>
      <c r="D38" s="907" t="s">
        <v>619</v>
      </c>
      <c r="E38" s="907" t="s">
        <v>589</v>
      </c>
      <c r="F38" s="908" t="s">
        <v>569</v>
      </c>
      <c r="G38" s="909" t="s">
        <v>513</v>
      </c>
      <c r="H38" s="909" t="s">
        <v>502</v>
      </c>
      <c r="I38" s="909" t="s">
        <v>481</v>
      </c>
      <c r="J38" s="909" t="s">
        <v>471</v>
      </c>
      <c r="K38" s="910" t="s">
        <v>620</v>
      </c>
      <c r="L38" s="911" t="s">
        <v>503</v>
      </c>
    </row>
    <row r="39" spans="1:21">
      <c r="A39" s="1153" t="s">
        <v>655</v>
      </c>
      <c r="B39" s="1135"/>
      <c r="C39" s="1123">
        <v>672649287362</v>
      </c>
      <c r="D39" s="1124">
        <v>601757387395</v>
      </c>
      <c r="E39" s="1124">
        <v>596467396350</v>
      </c>
      <c r="F39" s="1124">
        <v>544708467548</v>
      </c>
      <c r="G39" s="1124">
        <v>512600714431</v>
      </c>
      <c r="H39" s="1124">
        <v>446957772000</v>
      </c>
      <c r="I39" s="1124">
        <v>508640926694</v>
      </c>
      <c r="J39" s="1125">
        <v>467197341068</v>
      </c>
      <c r="K39" s="1123">
        <v>672649287362</v>
      </c>
      <c r="L39" s="1124">
        <v>512600714431</v>
      </c>
    </row>
    <row r="40" spans="1:21">
      <c r="A40" s="1127" t="s">
        <v>656</v>
      </c>
      <c r="B40" s="1127"/>
      <c r="C40" s="1159">
        <v>672649287362</v>
      </c>
      <c r="D40" s="1160">
        <v>601757387395</v>
      </c>
      <c r="E40" s="1160">
        <v>596467396350</v>
      </c>
      <c r="F40" s="1160">
        <v>544708467548</v>
      </c>
      <c r="G40" s="1160">
        <v>512600714431</v>
      </c>
      <c r="H40" s="1160">
        <v>446957772000</v>
      </c>
      <c r="I40" s="1160">
        <v>508640926694</v>
      </c>
      <c r="J40" s="1161">
        <v>467197341068</v>
      </c>
      <c r="K40" s="1159">
        <v>672649287362</v>
      </c>
      <c r="L40" s="1160">
        <v>512600714431</v>
      </c>
    </row>
    <row r="41" spans="1:21">
      <c r="A41" s="15"/>
    </row>
    <row r="42" spans="1:21">
      <c r="A42" s="15"/>
    </row>
    <row r="45" spans="1:21">
      <c r="A45" s="95" t="s">
        <v>746</v>
      </c>
      <c r="B45" s="88"/>
      <c r="C45" s="88"/>
      <c r="D45" s="88"/>
      <c r="E45" s="88"/>
      <c r="F45" s="88"/>
      <c r="G45" s="79"/>
      <c r="H45" s="79"/>
      <c r="I45" s="79"/>
      <c r="J45" s="79"/>
      <c r="K45" s="79"/>
      <c r="L45" s="79"/>
      <c r="M45" s="79"/>
      <c r="N45" s="79"/>
      <c r="O45" s="79"/>
      <c r="P45" s="80"/>
      <c r="Q45" s="80"/>
      <c r="R45" s="79"/>
      <c r="S45" s="79"/>
      <c r="T45" s="79"/>
      <c r="U45" s="79"/>
    </row>
    <row r="46" spans="1:21">
      <c r="A46" s="79"/>
      <c r="B46" s="1485" t="s">
        <v>659</v>
      </c>
      <c r="C46" s="1485"/>
      <c r="D46" s="1485"/>
      <c r="E46" s="1485"/>
      <c r="F46" s="1485"/>
      <c r="G46" s="1485"/>
      <c r="H46" s="1485"/>
      <c r="I46" s="1485"/>
      <c r="J46" s="1485"/>
      <c r="K46" s="1485"/>
      <c r="L46" s="1486"/>
      <c r="M46" s="1486"/>
      <c r="N46" s="1486"/>
      <c r="O46" s="1486"/>
      <c r="P46" s="1486"/>
      <c r="Q46" s="1486"/>
      <c r="R46" s="1486"/>
      <c r="S46" s="1486"/>
      <c r="T46" s="1486"/>
      <c r="U46" s="1486"/>
    </row>
    <row r="47" spans="1:21">
      <c r="A47" s="1"/>
      <c r="B47" s="1"/>
      <c r="C47" s="1"/>
      <c r="D47" s="1"/>
      <c r="E47" s="1166"/>
      <c r="F47" s="1166"/>
      <c r="G47" s="1166"/>
      <c r="H47" s="1167"/>
      <c r="I47" s="1167"/>
      <c r="J47" s="1167"/>
      <c r="K47" s="1167"/>
      <c r="L47" s="256"/>
      <c r="M47" s="256"/>
      <c r="N47" s="213"/>
      <c r="O47" s="213"/>
      <c r="P47" s="213"/>
      <c r="Q47" s="213"/>
      <c r="R47" s="213"/>
      <c r="S47" s="213"/>
      <c r="T47" s="213"/>
      <c r="U47" s="213"/>
    </row>
    <row r="48" spans="1:21">
      <c r="A48" s="1103"/>
      <c r="B48" s="864"/>
      <c r="C48" s="40"/>
      <c r="D48" s="40"/>
      <c r="E48" s="1487"/>
      <c r="F48" s="1487"/>
      <c r="G48" s="1487"/>
      <c r="H48" s="40"/>
      <c r="I48" s="40"/>
      <c r="J48" s="864" t="s">
        <v>501</v>
      </c>
      <c r="K48" s="865" t="s">
        <v>501</v>
      </c>
      <c r="L48" s="256"/>
      <c r="M48" s="256"/>
      <c r="N48" s="213"/>
      <c r="O48" s="213"/>
      <c r="P48" s="213"/>
      <c r="Q48" s="213"/>
      <c r="R48" s="213"/>
      <c r="S48" s="213"/>
      <c r="T48" s="213"/>
      <c r="U48" s="213"/>
    </row>
    <row r="49" spans="1:21" ht="15.75" thickBot="1">
      <c r="A49" s="1168" t="s">
        <v>21</v>
      </c>
      <c r="B49" s="906" t="s">
        <v>752</v>
      </c>
      <c r="C49" s="907" t="s">
        <v>619</v>
      </c>
      <c r="D49" s="907" t="s">
        <v>589</v>
      </c>
      <c r="E49" s="908" t="s">
        <v>569</v>
      </c>
      <c r="F49" s="909" t="s">
        <v>513</v>
      </c>
      <c r="G49" s="909" t="s">
        <v>502</v>
      </c>
      <c r="H49" s="909" t="s">
        <v>481</v>
      </c>
      <c r="I49" s="909" t="s">
        <v>471</v>
      </c>
      <c r="J49" s="910" t="s">
        <v>620</v>
      </c>
      <c r="K49" s="911" t="s">
        <v>503</v>
      </c>
      <c r="L49" s="256"/>
      <c r="M49" s="256"/>
      <c r="N49" s="213"/>
      <c r="O49" s="213"/>
      <c r="P49" s="213"/>
      <c r="Q49" s="213"/>
      <c r="R49" s="213"/>
      <c r="S49" s="213"/>
      <c r="T49" s="213"/>
      <c r="U49" s="213"/>
    </row>
    <row r="50" spans="1:21">
      <c r="A50" s="1169" t="s">
        <v>22</v>
      </c>
      <c r="B50" s="1170">
        <v>1227318744</v>
      </c>
      <c r="C50" s="1171">
        <v>1283627815</v>
      </c>
      <c r="D50" s="1172">
        <v>1230084515</v>
      </c>
      <c r="E50" s="1172">
        <v>1323000832</v>
      </c>
      <c r="F50" s="1172">
        <v>1304555268</v>
      </c>
      <c r="G50" s="1172">
        <v>1214089248</v>
      </c>
      <c r="H50" s="1172">
        <v>1235383670</v>
      </c>
      <c r="I50" s="1173">
        <v>1267353454</v>
      </c>
      <c r="J50" s="1170">
        <v>2510946559</v>
      </c>
      <c r="K50" s="1171">
        <v>2518644516</v>
      </c>
      <c r="L50" s="256"/>
      <c r="M50" s="256"/>
      <c r="N50" s="213"/>
      <c r="O50" s="213"/>
      <c r="P50" s="213"/>
      <c r="Q50" s="213"/>
      <c r="R50" s="213"/>
      <c r="S50" s="213"/>
      <c r="T50" s="213"/>
      <c r="U50" s="213"/>
    </row>
    <row r="51" spans="1:21">
      <c r="A51" s="1174" t="s">
        <v>23</v>
      </c>
      <c r="B51" s="1170">
        <v>811801665</v>
      </c>
      <c r="C51" s="1172">
        <v>1016581088</v>
      </c>
      <c r="D51" s="1172">
        <v>847973289</v>
      </c>
      <c r="E51" s="1172">
        <v>741995867</v>
      </c>
      <c r="F51" s="1172">
        <v>761269327</v>
      </c>
      <c r="G51" s="1172">
        <v>1041510114</v>
      </c>
      <c r="H51" s="1172">
        <v>980767779</v>
      </c>
      <c r="I51" s="1175">
        <v>1049061391</v>
      </c>
      <c r="J51" s="1170">
        <v>1828382753</v>
      </c>
      <c r="K51" s="1172">
        <v>1802779441</v>
      </c>
      <c r="L51" s="256"/>
      <c r="M51" s="256"/>
      <c r="N51" s="213"/>
      <c r="O51" s="213"/>
      <c r="P51" s="213"/>
      <c r="Q51" s="213"/>
      <c r="R51" s="213"/>
      <c r="S51" s="213"/>
      <c r="T51" s="213"/>
      <c r="U51" s="213"/>
    </row>
    <row r="52" spans="1:21">
      <c r="A52" s="1176" t="s">
        <v>24</v>
      </c>
      <c r="B52" s="1170">
        <v>51077693</v>
      </c>
      <c r="C52" s="1172">
        <v>49140197</v>
      </c>
      <c r="D52" s="1172">
        <v>50087966</v>
      </c>
      <c r="E52" s="1172">
        <v>52176078</v>
      </c>
      <c r="F52" s="1172">
        <v>38675295</v>
      </c>
      <c r="G52" s="1172">
        <v>61156154</v>
      </c>
      <c r="H52" s="1172">
        <v>72754516</v>
      </c>
      <c r="I52" s="1175">
        <v>60047245</v>
      </c>
      <c r="J52" s="1170">
        <v>100217890</v>
      </c>
      <c r="K52" s="1172">
        <v>99831449</v>
      </c>
      <c r="L52" s="256"/>
      <c r="M52" s="256"/>
      <c r="N52" s="213"/>
      <c r="O52" s="213"/>
      <c r="P52" s="213"/>
      <c r="Q52" s="213"/>
      <c r="R52" s="213"/>
      <c r="S52" s="213"/>
      <c r="T52" s="213"/>
      <c r="U52" s="213"/>
    </row>
    <row r="53" spans="1:21">
      <c r="A53" s="1177" t="s">
        <v>25</v>
      </c>
      <c r="B53" s="1178">
        <v>51062462</v>
      </c>
      <c r="C53" s="1179">
        <v>59922455</v>
      </c>
      <c r="D53" s="1179">
        <v>43424188</v>
      </c>
      <c r="E53" s="1179">
        <v>42306488</v>
      </c>
      <c r="F53" s="1179">
        <v>39462669</v>
      </c>
      <c r="G53" s="1179">
        <v>43857459</v>
      </c>
      <c r="H53" s="1179">
        <v>48041527</v>
      </c>
      <c r="I53" s="1180">
        <v>58340919</v>
      </c>
      <c r="J53" s="1178">
        <v>110984917</v>
      </c>
      <c r="K53" s="1179">
        <v>83320128</v>
      </c>
      <c r="L53" s="256"/>
      <c r="M53" s="256"/>
      <c r="N53" s="213"/>
      <c r="O53" s="213"/>
      <c r="P53" s="213"/>
      <c r="Q53" s="213"/>
      <c r="R53" s="213"/>
      <c r="S53" s="213"/>
      <c r="T53" s="213"/>
      <c r="U53" s="213"/>
    </row>
    <row r="54" spans="1:21">
      <c r="A54" s="1176" t="s">
        <v>26</v>
      </c>
      <c r="B54" s="1170">
        <v>2141260564</v>
      </c>
      <c r="C54" s="1181">
        <v>2409271554</v>
      </c>
      <c r="D54" s="1172">
        <v>2171569957</v>
      </c>
      <c r="E54" s="1172">
        <v>2159479265</v>
      </c>
      <c r="F54" s="1172">
        <v>2143962560</v>
      </c>
      <c r="G54" s="1172">
        <v>2360612975</v>
      </c>
      <c r="H54" s="1172">
        <v>2336947491</v>
      </c>
      <c r="I54" s="1175">
        <v>2434803008</v>
      </c>
      <c r="J54" s="1170">
        <v>4550532118</v>
      </c>
      <c r="K54" s="1172">
        <v>4504575535</v>
      </c>
      <c r="L54" s="256"/>
      <c r="M54" s="256"/>
      <c r="N54" s="213"/>
      <c r="O54" s="213"/>
      <c r="P54" s="213"/>
      <c r="Q54" s="213"/>
      <c r="R54" s="213"/>
      <c r="S54" s="213"/>
      <c r="T54" s="213"/>
      <c r="U54" s="213"/>
    </row>
    <row r="55" spans="1:21">
      <c r="A55" s="1093" t="s">
        <v>27</v>
      </c>
      <c r="B55" s="1170">
        <v>1531681011</v>
      </c>
      <c r="C55" s="1172">
        <v>1537916282</v>
      </c>
      <c r="D55" s="1172">
        <v>1910084215</v>
      </c>
      <c r="E55" s="1172">
        <v>1644602572</v>
      </c>
      <c r="F55" s="1172">
        <v>1582547749</v>
      </c>
      <c r="G55" s="1172">
        <v>1495665861</v>
      </c>
      <c r="H55" s="1172">
        <v>1750093467</v>
      </c>
      <c r="I55" s="1175">
        <v>1427545061</v>
      </c>
      <c r="J55" s="1170">
        <v>3069597293</v>
      </c>
      <c r="K55" s="1172">
        <v>3078213610</v>
      </c>
      <c r="L55" s="256"/>
      <c r="M55" s="256"/>
      <c r="N55" s="213"/>
      <c r="O55" s="213"/>
      <c r="P55" s="213"/>
      <c r="Q55" s="213"/>
      <c r="R55" s="213"/>
      <c r="S55" s="213"/>
      <c r="T55" s="213"/>
      <c r="U55" s="213"/>
    </row>
    <row r="56" spans="1:21">
      <c r="A56" s="1176" t="s">
        <v>28</v>
      </c>
      <c r="B56" s="1170">
        <v>0</v>
      </c>
      <c r="C56" s="1172">
        <v>0</v>
      </c>
      <c r="D56" s="1172">
        <v>0</v>
      </c>
      <c r="E56" s="1172">
        <v>0</v>
      </c>
      <c r="F56" s="1172">
        <v>0</v>
      </c>
      <c r="G56" s="1172">
        <v>0</v>
      </c>
      <c r="H56" s="1172">
        <v>0</v>
      </c>
      <c r="I56" s="1175">
        <v>0</v>
      </c>
      <c r="J56" s="1170">
        <v>0</v>
      </c>
      <c r="K56" s="1172">
        <v>0</v>
      </c>
      <c r="L56" s="256"/>
      <c r="M56" s="256"/>
      <c r="N56" s="213"/>
      <c r="O56" s="213"/>
      <c r="P56" s="213"/>
      <c r="Q56" s="213"/>
      <c r="R56" s="213"/>
      <c r="S56" s="213"/>
      <c r="T56" s="213"/>
      <c r="U56" s="213"/>
    </row>
    <row r="57" spans="1:21">
      <c r="A57" s="1182" t="s">
        <v>29</v>
      </c>
      <c r="B57" s="1183">
        <v>609579554</v>
      </c>
      <c r="C57" s="1184">
        <v>871355272</v>
      </c>
      <c r="D57" s="1184">
        <v>261485741</v>
      </c>
      <c r="E57" s="1184">
        <v>514876694</v>
      </c>
      <c r="F57" s="1184">
        <v>561414811</v>
      </c>
      <c r="G57" s="1184">
        <v>864947114</v>
      </c>
      <c r="H57" s="1184">
        <v>586854024</v>
      </c>
      <c r="I57" s="1185">
        <v>1007257947</v>
      </c>
      <c r="J57" s="1183">
        <v>1480934826</v>
      </c>
      <c r="K57" s="1184">
        <v>1426361925</v>
      </c>
      <c r="L57" s="256"/>
      <c r="M57" s="256"/>
      <c r="N57" s="213"/>
      <c r="O57" s="213"/>
      <c r="P57" s="213"/>
      <c r="Q57" s="213"/>
      <c r="R57" s="213"/>
      <c r="S57" s="213"/>
      <c r="T57" s="213"/>
      <c r="U57" s="213"/>
    </row>
    <row r="58" spans="1:21">
      <c r="A58" s="1186" t="s">
        <v>30</v>
      </c>
      <c r="B58" s="1187">
        <v>-339142664</v>
      </c>
      <c r="C58" s="1188">
        <v>208221619</v>
      </c>
      <c r="D58" s="1188">
        <v>386946468</v>
      </c>
      <c r="E58" s="1188">
        <v>149891856</v>
      </c>
      <c r="F58" s="1188">
        <v>-130130148</v>
      </c>
      <c r="G58" s="1188">
        <v>233471798</v>
      </c>
      <c r="H58" s="1188">
        <v>-64659261</v>
      </c>
      <c r="I58" s="1189">
        <v>39188769</v>
      </c>
      <c r="J58" s="1187">
        <v>-130921045</v>
      </c>
      <c r="K58" s="1188">
        <v>103341650</v>
      </c>
      <c r="L58" s="256"/>
      <c r="M58" s="256"/>
      <c r="N58" s="213"/>
      <c r="O58" s="213"/>
      <c r="P58" s="213"/>
      <c r="Q58" s="213"/>
      <c r="R58" s="213"/>
      <c r="S58" s="213"/>
      <c r="T58" s="213"/>
      <c r="U58" s="213"/>
    </row>
    <row r="59" spans="1:21">
      <c r="A59" s="1190" t="s">
        <v>657</v>
      </c>
      <c r="B59" s="1187">
        <v>948722217</v>
      </c>
      <c r="C59" s="1188">
        <v>663133653</v>
      </c>
      <c r="D59" s="1188">
        <v>-125460727</v>
      </c>
      <c r="E59" s="1188">
        <v>364984838</v>
      </c>
      <c r="F59" s="1188">
        <v>691544958</v>
      </c>
      <c r="G59" s="1188">
        <v>631475317</v>
      </c>
      <c r="H59" s="1188">
        <v>651513284</v>
      </c>
      <c r="I59" s="1191">
        <v>968069178</v>
      </c>
      <c r="J59" s="1187">
        <v>1611855870</v>
      </c>
      <c r="K59" s="1188">
        <v>1323020275</v>
      </c>
      <c r="L59" s="256"/>
      <c r="M59" s="256"/>
      <c r="N59" s="213"/>
      <c r="O59" s="213"/>
      <c r="P59" s="213"/>
      <c r="Q59" s="213"/>
      <c r="R59" s="213"/>
      <c r="S59" s="213"/>
      <c r="T59" s="213"/>
      <c r="U59" s="213"/>
    </row>
    <row r="60" spans="1:21">
      <c r="A60" s="1097" t="s">
        <v>497</v>
      </c>
      <c r="B60" s="1187">
        <v>948722217</v>
      </c>
      <c r="C60" s="1188">
        <v>663133653</v>
      </c>
      <c r="D60" s="1188">
        <v>-125460727</v>
      </c>
      <c r="E60" s="1188">
        <v>364984838</v>
      </c>
      <c r="F60" s="1188">
        <v>691544958</v>
      </c>
      <c r="G60" s="1188">
        <v>631475317</v>
      </c>
      <c r="H60" s="1188">
        <v>651513284</v>
      </c>
      <c r="I60" s="1189">
        <v>968069178</v>
      </c>
      <c r="J60" s="1187">
        <v>1611855870</v>
      </c>
      <c r="K60" s="1188">
        <v>1323020275</v>
      </c>
      <c r="L60" s="256"/>
      <c r="M60" s="256"/>
      <c r="N60" s="213"/>
      <c r="O60" s="213"/>
      <c r="P60" s="213"/>
      <c r="Q60" s="213"/>
      <c r="R60" s="213"/>
      <c r="S60" s="213"/>
      <c r="T60" s="213"/>
      <c r="U60" s="213"/>
    </row>
    <row r="61" spans="1:21">
      <c r="A61" s="1093" t="s">
        <v>648</v>
      </c>
      <c r="B61" s="1192">
        <v>0.63557840483806216</v>
      </c>
      <c r="C61" s="1193">
        <v>0.66504721110069465</v>
      </c>
      <c r="D61" s="1193">
        <v>0.62489918420173574</v>
      </c>
      <c r="E61" s="1193">
        <v>0.67666490638318</v>
      </c>
      <c r="F61" s="1193">
        <v>0.67067013051086555</v>
      </c>
      <c r="G61" s="1193">
        <v>0.63333815901535218</v>
      </c>
      <c r="H61" s="1193">
        <v>0.64487999227188353</v>
      </c>
      <c r="I61" s="1194">
        <v>0.66207083948962542</v>
      </c>
      <c r="J61" s="1192">
        <v>0.65031343760966431</v>
      </c>
      <c r="K61" s="1193">
        <v>0.6521446471843092</v>
      </c>
      <c r="L61" s="256"/>
      <c r="M61" s="256"/>
      <c r="N61" s="213"/>
      <c r="O61" s="213"/>
      <c r="P61" s="213"/>
      <c r="Q61" s="213"/>
      <c r="R61" s="213"/>
      <c r="S61" s="213"/>
      <c r="T61" s="213"/>
      <c r="U61" s="213"/>
    </row>
    <row r="62" spans="1:21">
      <c r="A62" s="1195" t="s">
        <v>92</v>
      </c>
      <c r="B62" s="1196">
        <v>71.555347968239133</v>
      </c>
      <c r="C62" s="1193">
        <v>63.843918638439192</v>
      </c>
      <c r="D62" s="1193">
        <v>87.937384898710874</v>
      </c>
      <c r="E62" s="1193">
        <v>76.192681797128301</v>
      </c>
      <c r="F62" s="1193">
        <v>73.833955223880594</v>
      </c>
      <c r="G62" s="1193">
        <v>63.362981787378224</v>
      </c>
      <c r="H62" s="1193">
        <v>74.882327770646128</v>
      </c>
      <c r="I62" s="1194">
        <v>58.644763860369608</v>
      </c>
      <c r="J62" s="1192">
        <v>67.457701604043066</v>
      </c>
      <c r="K62" s="1193">
        <v>68.324084350721421</v>
      </c>
      <c r="L62" s="256"/>
      <c r="M62" s="256"/>
      <c r="N62" s="213"/>
      <c r="O62" s="213"/>
      <c r="P62" s="213"/>
      <c r="Q62" s="213"/>
      <c r="R62" s="213"/>
      <c r="S62" s="213"/>
      <c r="T62" s="213"/>
      <c r="U62" s="213"/>
    </row>
    <row r="63" spans="1:21">
      <c r="A63" s="1093" t="s">
        <v>86</v>
      </c>
      <c r="B63" s="1170">
        <v>521441739826</v>
      </c>
      <c r="C63" s="1172">
        <v>526590621515</v>
      </c>
      <c r="D63" s="1172">
        <v>534457105014</v>
      </c>
      <c r="E63" s="1172">
        <v>533321351457</v>
      </c>
      <c r="F63" s="1172">
        <v>532357852498</v>
      </c>
      <c r="G63" s="1172">
        <v>529904007324</v>
      </c>
      <c r="H63" s="1172">
        <v>538080248848</v>
      </c>
      <c r="I63" s="1175">
        <v>541609377141</v>
      </c>
      <c r="J63" s="1170">
        <v>521441739826</v>
      </c>
      <c r="K63" s="1172">
        <v>532357852498</v>
      </c>
      <c r="L63" s="256"/>
      <c r="M63" s="256"/>
      <c r="N63" s="213"/>
      <c r="O63" s="213"/>
      <c r="P63" s="213"/>
      <c r="Q63" s="213"/>
      <c r="R63" s="213"/>
      <c r="S63" s="213"/>
      <c r="T63" s="213"/>
      <c r="U63" s="213"/>
    </row>
    <row r="64" spans="1:21">
      <c r="A64" s="1093" t="s">
        <v>87</v>
      </c>
      <c r="B64" s="1170">
        <v>3945701449</v>
      </c>
      <c r="C64" s="1172">
        <v>4074330555</v>
      </c>
      <c r="D64" s="1172">
        <v>3994010130</v>
      </c>
      <c r="E64" s="1172">
        <v>3878087075</v>
      </c>
      <c r="F64" s="1172">
        <v>3858062329</v>
      </c>
      <c r="G64" s="1172">
        <v>4016774255</v>
      </c>
      <c r="H64" s="1172">
        <v>3839281401</v>
      </c>
      <c r="I64" s="1175">
        <v>3952503364</v>
      </c>
      <c r="J64" s="1170">
        <v>3945701449</v>
      </c>
      <c r="K64" s="1172">
        <v>3858062329</v>
      </c>
      <c r="L64" s="256"/>
      <c r="M64" s="256"/>
      <c r="N64" s="213"/>
      <c r="O64" s="213"/>
      <c r="P64" s="213"/>
      <c r="Q64" s="213"/>
      <c r="R64" s="213"/>
      <c r="S64" s="213"/>
      <c r="T64" s="213"/>
      <c r="U64" s="213"/>
    </row>
    <row r="65" spans="1:21">
      <c r="A65" s="1182" t="s">
        <v>658</v>
      </c>
      <c r="B65" s="1183">
        <v>448433633</v>
      </c>
      <c r="C65" s="1184">
        <v>686796796</v>
      </c>
      <c r="D65" s="1184">
        <v>699988664</v>
      </c>
      <c r="E65" s="1184">
        <v>629619459</v>
      </c>
      <c r="F65" s="1184">
        <v>577843992</v>
      </c>
      <c r="G65" s="1184">
        <v>595844131</v>
      </c>
      <c r="H65" s="1184">
        <v>628943105</v>
      </c>
      <c r="I65" s="1185">
        <v>637806470</v>
      </c>
      <c r="J65" s="1183">
        <v>448433633</v>
      </c>
      <c r="K65" s="1184">
        <v>577843992</v>
      </c>
      <c r="L65" s="212"/>
      <c r="M65" s="212"/>
      <c r="N65" s="212"/>
      <c r="O65" s="212"/>
      <c r="P65" s="212"/>
      <c r="Q65" s="212"/>
      <c r="R65" s="212"/>
      <c r="S65" s="212"/>
      <c r="T65" s="212"/>
      <c r="U65" s="212"/>
    </row>
    <row r="66" spans="1:21">
      <c r="A66" s="1186" t="s">
        <v>91</v>
      </c>
      <c r="B66" s="1187">
        <v>260438821684</v>
      </c>
      <c r="C66" s="1188">
        <v>264722530364</v>
      </c>
      <c r="D66" s="1188">
        <v>262426205275</v>
      </c>
      <c r="E66" s="1188">
        <v>262789533163</v>
      </c>
      <c r="F66" s="1188">
        <v>260389345499</v>
      </c>
      <c r="G66" s="1188">
        <v>249729206136</v>
      </c>
      <c r="H66" s="1188">
        <v>241571712843</v>
      </c>
      <c r="I66" s="1189">
        <v>237266049237</v>
      </c>
      <c r="J66" s="1187">
        <v>260438821684</v>
      </c>
      <c r="K66" s="1188">
        <v>260389345499</v>
      </c>
      <c r="L66" s="212"/>
      <c r="M66" s="212"/>
      <c r="N66" s="212"/>
      <c r="O66" s="212"/>
      <c r="P66" s="212"/>
      <c r="Q66" s="212"/>
      <c r="R66" s="212"/>
      <c r="S66" s="212"/>
      <c r="T66" s="212"/>
      <c r="U66" s="212"/>
    </row>
    <row r="67" spans="1:21">
      <c r="A67" s="90"/>
      <c r="B67" s="90"/>
      <c r="C67" s="90"/>
      <c r="D67" s="90"/>
      <c r="E67" s="90"/>
      <c r="F67" s="92"/>
      <c r="G67" s="92"/>
      <c r="H67" s="92"/>
      <c r="I67" s="92"/>
      <c r="J67" s="90"/>
      <c r="K67" s="90"/>
      <c r="L67" s="212"/>
      <c r="M67" s="212"/>
      <c r="N67" s="212"/>
      <c r="O67" s="212"/>
      <c r="P67" s="257"/>
      <c r="Q67" s="212"/>
      <c r="R67" s="212"/>
      <c r="S67" s="212"/>
      <c r="T67" s="212"/>
      <c r="U67" s="212"/>
    </row>
    <row r="68" spans="1:21">
      <c r="A68" s="95"/>
      <c r="B68" s="88"/>
      <c r="C68" s="88"/>
      <c r="D68" s="88"/>
      <c r="E68" s="88"/>
      <c r="F68" s="88"/>
      <c r="G68" s="79"/>
      <c r="H68" s="79"/>
      <c r="I68" s="93"/>
      <c r="J68" s="93"/>
      <c r="K68" s="93"/>
      <c r="L68" s="258"/>
      <c r="M68" s="258"/>
      <c r="N68" s="258"/>
      <c r="O68" s="258"/>
      <c r="P68" s="258"/>
      <c r="Q68" s="258"/>
      <c r="R68" s="258"/>
      <c r="S68" s="258"/>
      <c r="T68" s="258"/>
      <c r="U68" s="258"/>
    </row>
    <row r="69" spans="1:21" ht="15" customHeight="1">
      <c r="A69" s="79"/>
      <c r="B69" s="1486" t="s">
        <v>638</v>
      </c>
      <c r="C69" s="1486"/>
      <c r="D69" s="1486"/>
      <c r="E69" s="1486"/>
      <c r="F69" s="1486"/>
      <c r="G69" s="1486"/>
      <c r="H69" s="1486"/>
      <c r="I69" s="1486"/>
      <c r="J69" s="1486"/>
      <c r="K69" s="1486"/>
      <c r="L69" s="1486"/>
      <c r="M69" s="1486"/>
      <c r="N69" s="1486"/>
      <c r="O69" s="1486"/>
      <c r="P69" s="1486"/>
      <c r="Q69" s="1486"/>
      <c r="R69" s="1486"/>
      <c r="S69" s="1486"/>
      <c r="T69" s="1486"/>
      <c r="U69" s="1486"/>
    </row>
    <row r="70" spans="1:21">
      <c r="A70" s="1"/>
      <c r="B70" s="1"/>
      <c r="C70" s="1"/>
      <c r="D70" s="1"/>
      <c r="E70" s="1166"/>
      <c r="F70" s="1166"/>
      <c r="G70" s="1166"/>
      <c r="H70" s="1167"/>
      <c r="I70" s="1167"/>
      <c r="J70" s="1167"/>
      <c r="K70" s="1167"/>
      <c r="L70" s="213"/>
      <c r="M70" s="213"/>
      <c r="N70" s="213"/>
      <c r="O70" s="213"/>
      <c r="P70" s="213"/>
      <c r="Q70" s="213"/>
      <c r="R70" s="213"/>
      <c r="S70" s="213"/>
      <c r="T70" s="213"/>
      <c r="U70" s="213"/>
    </row>
    <row r="71" spans="1:21">
      <c r="A71" s="1103"/>
      <c r="B71" s="864"/>
      <c r="C71" s="40"/>
      <c r="D71" s="40"/>
      <c r="E71" s="40"/>
      <c r="F71" s="904"/>
      <c r="G71" s="904"/>
      <c r="H71" s="40"/>
      <c r="I71" s="40"/>
      <c r="J71" s="864" t="s">
        <v>501</v>
      </c>
      <c r="K71" s="865" t="s">
        <v>501</v>
      </c>
      <c r="L71" s="213"/>
      <c r="M71" s="213"/>
      <c r="N71" s="213"/>
      <c r="O71" s="213"/>
      <c r="P71" s="213"/>
      <c r="Q71" s="213"/>
      <c r="R71" s="213"/>
      <c r="S71" s="213"/>
      <c r="T71" s="213"/>
      <c r="U71" s="213"/>
    </row>
    <row r="72" spans="1:21" ht="15.75" thickBot="1">
      <c r="A72" s="1168" t="s">
        <v>21</v>
      </c>
      <c r="B72" s="906" t="s">
        <v>752</v>
      </c>
      <c r="C72" s="907" t="s">
        <v>619</v>
      </c>
      <c r="D72" s="907" t="s">
        <v>589</v>
      </c>
      <c r="E72" s="908" t="s">
        <v>569</v>
      </c>
      <c r="F72" s="909" t="s">
        <v>513</v>
      </c>
      <c r="G72" s="909" t="s">
        <v>502</v>
      </c>
      <c r="H72" s="909" t="s">
        <v>481</v>
      </c>
      <c r="I72" s="909" t="s">
        <v>471</v>
      </c>
      <c r="J72" s="910" t="s">
        <v>620</v>
      </c>
      <c r="K72" s="911" t="s">
        <v>503</v>
      </c>
      <c r="L72" s="213"/>
      <c r="M72" s="213"/>
      <c r="N72" s="213"/>
      <c r="O72" s="213"/>
      <c r="P72" s="213"/>
      <c r="Q72" s="213"/>
      <c r="R72" s="213"/>
      <c r="S72" s="213"/>
      <c r="T72" s="213"/>
      <c r="U72" s="213"/>
    </row>
    <row r="73" spans="1:21">
      <c r="A73" s="1169" t="s">
        <v>22</v>
      </c>
      <c r="B73" s="1170">
        <v>733352650</v>
      </c>
      <c r="C73" s="1171">
        <v>669902079</v>
      </c>
      <c r="D73" s="1172">
        <v>700427263</v>
      </c>
      <c r="E73" s="1172">
        <v>737543480</v>
      </c>
      <c r="F73" s="1172">
        <v>766532363</v>
      </c>
      <c r="G73" s="1172">
        <v>742977629</v>
      </c>
      <c r="H73" s="1172">
        <v>711960819</v>
      </c>
      <c r="I73" s="1173">
        <v>693136261</v>
      </c>
      <c r="J73" s="1170">
        <v>1403254729</v>
      </c>
      <c r="K73" s="1171">
        <v>1509509992</v>
      </c>
      <c r="L73" s="213"/>
      <c r="M73" s="213"/>
      <c r="N73" s="213"/>
      <c r="O73" s="213"/>
      <c r="P73" s="213"/>
      <c r="Q73" s="213"/>
      <c r="R73" s="213"/>
      <c r="S73" s="213"/>
      <c r="T73" s="213"/>
      <c r="U73" s="213"/>
    </row>
    <row r="74" spans="1:21">
      <c r="A74" s="1174" t="s">
        <v>23</v>
      </c>
      <c r="B74" s="1170">
        <v>278593033</v>
      </c>
      <c r="C74" s="1172">
        <v>333673290</v>
      </c>
      <c r="D74" s="1172">
        <v>166729428</v>
      </c>
      <c r="E74" s="1172">
        <v>310061317</v>
      </c>
      <c r="F74" s="1172">
        <v>314239170</v>
      </c>
      <c r="G74" s="1172">
        <v>335464765</v>
      </c>
      <c r="H74" s="1172">
        <v>343621628</v>
      </c>
      <c r="I74" s="1175">
        <v>332850111</v>
      </c>
      <c r="J74" s="1170">
        <v>612266323</v>
      </c>
      <c r="K74" s="1172">
        <v>649703935</v>
      </c>
      <c r="L74" s="213"/>
      <c r="M74" s="213"/>
      <c r="N74" s="213"/>
      <c r="O74" s="213"/>
      <c r="P74" s="213"/>
      <c r="Q74" s="213"/>
      <c r="R74" s="213"/>
      <c r="S74" s="213"/>
      <c r="T74" s="213"/>
      <c r="U74" s="213"/>
    </row>
    <row r="75" spans="1:21">
      <c r="A75" s="1176" t="s">
        <v>24</v>
      </c>
      <c r="B75" s="1170">
        <v>19293453</v>
      </c>
      <c r="C75" s="1172">
        <v>16253346</v>
      </c>
      <c r="D75" s="1172">
        <v>10657850</v>
      </c>
      <c r="E75" s="1172">
        <v>11578249</v>
      </c>
      <c r="F75" s="1172">
        <v>7296699</v>
      </c>
      <c r="G75" s="1172">
        <v>17962117</v>
      </c>
      <c r="H75" s="1172">
        <v>15533103</v>
      </c>
      <c r="I75" s="1175">
        <v>30562170</v>
      </c>
      <c r="J75" s="1170">
        <v>35546799</v>
      </c>
      <c r="K75" s="1172">
        <v>25258816</v>
      </c>
      <c r="L75" s="213"/>
      <c r="M75" s="213"/>
      <c r="N75" s="213"/>
      <c r="O75" s="213"/>
      <c r="P75" s="213"/>
      <c r="Q75" s="213"/>
      <c r="R75" s="213"/>
      <c r="S75" s="213"/>
      <c r="T75" s="213"/>
      <c r="U75" s="213"/>
    </row>
    <row r="76" spans="1:21">
      <c r="A76" s="1177" t="s">
        <v>25</v>
      </c>
      <c r="B76" s="1178">
        <v>1448265</v>
      </c>
      <c r="C76" s="1179">
        <v>1358170</v>
      </c>
      <c r="D76" s="1179">
        <v>2002351</v>
      </c>
      <c r="E76" s="1179">
        <v>946532</v>
      </c>
      <c r="F76" s="1179">
        <v>1132346</v>
      </c>
      <c r="G76" s="1179">
        <v>706414</v>
      </c>
      <c r="H76" s="1179">
        <v>0</v>
      </c>
      <c r="I76" s="1180">
        <v>5884057</v>
      </c>
      <c r="J76" s="1178">
        <v>2806435</v>
      </c>
      <c r="K76" s="1179">
        <v>1838760</v>
      </c>
      <c r="L76" s="213"/>
      <c r="M76" s="213"/>
      <c r="N76" s="213"/>
      <c r="O76" s="213"/>
      <c r="P76" s="213"/>
      <c r="Q76" s="213"/>
      <c r="R76" s="213"/>
      <c r="S76" s="213"/>
      <c r="T76" s="213"/>
      <c r="U76" s="213"/>
    </row>
    <row r="77" spans="1:21">
      <c r="A77" s="1176" t="s">
        <v>26</v>
      </c>
      <c r="B77" s="1170">
        <v>1032687400</v>
      </c>
      <c r="C77" s="1181">
        <v>1021186885</v>
      </c>
      <c r="D77" s="1172">
        <v>879816891</v>
      </c>
      <c r="E77" s="1172">
        <v>1060129580</v>
      </c>
      <c r="F77" s="1172">
        <v>1089200577</v>
      </c>
      <c r="G77" s="1172">
        <v>1097110925</v>
      </c>
      <c r="H77" s="1172">
        <v>1071538006</v>
      </c>
      <c r="I77" s="1175">
        <v>1062432600</v>
      </c>
      <c r="J77" s="1170">
        <v>2053874285</v>
      </c>
      <c r="K77" s="1172">
        <v>2186311502</v>
      </c>
      <c r="L77" s="213"/>
      <c r="M77" s="213"/>
      <c r="N77" s="213"/>
      <c r="O77" s="213"/>
      <c r="P77" s="213"/>
      <c r="Q77" s="213"/>
      <c r="R77" s="213"/>
      <c r="S77" s="213"/>
      <c r="T77" s="213"/>
      <c r="U77" s="213"/>
    </row>
    <row r="78" spans="1:21">
      <c r="A78" s="1093" t="s">
        <v>27</v>
      </c>
      <c r="B78" s="1170">
        <v>857536807</v>
      </c>
      <c r="C78" s="1172">
        <v>823909949</v>
      </c>
      <c r="D78" s="1172">
        <v>993066696</v>
      </c>
      <c r="E78" s="1172">
        <v>900797029</v>
      </c>
      <c r="F78" s="1172">
        <v>935170844</v>
      </c>
      <c r="G78" s="1172">
        <v>828618409</v>
      </c>
      <c r="H78" s="1172">
        <v>1084081748</v>
      </c>
      <c r="I78" s="1175">
        <v>807108742</v>
      </c>
      <c r="J78" s="1170">
        <v>1681446756</v>
      </c>
      <c r="K78" s="1172">
        <v>1763789253</v>
      </c>
      <c r="L78" s="213"/>
      <c r="M78" s="213"/>
      <c r="N78" s="213"/>
      <c r="O78" s="213"/>
      <c r="P78" s="213"/>
      <c r="Q78" s="213"/>
      <c r="R78" s="213"/>
      <c r="S78" s="213"/>
      <c r="T78" s="213"/>
      <c r="U78" s="213"/>
    </row>
    <row r="79" spans="1:21">
      <c r="A79" s="1176" t="s">
        <v>28</v>
      </c>
      <c r="B79" s="1170">
        <v>0</v>
      </c>
      <c r="C79" s="1172">
        <v>0</v>
      </c>
      <c r="D79" s="1172">
        <v>0</v>
      </c>
      <c r="E79" s="1172">
        <v>0</v>
      </c>
      <c r="F79" s="1172">
        <v>0</v>
      </c>
      <c r="G79" s="1172">
        <v>0</v>
      </c>
      <c r="H79" s="1172">
        <v>0</v>
      </c>
      <c r="I79" s="1175">
        <v>0</v>
      </c>
      <c r="J79" s="1170">
        <v>0</v>
      </c>
      <c r="K79" s="1172">
        <v>0</v>
      </c>
      <c r="L79" s="213"/>
      <c r="M79" s="213"/>
      <c r="N79" s="213"/>
      <c r="O79" s="213"/>
      <c r="P79" s="213"/>
      <c r="Q79" s="213"/>
      <c r="R79" s="213"/>
      <c r="S79" s="213"/>
      <c r="T79" s="213"/>
      <c r="U79" s="213"/>
    </row>
    <row r="80" spans="1:21">
      <c r="A80" s="1182" t="s">
        <v>29</v>
      </c>
      <c r="B80" s="1183">
        <v>175150591</v>
      </c>
      <c r="C80" s="1184">
        <v>197276937</v>
      </c>
      <c r="D80" s="1184">
        <v>-113249804</v>
      </c>
      <c r="E80" s="1184">
        <v>159332550</v>
      </c>
      <c r="F80" s="1184">
        <v>154029733</v>
      </c>
      <c r="G80" s="1184">
        <v>268492516</v>
      </c>
      <c r="H80" s="1184">
        <v>-12543743</v>
      </c>
      <c r="I80" s="1185">
        <v>255323859</v>
      </c>
      <c r="J80" s="1183">
        <v>372427528</v>
      </c>
      <c r="K80" s="1184">
        <v>422522249</v>
      </c>
      <c r="L80" s="213"/>
      <c r="M80" s="213"/>
      <c r="N80" s="213"/>
      <c r="O80" s="213"/>
      <c r="P80" s="213"/>
      <c r="Q80" s="213"/>
      <c r="R80" s="213"/>
      <c r="S80" s="213"/>
      <c r="T80" s="213"/>
      <c r="U80" s="213"/>
    </row>
    <row r="81" spans="1:21">
      <c r="A81" s="1186" t="s">
        <v>30</v>
      </c>
      <c r="B81" s="1187">
        <v>164331794</v>
      </c>
      <c r="C81" s="1188">
        <v>-9857155</v>
      </c>
      <c r="D81" s="1188">
        <v>-33380067</v>
      </c>
      <c r="E81" s="1188">
        <v>-46708353</v>
      </c>
      <c r="F81" s="1188">
        <v>-1220803</v>
      </c>
      <c r="G81" s="1188">
        <v>86741187</v>
      </c>
      <c r="H81" s="1188">
        <v>27636748</v>
      </c>
      <c r="I81" s="1189">
        <v>33478893</v>
      </c>
      <c r="J81" s="1187">
        <v>154474639</v>
      </c>
      <c r="K81" s="1188">
        <v>85520384</v>
      </c>
      <c r="L81" s="213"/>
      <c r="M81" s="213"/>
      <c r="N81" s="213"/>
      <c r="O81" s="213"/>
      <c r="P81" s="213"/>
      <c r="Q81" s="213"/>
      <c r="R81" s="213"/>
      <c r="S81" s="213"/>
      <c r="T81" s="213"/>
      <c r="U81" s="213"/>
    </row>
    <row r="82" spans="1:21">
      <c r="A82" s="1190" t="s">
        <v>657</v>
      </c>
      <c r="B82" s="1187">
        <v>10818797</v>
      </c>
      <c r="C82" s="1188">
        <v>207134092</v>
      </c>
      <c r="D82" s="1188">
        <v>-79869737</v>
      </c>
      <c r="E82" s="1188">
        <v>206040903</v>
      </c>
      <c r="F82" s="1188">
        <v>155250536</v>
      </c>
      <c r="G82" s="1188">
        <v>181751329</v>
      </c>
      <c r="H82" s="1188">
        <v>-40180491</v>
      </c>
      <c r="I82" s="1189">
        <v>221844967</v>
      </c>
      <c r="J82" s="1187">
        <v>217952889</v>
      </c>
      <c r="K82" s="1188">
        <v>337001865</v>
      </c>
      <c r="L82" s="213"/>
      <c r="M82" s="213"/>
      <c r="N82" s="213"/>
      <c r="O82" s="213"/>
      <c r="P82" s="213"/>
      <c r="Q82" s="213"/>
      <c r="R82" s="213"/>
      <c r="S82" s="213"/>
      <c r="T82" s="213"/>
      <c r="U82" s="213"/>
    </row>
    <row r="83" spans="1:21">
      <c r="A83" s="1097" t="s">
        <v>497</v>
      </c>
      <c r="B83" s="1187">
        <v>10818797</v>
      </c>
      <c r="C83" s="1188">
        <v>207134092</v>
      </c>
      <c r="D83" s="1188">
        <v>-79869737</v>
      </c>
      <c r="E83" s="1188">
        <v>206040903</v>
      </c>
      <c r="F83" s="1188">
        <v>155250536</v>
      </c>
      <c r="G83" s="1188">
        <v>181751329</v>
      </c>
      <c r="H83" s="1188">
        <v>-40180491</v>
      </c>
      <c r="I83" s="1189">
        <v>221844967</v>
      </c>
      <c r="J83" s="1187">
        <v>217952889</v>
      </c>
      <c r="K83" s="1188">
        <v>337001865</v>
      </c>
      <c r="L83" s="213"/>
      <c r="M83" s="213"/>
      <c r="N83" s="213"/>
      <c r="O83" s="213"/>
      <c r="P83" s="213"/>
      <c r="Q83" s="213"/>
      <c r="R83" s="213"/>
      <c r="S83" s="213"/>
      <c r="T83" s="213"/>
      <c r="U83" s="213"/>
    </row>
    <row r="84" spans="1:21">
      <c r="A84" s="1093" t="s">
        <v>648</v>
      </c>
      <c r="B84" s="1192">
        <v>0.58686597158143561</v>
      </c>
      <c r="C84" s="1193">
        <v>0.54750080184352512</v>
      </c>
      <c r="D84" s="1193">
        <v>0.58584269286778368</v>
      </c>
      <c r="E84" s="1193">
        <v>0.62658131123601235</v>
      </c>
      <c r="F84" s="1193">
        <v>0.68047278219769636</v>
      </c>
      <c r="G84" s="1193">
        <v>0.66374102486795528</v>
      </c>
      <c r="H84" s="1193">
        <v>0.63117629720247947</v>
      </c>
      <c r="I84" s="1194">
        <v>0.61471456354600718</v>
      </c>
      <c r="J84" s="1192">
        <v>0.56748432137490568</v>
      </c>
      <c r="K84" s="1193">
        <v>0.67213574471305149</v>
      </c>
      <c r="L84" s="213"/>
      <c r="M84" s="213"/>
      <c r="N84" s="213"/>
      <c r="O84" s="213"/>
      <c r="P84" s="213"/>
      <c r="Q84" s="213"/>
      <c r="R84" s="213"/>
      <c r="S84" s="213"/>
      <c r="T84" s="213"/>
      <c r="U84" s="213"/>
    </row>
    <row r="85" spans="1:21">
      <c r="A85" s="1195" t="s">
        <v>92</v>
      </c>
      <c r="B85" s="1196">
        <v>83.059051306873187</v>
      </c>
      <c r="C85" s="1193">
        <v>80.705190989226253</v>
      </c>
      <c r="D85" s="1193">
        <v>112.84090909090909</v>
      </c>
      <c r="E85" s="1193">
        <v>85</v>
      </c>
      <c r="F85" s="1193">
        <v>85.858585858585855</v>
      </c>
      <c r="G85" s="1193">
        <v>75.569735642661811</v>
      </c>
      <c r="H85" s="1193">
        <v>101.11940298507463</v>
      </c>
      <c r="I85" s="1194">
        <v>75.988700564971751</v>
      </c>
      <c r="J85" s="1192">
        <v>81.840311587147028</v>
      </c>
      <c r="K85" s="1193">
        <v>80.695333943275386</v>
      </c>
      <c r="L85" s="213"/>
      <c r="M85" s="213"/>
      <c r="N85" s="213"/>
      <c r="O85" s="213"/>
      <c r="P85" s="213"/>
      <c r="Q85" s="213"/>
      <c r="R85" s="213"/>
      <c r="S85" s="213"/>
      <c r="T85" s="213"/>
      <c r="U85" s="213"/>
    </row>
    <row r="86" spans="1:21">
      <c r="A86" s="1093" t="s">
        <v>86</v>
      </c>
      <c r="B86" s="1170">
        <v>354024113667</v>
      </c>
      <c r="C86" s="1172">
        <v>352237498117</v>
      </c>
      <c r="D86" s="1172">
        <v>344473737042</v>
      </c>
      <c r="E86" s="1172">
        <v>327771236569</v>
      </c>
      <c r="F86" s="1172">
        <v>325832242482</v>
      </c>
      <c r="G86" s="1172">
        <v>308298874194</v>
      </c>
      <c r="H86" s="1172">
        <v>330200341610</v>
      </c>
      <c r="I86" s="1175">
        <v>324596262670</v>
      </c>
      <c r="J86" s="1170">
        <v>354024113667</v>
      </c>
      <c r="K86" s="1172">
        <v>325832242482</v>
      </c>
      <c r="L86" s="213"/>
      <c r="M86" s="213"/>
      <c r="N86" s="213"/>
      <c r="O86" s="213"/>
      <c r="P86" s="213"/>
      <c r="Q86" s="213"/>
      <c r="R86" s="213"/>
      <c r="S86" s="213"/>
      <c r="T86" s="213"/>
      <c r="U86" s="213"/>
    </row>
    <row r="87" spans="1:21">
      <c r="A87" s="1093" t="s">
        <v>87</v>
      </c>
      <c r="B87" s="1170">
        <v>1214014104</v>
      </c>
      <c r="C87" s="1172">
        <v>987528160</v>
      </c>
      <c r="D87" s="1172">
        <v>1041544369</v>
      </c>
      <c r="E87" s="1172">
        <v>1085864253</v>
      </c>
      <c r="F87" s="1172">
        <v>1082984643</v>
      </c>
      <c r="G87" s="1172">
        <v>1066262772</v>
      </c>
      <c r="H87" s="1172">
        <v>1023302481</v>
      </c>
      <c r="I87" s="1175">
        <v>997900640</v>
      </c>
      <c r="J87" s="1170">
        <v>1214014104</v>
      </c>
      <c r="K87" s="1172">
        <v>1082984643</v>
      </c>
      <c r="L87" s="213"/>
      <c r="M87" s="213"/>
      <c r="N87" s="213"/>
      <c r="O87" s="213"/>
      <c r="P87" s="213"/>
      <c r="Q87" s="213"/>
      <c r="R87" s="213"/>
      <c r="S87" s="213"/>
      <c r="T87" s="213"/>
      <c r="U87" s="213"/>
    </row>
    <row r="88" spans="1:21">
      <c r="A88" s="1182" t="s">
        <v>658</v>
      </c>
      <c r="B88" s="1183">
        <v>68781894</v>
      </c>
      <c r="C88" s="1184">
        <v>130450363</v>
      </c>
      <c r="D88" s="1184">
        <v>109909680</v>
      </c>
      <c r="E88" s="1184">
        <v>82991836</v>
      </c>
      <c r="F88" s="1184">
        <v>79861891</v>
      </c>
      <c r="G88" s="1184">
        <v>74756735</v>
      </c>
      <c r="H88" s="1184">
        <v>83582786</v>
      </c>
      <c r="I88" s="1185">
        <v>82415625</v>
      </c>
      <c r="J88" s="1183">
        <v>68781894</v>
      </c>
      <c r="K88" s="1184">
        <v>79861891</v>
      </c>
      <c r="L88" s="212"/>
      <c r="M88" s="212"/>
      <c r="N88" s="212"/>
      <c r="O88" s="212"/>
      <c r="P88" s="212"/>
      <c r="Q88" s="212"/>
      <c r="R88" s="212"/>
      <c r="S88" s="212"/>
      <c r="T88" s="212"/>
      <c r="U88" s="212"/>
    </row>
    <row r="89" spans="1:21">
      <c r="A89" s="1186" t="s">
        <v>91</v>
      </c>
      <c r="B89" s="1187">
        <v>152774075936</v>
      </c>
      <c r="C89" s="1188">
        <v>145203285267</v>
      </c>
      <c r="D89" s="1188">
        <v>143148894102</v>
      </c>
      <c r="E89" s="1188">
        <v>139514001856</v>
      </c>
      <c r="F89" s="1188">
        <v>137858430088</v>
      </c>
      <c r="G89" s="1188">
        <v>126869992539</v>
      </c>
      <c r="H89" s="1188">
        <v>129717819754</v>
      </c>
      <c r="I89" s="1189">
        <v>128078272598</v>
      </c>
      <c r="J89" s="1187">
        <v>152774075936</v>
      </c>
      <c r="K89" s="1188">
        <v>137858430088</v>
      </c>
      <c r="L89" s="212"/>
      <c r="M89" s="212"/>
      <c r="N89" s="212"/>
      <c r="O89" s="212"/>
      <c r="P89" s="212"/>
      <c r="Q89" s="212"/>
      <c r="R89" s="212"/>
      <c r="S89" s="212"/>
      <c r="T89" s="212"/>
      <c r="U89" s="212"/>
    </row>
    <row r="90" spans="1:21">
      <c r="A90" s="1093"/>
      <c r="B90" s="1093"/>
      <c r="C90" s="1093"/>
      <c r="D90" s="1093"/>
      <c r="E90" s="1093"/>
      <c r="F90" s="1093"/>
      <c r="G90" s="1093"/>
      <c r="H90" s="1093"/>
      <c r="I90" s="1093"/>
      <c r="J90" s="1093"/>
      <c r="K90" s="1093"/>
      <c r="L90" s="212"/>
      <c r="M90" s="212"/>
      <c r="N90" s="212"/>
      <c r="O90" s="212"/>
      <c r="P90" s="212"/>
      <c r="Q90" s="212"/>
      <c r="R90" s="212"/>
      <c r="S90" s="212"/>
      <c r="T90" s="212"/>
      <c r="U90" s="212"/>
    </row>
    <row r="91" spans="1:21">
      <c r="A91" s="1197" t="s">
        <v>660</v>
      </c>
      <c r="B91" s="1163"/>
      <c r="C91" s="1198"/>
      <c r="D91" s="1198"/>
      <c r="E91" s="1198"/>
      <c r="F91" s="1199"/>
      <c r="G91" s="1199"/>
      <c r="H91" s="1198"/>
      <c r="I91" s="1200"/>
      <c r="J91" s="1163" t="s">
        <v>501</v>
      </c>
      <c r="K91" s="1165" t="s">
        <v>501</v>
      </c>
      <c r="L91" s="212"/>
      <c r="M91" s="212"/>
      <c r="N91" s="212"/>
      <c r="O91" s="212"/>
      <c r="P91" s="212"/>
      <c r="Q91" s="212"/>
      <c r="R91" s="212"/>
      <c r="S91" s="212"/>
      <c r="T91" s="212"/>
      <c r="U91" s="212"/>
    </row>
    <row r="92" spans="1:21" ht="15.75" thickBot="1">
      <c r="A92" s="1168" t="s">
        <v>66</v>
      </c>
      <c r="B92" s="906" t="s">
        <v>752</v>
      </c>
      <c r="C92" s="907" t="s">
        <v>619</v>
      </c>
      <c r="D92" s="907" t="s">
        <v>589</v>
      </c>
      <c r="E92" s="908" t="s">
        <v>569</v>
      </c>
      <c r="F92" s="909" t="s">
        <v>513</v>
      </c>
      <c r="G92" s="909" t="s">
        <v>502</v>
      </c>
      <c r="H92" s="909" t="s">
        <v>481</v>
      </c>
      <c r="I92" s="1201" t="s">
        <v>471</v>
      </c>
      <c r="J92" s="910" t="s">
        <v>620</v>
      </c>
      <c r="K92" s="911" t="s">
        <v>503</v>
      </c>
      <c r="L92" s="212"/>
      <c r="M92" s="212"/>
      <c r="N92" s="212"/>
      <c r="O92" s="212"/>
      <c r="P92" s="212"/>
      <c r="Q92" s="212"/>
      <c r="R92" s="212"/>
      <c r="S92" s="212"/>
      <c r="T92" s="212"/>
      <c r="U92" s="212"/>
    </row>
    <row r="93" spans="1:21">
      <c r="A93" s="1169" t="s">
        <v>648</v>
      </c>
      <c r="B93" s="1202">
        <v>0.70602818723220784</v>
      </c>
      <c r="C93" s="1203">
        <v>0.70651136146648841</v>
      </c>
      <c r="D93" s="1204">
        <v>0.70792529306024998</v>
      </c>
      <c r="E93" s="1204">
        <v>0.71749389631928484</v>
      </c>
      <c r="F93" s="1204">
        <v>0.83260954206475191</v>
      </c>
      <c r="G93" s="1204">
        <v>0.78193755403079457</v>
      </c>
      <c r="H93" s="1204">
        <v>0.81466395112016288</v>
      </c>
      <c r="I93" s="1205">
        <v>0.82622961238708859</v>
      </c>
      <c r="J93" s="1202">
        <v>0.70679527356097305</v>
      </c>
      <c r="K93" s="1203">
        <v>0.80776924368977998</v>
      </c>
      <c r="L93" s="212"/>
      <c r="M93" s="212"/>
      <c r="N93" s="212"/>
      <c r="O93" s="212"/>
      <c r="P93" s="212"/>
      <c r="Q93" s="212"/>
      <c r="R93" s="212"/>
      <c r="S93" s="212"/>
      <c r="T93" s="212"/>
      <c r="U93" s="212"/>
    </row>
    <row r="94" spans="1:21">
      <c r="A94" s="1206" t="s">
        <v>86</v>
      </c>
      <c r="B94" s="1170">
        <v>108225714876</v>
      </c>
      <c r="C94" s="1172">
        <v>106558462117</v>
      </c>
      <c r="D94" s="1172">
        <v>108263814502</v>
      </c>
      <c r="E94" s="1172">
        <v>101565327914</v>
      </c>
      <c r="F94" s="1172">
        <v>102032752893</v>
      </c>
      <c r="G94" s="1172">
        <v>95261724648</v>
      </c>
      <c r="H94" s="1172">
        <v>98224448686</v>
      </c>
      <c r="I94" s="1207">
        <v>94974909105</v>
      </c>
      <c r="J94" s="1170">
        <v>108225714876</v>
      </c>
      <c r="K94" s="1172">
        <v>102032752893</v>
      </c>
      <c r="L94" s="212"/>
      <c r="M94" s="212"/>
      <c r="N94" s="212"/>
      <c r="O94" s="212"/>
      <c r="P94" s="212"/>
      <c r="Q94" s="212"/>
      <c r="R94" s="212"/>
      <c r="S94" s="212"/>
      <c r="T94" s="212"/>
      <c r="U94" s="212"/>
    </row>
    <row r="95" spans="1:21">
      <c r="A95" s="1208" t="s">
        <v>91</v>
      </c>
      <c r="B95" s="1187">
        <v>43036567845</v>
      </c>
      <c r="C95" s="1188">
        <v>40124928109</v>
      </c>
      <c r="D95" s="1188">
        <v>40198503007</v>
      </c>
      <c r="E95" s="1188">
        <v>37835877213</v>
      </c>
      <c r="F95" s="1188">
        <v>36386692149</v>
      </c>
      <c r="G95" s="1188">
        <v>31766912326</v>
      </c>
      <c r="H95" s="1188">
        <v>32620077665</v>
      </c>
      <c r="I95" s="1209">
        <v>31469333946</v>
      </c>
      <c r="J95" s="1187">
        <v>43036567845</v>
      </c>
      <c r="K95" s="1188">
        <v>36386692149</v>
      </c>
      <c r="L95" s="212"/>
      <c r="M95" s="212"/>
      <c r="N95" s="212"/>
      <c r="O95" s="212"/>
      <c r="P95" s="212"/>
      <c r="Q95" s="212"/>
      <c r="R95" s="212"/>
      <c r="S95" s="212"/>
      <c r="T95" s="212"/>
      <c r="U95" s="212"/>
    </row>
    <row r="96" spans="1:21">
      <c r="A96" s="1176"/>
      <c r="B96" s="1172"/>
      <c r="C96" s="1172"/>
      <c r="D96" s="1172"/>
      <c r="E96" s="1172"/>
      <c r="F96" s="1172"/>
      <c r="G96" s="1172"/>
      <c r="H96" s="1172"/>
      <c r="I96" s="1172"/>
      <c r="J96" s="1172"/>
      <c r="K96" s="1172"/>
      <c r="L96" s="212"/>
      <c r="M96" s="212"/>
      <c r="N96" s="212"/>
      <c r="O96" s="212"/>
      <c r="P96" s="212"/>
      <c r="Q96" s="212"/>
      <c r="R96" s="212"/>
      <c r="S96" s="212"/>
      <c r="T96" s="212"/>
      <c r="U96" s="212"/>
    </row>
    <row r="97" spans="1:21">
      <c r="A97" s="1197" t="s">
        <v>660</v>
      </c>
      <c r="B97" s="1163" t="s">
        <v>374</v>
      </c>
      <c r="C97" s="1198" t="s">
        <v>374</v>
      </c>
      <c r="D97" s="1198" t="s">
        <v>374</v>
      </c>
      <c r="E97" s="1198" t="s">
        <v>374</v>
      </c>
      <c r="F97" s="1199" t="s">
        <v>374</v>
      </c>
      <c r="G97" s="1199" t="s">
        <v>374</v>
      </c>
      <c r="H97" s="1198" t="s">
        <v>374</v>
      </c>
      <c r="I97" s="1200" t="s">
        <v>374</v>
      </c>
      <c r="J97" s="1163" t="s">
        <v>501</v>
      </c>
      <c r="K97" s="1165" t="s">
        <v>501</v>
      </c>
      <c r="L97" s="212"/>
      <c r="M97" s="212"/>
      <c r="N97" s="212"/>
      <c r="O97" s="212"/>
      <c r="P97" s="212"/>
      <c r="Q97" s="212"/>
      <c r="R97" s="212"/>
      <c r="S97" s="212"/>
      <c r="T97" s="212"/>
      <c r="U97" s="212"/>
    </row>
    <row r="98" spans="1:21" ht="15.75" thickBot="1">
      <c r="A98" s="1168" t="s">
        <v>67</v>
      </c>
      <c r="B98" s="906" t="s">
        <v>752</v>
      </c>
      <c r="C98" s="907" t="s">
        <v>619</v>
      </c>
      <c r="D98" s="907" t="s">
        <v>589</v>
      </c>
      <c r="E98" s="908" t="s">
        <v>569</v>
      </c>
      <c r="F98" s="909" t="s">
        <v>513</v>
      </c>
      <c r="G98" s="909" t="s">
        <v>502</v>
      </c>
      <c r="H98" s="909" t="s">
        <v>481</v>
      </c>
      <c r="I98" s="1201" t="s">
        <v>471</v>
      </c>
      <c r="J98" s="910" t="s">
        <v>620</v>
      </c>
      <c r="K98" s="911" t="s">
        <v>503</v>
      </c>
      <c r="L98" s="212"/>
      <c r="M98" s="212"/>
      <c r="N98" s="212"/>
      <c r="O98" s="212"/>
      <c r="P98" s="212"/>
      <c r="Q98" s="212"/>
      <c r="R98" s="212"/>
      <c r="S98" s="212"/>
      <c r="T98" s="212"/>
      <c r="U98" s="212"/>
    </row>
    <row r="99" spans="1:21">
      <c r="A99" s="1169" t="s">
        <v>648</v>
      </c>
      <c r="B99" s="1202">
        <v>0.58823846282300596</v>
      </c>
      <c r="C99" s="1203">
        <v>0.49522977204864904</v>
      </c>
      <c r="D99" s="1204">
        <v>0.57340336309399886</v>
      </c>
      <c r="E99" s="1204">
        <v>0.6334797699084973</v>
      </c>
      <c r="F99" s="1204">
        <v>0.64982090779197899</v>
      </c>
      <c r="G99" s="1204">
        <v>0.66169546738604845</v>
      </c>
      <c r="H99" s="1204">
        <v>0.5599373462176479</v>
      </c>
      <c r="I99" s="1205">
        <v>0.48567206097882548</v>
      </c>
      <c r="J99" s="1202">
        <v>0.54368420185511634</v>
      </c>
      <c r="K99" s="1203">
        <v>0.65583064365461308</v>
      </c>
      <c r="L99" s="212"/>
      <c r="M99" s="212"/>
      <c r="N99" s="212"/>
      <c r="O99" s="212"/>
      <c r="P99" s="212"/>
      <c r="Q99" s="212"/>
      <c r="R99" s="212"/>
      <c r="S99" s="212"/>
      <c r="T99" s="212"/>
      <c r="U99" s="212"/>
    </row>
    <row r="100" spans="1:21">
      <c r="A100" s="1206" t="s">
        <v>86</v>
      </c>
      <c r="B100" s="1170">
        <v>147786448606</v>
      </c>
      <c r="C100" s="1172">
        <v>147341854846</v>
      </c>
      <c r="D100" s="1172">
        <v>137793208185</v>
      </c>
      <c r="E100" s="1172">
        <v>127140771223</v>
      </c>
      <c r="F100" s="1172">
        <v>124565950429</v>
      </c>
      <c r="G100" s="1172">
        <v>113768020829</v>
      </c>
      <c r="H100" s="1172">
        <v>132536776240</v>
      </c>
      <c r="I100" s="1207">
        <v>130173230103</v>
      </c>
      <c r="J100" s="1170">
        <v>147786448606</v>
      </c>
      <c r="K100" s="1172">
        <v>124565950429</v>
      </c>
      <c r="L100" s="212"/>
      <c r="M100" s="212"/>
      <c r="N100" s="212"/>
      <c r="O100" s="212"/>
      <c r="P100" s="212"/>
      <c r="Q100" s="212"/>
      <c r="R100" s="212"/>
      <c r="S100" s="212"/>
      <c r="T100" s="212"/>
      <c r="U100" s="212"/>
    </row>
    <row r="101" spans="1:21">
      <c r="A101" s="1208" t="s">
        <v>91</v>
      </c>
      <c r="B101" s="1187">
        <v>40179166750</v>
      </c>
      <c r="C101" s="1188">
        <v>38020668865</v>
      </c>
      <c r="D101" s="1188">
        <v>35787173459</v>
      </c>
      <c r="E101" s="1188">
        <v>33547469140</v>
      </c>
      <c r="F101" s="1188">
        <v>34340624016</v>
      </c>
      <c r="G101" s="1188">
        <v>30859875350</v>
      </c>
      <c r="H101" s="1188">
        <v>34040857264</v>
      </c>
      <c r="I101" s="1209">
        <v>33528293433</v>
      </c>
      <c r="J101" s="1187">
        <v>40179166750</v>
      </c>
      <c r="K101" s="1188">
        <v>34340624016</v>
      </c>
      <c r="L101" s="212"/>
      <c r="M101" s="212"/>
      <c r="N101" s="212"/>
      <c r="O101" s="212"/>
      <c r="P101" s="212"/>
      <c r="Q101" s="212"/>
      <c r="R101" s="212"/>
      <c r="S101" s="212"/>
      <c r="T101" s="212"/>
      <c r="U101" s="212"/>
    </row>
    <row r="102" spans="1:21">
      <c r="A102" s="1093"/>
      <c r="B102" s="1172"/>
      <c r="C102" s="1172"/>
      <c r="D102" s="1172"/>
      <c r="E102" s="1172"/>
      <c r="F102" s="1172"/>
      <c r="G102" s="1172"/>
      <c r="H102" s="1172"/>
      <c r="I102" s="1172"/>
      <c r="J102" s="1172"/>
      <c r="K102" s="1172"/>
      <c r="L102" s="212"/>
      <c r="M102" s="212"/>
      <c r="N102" s="212"/>
      <c r="O102" s="212"/>
      <c r="P102" s="212"/>
      <c r="Q102" s="212"/>
      <c r="R102" s="212"/>
      <c r="S102" s="212"/>
      <c r="T102" s="212"/>
      <c r="U102" s="212"/>
    </row>
    <row r="103" spans="1:21">
      <c r="A103" s="1197" t="s">
        <v>660</v>
      </c>
      <c r="B103" s="1163" t="s">
        <v>374</v>
      </c>
      <c r="C103" s="1198" t="s">
        <v>374</v>
      </c>
      <c r="D103" s="1198" t="s">
        <v>374</v>
      </c>
      <c r="E103" s="1198" t="s">
        <v>374</v>
      </c>
      <c r="F103" s="1199" t="s">
        <v>374</v>
      </c>
      <c r="G103" s="1199" t="s">
        <v>374</v>
      </c>
      <c r="H103" s="1198" t="s">
        <v>374</v>
      </c>
      <c r="I103" s="1200" t="s">
        <v>374</v>
      </c>
      <c r="J103" s="1163" t="s">
        <v>501</v>
      </c>
      <c r="K103" s="1165" t="s">
        <v>501</v>
      </c>
      <c r="L103" s="212"/>
      <c r="M103" s="212"/>
      <c r="N103" s="212"/>
      <c r="O103" s="212"/>
      <c r="P103" s="212"/>
      <c r="Q103" s="212"/>
      <c r="R103" s="212"/>
      <c r="S103" s="212"/>
      <c r="T103" s="212"/>
      <c r="U103" s="212"/>
    </row>
    <row r="104" spans="1:21" ht="15.75" thickBot="1">
      <c r="A104" s="1168" t="s">
        <v>65</v>
      </c>
      <c r="B104" s="906" t="s">
        <v>752</v>
      </c>
      <c r="C104" s="907" t="s">
        <v>619</v>
      </c>
      <c r="D104" s="907" t="s">
        <v>589</v>
      </c>
      <c r="E104" s="908" t="s">
        <v>569</v>
      </c>
      <c r="F104" s="909" t="s">
        <v>513</v>
      </c>
      <c r="G104" s="909" t="s">
        <v>502</v>
      </c>
      <c r="H104" s="909" t="s">
        <v>481</v>
      </c>
      <c r="I104" s="1201" t="s">
        <v>471</v>
      </c>
      <c r="J104" s="910" t="s">
        <v>620</v>
      </c>
      <c r="K104" s="911" t="s">
        <v>503</v>
      </c>
      <c r="L104" s="212"/>
      <c r="M104" s="212"/>
      <c r="N104" s="212"/>
      <c r="O104" s="212"/>
      <c r="P104" s="212"/>
      <c r="Q104" s="212"/>
      <c r="R104" s="212"/>
      <c r="S104" s="212"/>
      <c r="T104" s="212"/>
      <c r="U104" s="212"/>
    </row>
    <row r="105" spans="1:21">
      <c r="A105" s="1169" t="s">
        <v>648</v>
      </c>
      <c r="B105" s="1202">
        <v>0.46080249926779265</v>
      </c>
      <c r="C105" s="1203">
        <v>0.44335136907689787</v>
      </c>
      <c r="D105" s="1204">
        <v>0.48248057950113082</v>
      </c>
      <c r="E105" s="1204">
        <v>0.52953961667654614</v>
      </c>
      <c r="F105" s="1204">
        <v>0.56475728090680843</v>
      </c>
      <c r="G105" s="1204">
        <v>0.55116514690982776</v>
      </c>
      <c r="H105" s="1204">
        <v>0.53587377195593922</v>
      </c>
      <c r="I105" s="1205">
        <v>0.56566315846727044</v>
      </c>
      <c r="J105" s="1202">
        <v>0.45210142229016809</v>
      </c>
      <c r="K105" s="1203">
        <v>0.55800727019087604</v>
      </c>
      <c r="L105" s="212"/>
      <c r="M105" s="212"/>
      <c r="N105" s="212"/>
      <c r="O105" s="212"/>
      <c r="P105" s="212"/>
      <c r="Q105" s="212"/>
      <c r="R105" s="212"/>
      <c r="S105" s="212"/>
      <c r="T105" s="212"/>
      <c r="U105" s="212"/>
    </row>
    <row r="106" spans="1:21">
      <c r="A106" s="1206" t="s">
        <v>86</v>
      </c>
      <c r="B106" s="1170">
        <v>92789173417</v>
      </c>
      <c r="C106" s="1172">
        <v>93012563248</v>
      </c>
      <c r="D106" s="1172">
        <v>93352614777</v>
      </c>
      <c r="E106" s="1172">
        <v>93561295561</v>
      </c>
      <c r="F106" s="1172">
        <v>93478342001</v>
      </c>
      <c r="G106" s="1172">
        <v>93309427593</v>
      </c>
      <c r="H106" s="1172">
        <v>93207411795</v>
      </c>
      <c r="I106" s="1207">
        <v>92944763133</v>
      </c>
      <c r="J106" s="1170">
        <v>92789173417</v>
      </c>
      <c r="K106" s="1172">
        <v>93478342001</v>
      </c>
      <c r="L106" s="212"/>
      <c r="M106" s="212"/>
      <c r="N106" s="212"/>
      <c r="O106" s="212"/>
      <c r="P106" s="212"/>
      <c r="Q106" s="212"/>
      <c r="R106" s="212"/>
      <c r="S106" s="212"/>
      <c r="T106" s="212"/>
      <c r="U106" s="212"/>
    </row>
    <row r="107" spans="1:21">
      <c r="A107" s="1208" t="s">
        <v>91</v>
      </c>
      <c r="B107" s="1187">
        <v>62581007738</v>
      </c>
      <c r="C107" s="1188">
        <v>60614444078</v>
      </c>
      <c r="D107" s="1188">
        <v>59910567712</v>
      </c>
      <c r="E107" s="1188">
        <v>59608080742</v>
      </c>
      <c r="F107" s="1188">
        <v>58765495639</v>
      </c>
      <c r="G107" s="1188">
        <v>56307316246</v>
      </c>
      <c r="H107" s="1188">
        <v>55433580659</v>
      </c>
      <c r="I107" s="1209">
        <v>55120192988</v>
      </c>
      <c r="J107" s="1187">
        <v>62581007738</v>
      </c>
      <c r="K107" s="1188">
        <v>58765495639</v>
      </c>
      <c r="L107" s="212"/>
      <c r="M107" s="212"/>
      <c r="N107" s="212"/>
      <c r="O107" s="212"/>
      <c r="P107" s="212"/>
      <c r="Q107" s="212"/>
      <c r="R107" s="212"/>
      <c r="S107" s="212"/>
      <c r="T107" s="212"/>
      <c r="U107" s="212"/>
    </row>
    <row r="108" spans="1:21">
      <c r="A108" s="1093"/>
      <c r="B108" s="1172"/>
      <c r="C108" s="1172"/>
      <c r="D108" s="1172"/>
      <c r="E108" s="1172"/>
      <c r="F108" s="1172"/>
      <c r="G108" s="1172"/>
      <c r="H108" s="1172"/>
      <c r="I108" s="1172"/>
      <c r="J108" s="1172"/>
      <c r="K108" s="1172"/>
      <c r="L108" s="212"/>
      <c r="M108" s="212"/>
      <c r="N108" s="212"/>
      <c r="O108" s="212"/>
      <c r="P108" s="212"/>
      <c r="Q108" s="212"/>
      <c r="R108" s="212"/>
      <c r="S108" s="212"/>
      <c r="T108" s="212"/>
      <c r="U108" s="212"/>
    </row>
    <row r="109" spans="1:21">
      <c r="A109" s="1197" t="s">
        <v>639</v>
      </c>
      <c r="B109" s="1163" t="s">
        <v>374</v>
      </c>
      <c r="C109" s="1198" t="s">
        <v>374</v>
      </c>
      <c r="D109" s="1198" t="s">
        <v>374</v>
      </c>
      <c r="E109" s="1198" t="s">
        <v>374</v>
      </c>
      <c r="F109" s="1199" t="s">
        <v>374</v>
      </c>
      <c r="G109" s="1199" t="s">
        <v>374</v>
      </c>
      <c r="H109" s="1198" t="s">
        <v>374</v>
      </c>
      <c r="I109" s="1200" t="s">
        <v>374</v>
      </c>
      <c r="J109" s="1163" t="s">
        <v>501</v>
      </c>
      <c r="K109" s="1165" t="s">
        <v>501</v>
      </c>
      <c r="L109" s="212"/>
      <c r="M109" s="212"/>
      <c r="N109" s="212"/>
      <c r="O109" s="212"/>
      <c r="P109" s="212"/>
      <c r="Q109" s="212"/>
      <c r="R109" s="212"/>
      <c r="S109" s="212"/>
      <c r="T109" s="212"/>
      <c r="U109" s="212"/>
    </row>
    <row r="110" spans="1:21" ht="15.75" thickBot="1">
      <c r="A110" s="1168" t="s">
        <v>52</v>
      </c>
      <c r="B110" s="906" t="s">
        <v>752</v>
      </c>
      <c r="C110" s="907" t="s">
        <v>619</v>
      </c>
      <c r="D110" s="907" t="s">
        <v>589</v>
      </c>
      <c r="E110" s="908" t="s">
        <v>569</v>
      </c>
      <c r="F110" s="909" t="s">
        <v>513</v>
      </c>
      <c r="G110" s="909" t="s">
        <v>502</v>
      </c>
      <c r="H110" s="909" t="s">
        <v>481</v>
      </c>
      <c r="I110" s="1201" t="s">
        <v>471</v>
      </c>
      <c r="J110" s="910" t="s">
        <v>620</v>
      </c>
      <c r="K110" s="911" t="s">
        <v>503</v>
      </c>
      <c r="L110" s="212"/>
      <c r="M110" s="212"/>
      <c r="N110" s="212"/>
      <c r="O110" s="212"/>
      <c r="P110" s="212"/>
      <c r="Q110" s="212"/>
      <c r="R110" s="212"/>
      <c r="S110" s="212"/>
      <c r="T110" s="212"/>
      <c r="U110" s="212"/>
    </row>
    <row r="111" spans="1:21">
      <c r="A111" s="1169" t="s">
        <v>648</v>
      </c>
      <c r="B111" s="1202">
        <v>0.70689219893966171</v>
      </c>
      <c r="C111" s="1203">
        <v>0.70689219893966171</v>
      </c>
      <c r="D111" s="1204">
        <v>0.63655653228250986</v>
      </c>
      <c r="E111" s="1204">
        <v>0.68551842330762647</v>
      </c>
      <c r="F111" s="1204">
        <v>0.77809798270893371</v>
      </c>
      <c r="G111" s="1204">
        <v>0.79185520361990946</v>
      </c>
      <c r="H111" s="1204">
        <v>0.79460801702731454</v>
      </c>
      <c r="I111" s="1205">
        <v>0.72429749849104685</v>
      </c>
      <c r="J111" s="1202">
        <v>0.69006143229824124</v>
      </c>
      <c r="K111" s="1203">
        <v>0.7993148729660291</v>
      </c>
      <c r="L111" s="212"/>
      <c r="M111" s="212"/>
      <c r="N111" s="212"/>
      <c r="O111" s="212"/>
      <c r="P111" s="212"/>
      <c r="Q111" s="212"/>
      <c r="R111" s="212"/>
      <c r="S111" s="212"/>
      <c r="T111" s="212"/>
      <c r="U111" s="212"/>
    </row>
    <row r="112" spans="1:21">
      <c r="A112" s="1206" t="s">
        <v>86</v>
      </c>
      <c r="B112" s="1170">
        <v>5222776768</v>
      </c>
      <c r="C112" s="1172">
        <v>5324617907</v>
      </c>
      <c r="D112" s="1172">
        <v>5064099578</v>
      </c>
      <c r="E112" s="1172">
        <v>5503841872</v>
      </c>
      <c r="F112" s="1172">
        <v>5755197158</v>
      </c>
      <c r="G112" s="1172">
        <v>5959701123</v>
      </c>
      <c r="H112" s="1172">
        <v>6231704888</v>
      </c>
      <c r="I112" s="1207">
        <v>6503360329</v>
      </c>
      <c r="J112" s="1170">
        <v>5222776768</v>
      </c>
      <c r="K112" s="1172">
        <v>5755197158</v>
      </c>
      <c r="L112" s="212"/>
      <c r="M112" s="212"/>
      <c r="N112" s="212"/>
      <c r="O112" s="212"/>
      <c r="P112" s="212"/>
      <c r="Q112" s="212"/>
      <c r="R112" s="212"/>
      <c r="S112" s="212"/>
      <c r="T112" s="212"/>
      <c r="U112" s="212"/>
    </row>
    <row r="113" spans="1:21">
      <c r="A113" s="1208" t="s">
        <v>91</v>
      </c>
      <c r="B113" s="1187">
        <v>6977333604</v>
      </c>
      <c r="C113" s="1188">
        <v>6443244215</v>
      </c>
      <c r="D113" s="1188">
        <v>7252649923</v>
      </c>
      <c r="E113" s="1188">
        <v>8522574761</v>
      </c>
      <c r="F113" s="1188">
        <v>8365618283</v>
      </c>
      <c r="G113" s="1188">
        <v>7935888616</v>
      </c>
      <c r="H113" s="1188">
        <v>7623304165</v>
      </c>
      <c r="I113" s="1209">
        <v>7960452232</v>
      </c>
      <c r="J113" s="1187">
        <v>6977333604</v>
      </c>
      <c r="K113" s="1188">
        <v>8365618283</v>
      </c>
      <c r="L113" s="212"/>
      <c r="M113" s="212"/>
      <c r="N113" s="212"/>
      <c r="O113" s="212"/>
      <c r="P113" s="212"/>
      <c r="Q113" s="212"/>
      <c r="R113" s="212"/>
      <c r="S113" s="212"/>
      <c r="T113" s="212"/>
      <c r="U113" s="212"/>
    </row>
    <row r="114" spans="1:21">
      <c r="A114" s="1093"/>
      <c r="B114" s="1093"/>
      <c r="C114" s="1093"/>
      <c r="D114" s="1093"/>
      <c r="E114" s="1093"/>
      <c r="F114" s="1093"/>
      <c r="G114" s="1093"/>
      <c r="H114" s="1093"/>
      <c r="I114" s="1093"/>
      <c r="J114" s="1093"/>
      <c r="K114" s="1093"/>
      <c r="L114" s="1093"/>
      <c r="M114" s="212"/>
      <c r="N114" s="212"/>
      <c r="O114" s="212"/>
      <c r="P114" s="212"/>
      <c r="Q114" s="212"/>
      <c r="R114" s="212"/>
      <c r="S114" s="212"/>
      <c r="T114" s="212"/>
      <c r="U114" s="212"/>
    </row>
    <row r="115" spans="1:21">
      <c r="A115" s="1093"/>
      <c r="B115" s="1093"/>
      <c r="C115" s="1093"/>
      <c r="D115" s="1093"/>
      <c r="E115" s="1093"/>
      <c r="F115" s="1093"/>
      <c r="G115" s="1093"/>
      <c r="H115" s="1093"/>
      <c r="I115" s="1093"/>
      <c r="J115" s="1093"/>
      <c r="K115" s="1093"/>
      <c r="L115" s="1093"/>
      <c r="M115" s="212"/>
      <c r="N115" s="212"/>
      <c r="O115" s="212"/>
      <c r="P115" s="212"/>
      <c r="Q115" s="212"/>
      <c r="R115" s="212"/>
      <c r="S115" s="212"/>
      <c r="T115" s="212"/>
      <c r="U115" s="212"/>
    </row>
    <row r="116" spans="1:21">
      <c r="A116" s="1485" t="s">
        <v>639</v>
      </c>
      <c r="B116" s="1485"/>
      <c r="C116" s="1485"/>
      <c r="D116" s="1485"/>
      <c r="E116" s="1485"/>
      <c r="F116" s="1485"/>
      <c r="G116" s="1485"/>
      <c r="H116" s="1485"/>
      <c r="I116" s="1485"/>
      <c r="J116" s="1485"/>
      <c r="K116" s="1485"/>
      <c r="L116" s="212"/>
      <c r="M116" s="212"/>
      <c r="N116" s="212"/>
      <c r="O116" s="212"/>
      <c r="P116" s="212"/>
      <c r="Q116" s="212"/>
      <c r="R116" s="212"/>
      <c r="S116" s="212"/>
      <c r="T116" s="212"/>
      <c r="U116" s="212"/>
    </row>
    <row r="117" spans="1:21">
      <c r="A117" s="1"/>
      <c r="B117" s="1"/>
      <c r="C117" s="1"/>
      <c r="D117" s="1"/>
      <c r="E117" s="1166"/>
      <c r="F117" s="1166"/>
      <c r="G117" s="1166"/>
      <c r="H117" s="1167"/>
      <c r="I117" s="1167"/>
      <c r="J117" s="1167"/>
      <c r="K117" s="1167"/>
      <c r="L117" s="212"/>
      <c r="M117" s="212"/>
      <c r="N117" s="212"/>
      <c r="O117" s="212"/>
      <c r="P117" s="212"/>
      <c r="Q117" s="212"/>
      <c r="R117" s="212"/>
      <c r="S117" s="212"/>
      <c r="T117" s="212"/>
      <c r="U117" s="212"/>
    </row>
    <row r="118" spans="1:21">
      <c r="A118" s="1103"/>
      <c r="B118" s="864"/>
      <c r="C118" s="40"/>
      <c r="D118" s="40"/>
      <c r="E118" s="40"/>
      <c r="F118" s="904"/>
      <c r="G118" s="904"/>
      <c r="H118" s="40"/>
      <c r="I118" s="40"/>
      <c r="J118" s="864" t="s">
        <v>501</v>
      </c>
      <c r="K118" s="865" t="s">
        <v>501</v>
      </c>
      <c r="L118" s="212"/>
      <c r="M118" s="212"/>
      <c r="N118" s="212"/>
      <c r="O118" s="212"/>
      <c r="P118" s="212"/>
      <c r="Q118" s="212"/>
      <c r="R118" s="212"/>
      <c r="S118" s="212"/>
      <c r="T118" s="212"/>
      <c r="U118" s="212"/>
    </row>
    <row r="119" spans="1:21" ht="15.75" thickBot="1">
      <c r="A119" s="1168" t="s">
        <v>21</v>
      </c>
      <c r="B119" s="906" t="s">
        <v>752</v>
      </c>
      <c r="C119" s="907" t="s">
        <v>619</v>
      </c>
      <c r="D119" s="907" t="s">
        <v>589</v>
      </c>
      <c r="E119" s="908" t="s">
        <v>569</v>
      </c>
      <c r="F119" s="909" t="s">
        <v>513</v>
      </c>
      <c r="G119" s="909" t="s">
        <v>502</v>
      </c>
      <c r="H119" s="909" t="s">
        <v>481</v>
      </c>
      <c r="I119" s="909" t="s">
        <v>471</v>
      </c>
      <c r="J119" s="910" t="s">
        <v>620</v>
      </c>
      <c r="K119" s="911" t="s">
        <v>503</v>
      </c>
      <c r="L119" s="212"/>
      <c r="M119" s="212"/>
      <c r="N119" s="212"/>
      <c r="O119" s="212"/>
      <c r="P119" s="212"/>
      <c r="Q119" s="212"/>
      <c r="R119" s="212"/>
      <c r="S119" s="212"/>
      <c r="T119" s="212"/>
      <c r="U119" s="212"/>
    </row>
    <row r="120" spans="1:21">
      <c r="A120" s="1169" t="s">
        <v>22</v>
      </c>
      <c r="B120" s="1170">
        <v>1722838907</v>
      </c>
      <c r="C120" s="1171">
        <v>1737297695</v>
      </c>
      <c r="D120" s="1172">
        <v>1780518212</v>
      </c>
      <c r="E120" s="1172">
        <v>1808064965</v>
      </c>
      <c r="F120" s="1172">
        <v>1794643832</v>
      </c>
      <c r="G120" s="1172">
        <v>1795673584</v>
      </c>
      <c r="H120" s="1172">
        <v>1824362554</v>
      </c>
      <c r="I120" s="1173">
        <v>1793157309</v>
      </c>
      <c r="J120" s="1170">
        <v>3460136602</v>
      </c>
      <c r="K120" s="1171">
        <v>3590317416</v>
      </c>
      <c r="L120" s="212"/>
      <c r="M120" s="212"/>
      <c r="N120" s="212"/>
      <c r="O120" s="212"/>
      <c r="P120" s="212"/>
      <c r="Q120" s="212"/>
      <c r="R120" s="212"/>
      <c r="S120" s="212"/>
      <c r="T120" s="212"/>
      <c r="U120" s="212"/>
    </row>
    <row r="121" spans="1:21">
      <c r="A121" s="1174" t="s">
        <v>23</v>
      </c>
      <c r="B121" s="1170">
        <v>421466145</v>
      </c>
      <c r="C121" s="1172">
        <v>445438427</v>
      </c>
      <c r="D121" s="1172">
        <v>439657710</v>
      </c>
      <c r="E121" s="1172">
        <v>395532812</v>
      </c>
      <c r="F121" s="1172">
        <v>436246001</v>
      </c>
      <c r="G121" s="1172">
        <v>488037483</v>
      </c>
      <c r="H121" s="1172">
        <v>566334775</v>
      </c>
      <c r="I121" s="1175">
        <v>496404580</v>
      </c>
      <c r="J121" s="1170">
        <v>866904572</v>
      </c>
      <c r="K121" s="1172">
        <v>924283484</v>
      </c>
      <c r="L121" s="212"/>
      <c r="M121" s="212"/>
      <c r="N121" s="212"/>
      <c r="O121" s="212"/>
      <c r="P121" s="212"/>
      <c r="Q121" s="212"/>
      <c r="R121" s="212"/>
      <c r="S121" s="212"/>
      <c r="T121" s="212"/>
      <c r="U121" s="212"/>
    </row>
    <row r="122" spans="1:21">
      <c r="A122" s="1176" t="s">
        <v>24</v>
      </c>
      <c r="B122" s="1170">
        <v>92871454</v>
      </c>
      <c r="C122" s="1172">
        <v>85615330</v>
      </c>
      <c r="D122" s="1172">
        <v>93303569</v>
      </c>
      <c r="E122" s="1172">
        <v>79019539</v>
      </c>
      <c r="F122" s="1172">
        <v>73302572</v>
      </c>
      <c r="G122" s="1172">
        <v>83737599</v>
      </c>
      <c r="H122" s="1172">
        <v>77068337</v>
      </c>
      <c r="I122" s="1175">
        <v>84952411</v>
      </c>
      <c r="J122" s="1170">
        <v>178486784</v>
      </c>
      <c r="K122" s="1172">
        <v>157040171</v>
      </c>
      <c r="L122" s="212"/>
      <c r="M122" s="212"/>
      <c r="N122" s="212"/>
      <c r="O122" s="212"/>
      <c r="P122" s="212"/>
      <c r="Q122" s="212"/>
      <c r="R122" s="212"/>
      <c r="S122" s="212"/>
      <c r="T122" s="212"/>
      <c r="U122" s="212"/>
    </row>
    <row r="123" spans="1:21">
      <c r="A123" s="1177" t="s">
        <v>25</v>
      </c>
      <c r="B123" s="1178">
        <v>1593055</v>
      </c>
      <c r="C123" s="1179">
        <v>7361560</v>
      </c>
      <c r="D123" s="1179">
        <v>2894340</v>
      </c>
      <c r="E123" s="1179">
        <v>0</v>
      </c>
      <c r="F123" s="1179">
        <v>0</v>
      </c>
      <c r="G123" s="1179">
        <v>2100150</v>
      </c>
      <c r="H123" s="1179">
        <v>1269219</v>
      </c>
      <c r="I123" s="1180">
        <v>3785292</v>
      </c>
      <c r="J123" s="1178">
        <v>8954615</v>
      </c>
      <c r="K123" s="1179">
        <v>2596219</v>
      </c>
      <c r="L123" s="212"/>
      <c r="M123" s="212"/>
      <c r="N123" s="212"/>
      <c r="O123" s="212"/>
      <c r="P123" s="212"/>
      <c r="Q123" s="212"/>
      <c r="R123" s="212"/>
      <c r="S123" s="212"/>
      <c r="T123" s="212"/>
      <c r="U123" s="212"/>
    </row>
    <row r="124" spans="1:21">
      <c r="A124" s="1176" t="s">
        <v>26</v>
      </c>
      <c r="B124" s="1170">
        <v>2238769561</v>
      </c>
      <c r="C124" s="1181">
        <v>2275713011</v>
      </c>
      <c r="D124" s="1172">
        <v>2316373832</v>
      </c>
      <c r="E124" s="1172">
        <v>2282718646</v>
      </c>
      <c r="F124" s="1172">
        <v>2304688475</v>
      </c>
      <c r="G124" s="1172">
        <v>2369548815</v>
      </c>
      <c r="H124" s="1172">
        <v>2469034884</v>
      </c>
      <c r="I124" s="1175">
        <v>2378299591</v>
      </c>
      <c r="J124" s="1170">
        <v>4514482572</v>
      </c>
      <c r="K124" s="1172">
        <v>4674237290</v>
      </c>
      <c r="L124" s="212"/>
      <c r="M124" s="212"/>
      <c r="N124" s="212"/>
      <c r="O124" s="212"/>
      <c r="P124" s="212"/>
      <c r="Q124" s="212"/>
      <c r="R124" s="212"/>
      <c r="S124" s="212"/>
      <c r="T124" s="212"/>
      <c r="U124" s="212"/>
    </row>
    <row r="125" spans="1:21">
      <c r="A125" s="1093" t="s">
        <v>27</v>
      </c>
      <c r="B125" s="1170">
        <v>1127873087</v>
      </c>
      <c r="C125" s="1172">
        <v>1147268081</v>
      </c>
      <c r="D125" s="1172">
        <v>1309550498</v>
      </c>
      <c r="E125" s="1172">
        <v>1258037537</v>
      </c>
      <c r="F125" s="1172">
        <v>1207244630</v>
      </c>
      <c r="G125" s="1172">
        <v>1119264251</v>
      </c>
      <c r="H125" s="1172">
        <v>1250621805</v>
      </c>
      <c r="I125" s="1175">
        <v>1031480792</v>
      </c>
      <c r="J125" s="1170">
        <v>2275141168</v>
      </c>
      <c r="K125" s="1172">
        <v>2326508881</v>
      </c>
      <c r="L125" s="212"/>
      <c r="M125" s="212"/>
      <c r="N125" s="212"/>
      <c r="O125" s="212"/>
      <c r="P125" s="212"/>
      <c r="Q125" s="212"/>
      <c r="R125" s="212"/>
      <c r="S125" s="212"/>
      <c r="T125" s="212"/>
      <c r="U125" s="212"/>
    </row>
    <row r="126" spans="1:21">
      <c r="A126" s="1176" t="s">
        <v>28</v>
      </c>
      <c r="B126" s="1170">
        <v>0</v>
      </c>
      <c r="C126" s="1172">
        <v>0</v>
      </c>
      <c r="D126" s="1172">
        <v>0</v>
      </c>
      <c r="E126" s="1172">
        <v>0</v>
      </c>
      <c r="F126" s="1172">
        <v>0</v>
      </c>
      <c r="G126" s="1172">
        <v>0</v>
      </c>
      <c r="H126" s="1172">
        <v>0</v>
      </c>
      <c r="I126" s="1175">
        <v>0</v>
      </c>
      <c r="J126" s="1170">
        <v>0</v>
      </c>
      <c r="K126" s="1172">
        <v>0</v>
      </c>
      <c r="L126" s="212"/>
      <c r="M126" s="212"/>
      <c r="N126" s="212"/>
      <c r="O126" s="212"/>
      <c r="P126" s="212"/>
      <c r="Q126" s="212"/>
      <c r="R126" s="212"/>
      <c r="S126" s="212"/>
      <c r="T126" s="212"/>
      <c r="U126" s="212"/>
    </row>
    <row r="127" spans="1:21">
      <c r="A127" s="1182" t="s">
        <v>29</v>
      </c>
      <c r="B127" s="1183">
        <v>1110896474</v>
      </c>
      <c r="C127" s="1184">
        <v>1128444930</v>
      </c>
      <c r="D127" s="1184">
        <v>1006823334</v>
      </c>
      <c r="E127" s="1184">
        <v>1024681109</v>
      </c>
      <c r="F127" s="1184">
        <v>1097443844</v>
      </c>
      <c r="G127" s="1184">
        <v>1250284565</v>
      </c>
      <c r="H127" s="1184">
        <v>1218413079</v>
      </c>
      <c r="I127" s="1185">
        <v>1346818799</v>
      </c>
      <c r="J127" s="1183">
        <v>2239341404</v>
      </c>
      <c r="K127" s="1184">
        <v>2347728409</v>
      </c>
      <c r="L127" s="212"/>
      <c r="M127" s="212"/>
      <c r="N127" s="212"/>
      <c r="O127" s="212"/>
      <c r="P127" s="212"/>
      <c r="Q127" s="212"/>
      <c r="R127" s="212"/>
      <c r="S127" s="212"/>
      <c r="T127" s="212"/>
      <c r="U127" s="212"/>
    </row>
    <row r="128" spans="1:21">
      <c r="A128" s="1186" t="s">
        <v>30</v>
      </c>
      <c r="B128" s="1187">
        <v>297648670</v>
      </c>
      <c r="C128" s="1188">
        <v>257276786</v>
      </c>
      <c r="D128" s="1188">
        <v>-390282703</v>
      </c>
      <c r="E128" s="1188">
        <v>542420433</v>
      </c>
      <c r="F128" s="1188">
        <v>-94519340</v>
      </c>
      <c r="G128" s="1188">
        <v>1133311324</v>
      </c>
      <c r="H128" s="1188">
        <v>296558787</v>
      </c>
      <c r="I128" s="1189">
        <v>-183791559</v>
      </c>
      <c r="J128" s="1187">
        <v>554925456</v>
      </c>
      <c r="K128" s="1188">
        <v>1038791984</v>
      </c>
      <c r="L128" s="212"/>
      <c r="M128" s="212"/>
      <c r="N128" s="212"/>
      <c r="O128" s="212"/>
      <c r="P128" s="212"/>
      <c r="Q128" s="212"/>
      <c r="R128" s="212"/>
      <c r="S128" s="212"/>
      <c r="T128" s="212"/>
      <c r="U128" s="212"/>
    </row>
    <row r="129" spans="1:21">
      <c r="A129" s="1190" t="s">
        <v>657</v>
      </c>
      <c r="B129" s="1187">
        <v>813247804</v>
      </c>
      <c r="C129" s="1188">
        <v>871168143</v>
      </c>
      <c r="D129" s="1188">
        <v>1397106037</v>
      </c>
      <c r="E129" s="1188">
        <v>482260676</v>
      </c>
      <c r="F129" s="1188">
        <v>1191963185</v>
      </c>
      <c r="G129" s="1188">
        <v>116973240</v>
      </c>
      <c r="H129" s="1188">
        <v>921854292</v>
      </c>
      <c r="I129" s="1189">
        <v>1530610358</v>
      </c>
      <c r="J129" s="1187">
        <v>1684415947</v>
      </c>
      <c r="K129" s="1188">
        <v>1308936425</v>
      </c>
      <c r="L129" s="212"/>
      <c r="M129" s="212"/>
      <c r="N129" s="212"/>
      <c r="O129" s="212"/>
      <c r="P129" s="212"/>
      <c r="Q129" s="212"/>
      <c r="R129" s="212"/>
      <c r="S129" s="212"/>
      <c r="T129" s="212"/>
      <c r="U129" s="212"/>
    </row>
    <row r="130" spans="1:21">
      <c r="A130" s="1097" t="s">
        <v>497</v>
      </c>
      <c r="B130" s="1187">
        <v>813247804</v>
      </c>
      <c r="C130" s="1188">
        <v>871168143</v>
      </c>
      <c r="D130" s="1188">
        <v>1397106037</v>
      </c>
      <c r="E130" s="1188">
        <v>482260676</v>
      </c>
      <c r="F130" s="1188">
        <v>1191963185</v>
      </c>
      <c r="G130" s="1188">
        <v>116973240</v>
      </c>
      <c r="H130" s="1188">
        <v>921854292</v>
      </c>
      <c r="I130" s="1189">
        <v>1530610358</v>
      </c>
      <c r="J130" s="1187">
        <v>1684415947</v>
      </c>
      <c r="K130" s="1188">
        <v>1308936425</v>
      </c>
      <c r="L130" s="212"/>
      <c r="M130" s="212"/>
      <c r="N130" s="212"/>
      <c r="O130" s="212"/>
      <c r="P130" s="212"/>
      <c r="Q130" s="212"/>
      <c r="R130" s="212"/>
      <c r="S130" s="212"/>
      <c r="T130" s="212"/>
      <c r="U130" s="212"/>
    </row>
    <row r="131" spans="1:21">
      <c r="A131" s="1093" t="s">
        <v>648</v>
      </c>
      <c r="B131" s="1192">
        <v>0.78098706702641318</v>
      </c>
      <c r="C131" s="1193">
        <v>0.7902063544055028</v>
      </c>
      <c r="D131" s="1193">
        <v>0.81974381279831354</v>
      </c>
      <c r="E131" s="1193">
        <v>0.84000232301527389</v>
      </c>
      <c r="F131" s="1193">
        <v>0.86448530615783237</v>
      </c>
      <c r="G131" s="1193">
        <v>0.87917682419400633</v>
      </c>
      <c r="H131" s="1193">
        <v>0.89904254925880744</v>
      </c>
      <c r="I131" s="1194">
        <v>0.88045481162661932</v>
      </c>
      <c r="J131" s="1192">
        <v>0.78402936711155413</v>
      </c>
      <c r="K131" s="1193">
        <v>0.87160885884792239</v>
      </c>
      <c r="L131" s="212"/>
      <c r="M131" s="212"/>
      <c r="N131" s="212"/>
      <c r="O131" s="212"/>
      <c r="P131" s="212"/>
      <c r="Q131" s="212"/>
      <c r="R131" s="212"/>
      <c r="S131" s="212"/>
      <c r="T131" s="212"/>
      <c r="U131" s="212"/>
    </row>
    <row r="132" spans="1:21">
      <c r="A132" s="1195" t="s">
        <v>92</v>
      </c>
      <c r="B132" s="1196">
        <v>50.379633765073692</v>
      </c>
      <c r="C132" s="1193">
        <v>50.395430579964852</v>
      </c>
      <c r="D132" s="1193">
        <v>56.56303972366149</v>
      </c>
      <c r="E132" s="1193">
        <v>55.10293473499781</v>
      </c>
      <c r="F132" s="1193">
        <v>52.364425162689813</v>
      </c>
      <c r="G132" s="1193">
        <v>47.215189873417721</v>
      </c>
      <c r="H132" s="1193">
        <v>50.668286755771561</v>
      </c>
      <c r="I132" s="1194">
        <v>43.355761143818334</v>
      </c>
      <c r="J132" s="1192">
        <v>50.39875941515286</v>
      </c>
      <c r="K132" s="1193">
        <v>49.786050492083866</v>
      </c>
      <c r="L132" s="212"/>
      <c r="M132" s="212"/>
      <c r="N132" s="212"/>
      <c r="O132" s="212"/>
      <c r="P132" s="212"/>
      <c r="Q132" s="212"/>
      <c r="R132" s="212"/>
      <c r="S132" s="212"/>
      <c r="T132" s="212"/>
      <c r="U132" s="212"/>
    </row>
    <row r="133" spans="1:21">
      <c r="A133" s="1093" t="s">
        <v>86</v>
      </c>
      <c r="B133" s="1170">
        <v>603659380160</v>
      </c>
      <c r="C133" s="1172">
        <v>599980265340</v>
      </c>
      <c r="D133" s="1172">
        <v>604369460324</v>
      </c>
      <c r="E133" s="1172">
        <v>592963784365</v>
      </c>
      <c r="F133" s="1172">
        <v>592113068995</v>
      </c>
      <c r="G133" s="1172">
        <v>582936447360</v>
      </c>
      <c r="H133" s="1172">
        <v>596711665023</v>
      </c>
      <c r="I133" s="1175">
        <v>596325405569</v>
      </c>
      <c r="J133" s="1170">
        <v>603659380160</v>
      </c>
      <c r="K133" s="1172">
        <v>592113068995</v>
      </c>
      <c r="L133" s="212"/>
      <c r="M133" s="212"/>
      <c r="N133" s="212"/>
      <c r="O133" s="212"/>
      <c r="P133" s="212"/>
      <c r="Q133" s="212"/>
      <c r="R133" s="212"/>
      <c r="S133" s="212"/>
      <c r="T133" s="212"/>
      <c r="U133" s="212"/>
    </row>
    <row r="134" spans="1:21">
      <c r="A134" s="1093" t="s">
        <v>87</v>
      </c>
      <c r="B134" s="1170">
        <v>8671962107</v>
      </c>
      <c r="C134" s="1172">
        <v>8247399140</v>
      </c>
      <c r="D134" s="1172">
        <v>8277245671</v>
      </c>
      <c r="E134" s="1172">
        <v>8539748339</v>
      </c>
      <c r="F134" s="1172">
        <v>8354266999</v>
      </c>
      <c r="G134" s="1172">
        <v>8442316749</v>
      </c>
      <c r="H134" s="1172">
        <v>7674690138</v>
      </c>
      <c r="I134" s="1175">
        <v>7614912271</v>
      </c>
      <c r="J134" s="1170">
        <v>8671962107</v>
      </c>
      <c r="K134" s="1172">
        <v>8354266999</v>
      </c>
      <c r="L134" s="212"/>
      <c r="M134" s="212"/>
      <c r="N134" s="212"/>
      <c r="O134" s="212"/>
      <c r="P134" s="212"/>
      <c r="Q134" s="212"/>
      <c r="R134" s="212"/>
      <c r="S134" s="212"/>
      <c r="T134" s="212"/>
      <c r="U134" s="212"/>
    </row>
    <row r="135" spans="1:21">
      <c r="A135" s="1182" t="s">
        <v>658</v>
      </c>
      <c r="B135" s="1183">
        <v>1098524041</v>
      </c>
      <c r="C135" s="1184">
        <v>1184352780</v>
      </c>
      <c r="D135" s="1184">
        <v>1000647876</v>
      </c>
      <c r="E135" s="1184">
        <v>1119622273</v>
      </c>
      <c r="F135" s="1184">
        <v>1026325762</v>
      </c>
      <c r="G135" s="1184">
        <v>1090612833</v>
      </c>
      <c r="H135" s="1184">
        <v>943393470</v>
      </c>
      <c r="I135" s="1185">
        <v>866083224</v>
      </c>
      <c r="J135" s="1183">
        <v>1098524041</v>
      </c>
      <c r="K135" s="1184">
        <v>1026325762</v>
      </c>
      <c r="L135" s="212"/>
      <c r="M135" s="212"/>
      <c r="N135" s="212"/>
      <c r="O135" s="212"/>
      <c r="P135" s="212"/>
      <c r="Q135" s="212"/>
      <c r="R135" s="212"/>
      <c r="S135" s="212"/>
      <c r="T135" s="212"/>
      <c r="U135" s="212"/>
    </row>
    <row r="136" spans="1:21">
      <c r="A136" s="1186" t="s">
        <v>91</v>
      </c>
      <c r="B136" s="1187">
        <v>289014045719</v>
      </c>
      <c r="C136" s="1188">
        <v>286270268007</v>
      </c>
      <c r="D136" s="1188">
        <v>279792849663</v>
      </c>
      <c r="E136" s="1188">
        <v>264219588848</v>
      </c>
      <c r="F136" s="1188">
        <v>250671304691</v>
      </c>
      <c r="G136" s="1188">
        <v>225212521362</v>
      </c>
      <c r="H136" s="1188">
        <v>228222646998</v>
      </c>
      <c r="I136" s="1189">
        <v>216087306773</v>
      </c>
      <c r="J136" s="1187">
        <v>289014045719</v>
      </c>
      <c r="K136" s="1188">
        <v>250671304691</v>
      </c>
      <c r="L136" s="212"/>
      <c r="M136" s="212"/>
      <c r="N136" s="212"/>
      <c r="O136" s="212"/>
      <c r="P136" s="212"/>
      <c r="Q136" s="212"/>
      <c r="R136" s="212"/>
      <c r="S136" s="212"/>
      <c r="T136" s="212"/>
      <c r="U136" s="212"/>
    </row>
    <row r="137" spans="1:21">
      <c r="A137" s="1093"/>
      <c r="B137" s="1093"/>
      <c r="C137" s="1093"/>
      <c r="D137" s="1093"/>
      <c r="E137" s="1093"/>
      <c r="F137" s="1093"/>
      <c r="G137" s="1093"/>
      <c r="H137" s="1093"/>
      <c r="I137" s="1093"/>
      <c r="J137" s="1093"/>
      <c r="K137" s="1093"/>
      <c r="L137" s="212"/>
      <c r="M137" s="212"/>
      <c r="N137" s="212"/>
      <c r="O137" s="212"/>
      <c r="P137" s="212"/>
      <c r="Q137" s="212"/>
      <c r="R137" s="212"/>
      <c r="S137" s="212"/>
      <c r="T137" s="212"/>
      <c r="U137" s="212"/>
    </row>
    <row r="138" spans="1:21">
      <c r="A138" s="1197" t="s">
        <v>639</v>
      </c>
      <c r="B138" s="1163" t="s">
        <v>374</v>
      </c>
      <c r="C138" s="1198" t="s">
        <v>374</v>
      </c>
      <c r="D138" s="1198" t="s">
        <v>374</v>
      </c>
      <c r="E138" s="1198" t="s">
        <v>374</v>
      </c>
      <c r="F138" s="1199" t="s">
        <v>374</v>
      </c>
      <c r="G138" s="1199" t="s">
        <v>374</v>
      </c>
      <c r="H138" s="1198" t="s">
        <v>374</v>
      </c>
      <c r="I138" s="1200" t="s">
        <v>374</v>
      </c>
      <c r="J138" s="1163" t="s">
        <v>501</v>
      </c>
      <c r="K138" s="1165" t="s">
        <v>501</v>
      </c>
      <c r="L138" s="212"/>
      <c r="M138" s="212"/>
      <c r="N138" s="212"/>
      <c r="O138" s="212"/>
      <c r="P138" s="212"/>
      <c r="Q138" s="212"/>
      <c r="R138" s="212"/>
      <c r="S138" s="212"/>
      <c r="T138" s="212"/>
      <c r="U138" s="212"/>
    </row>
    <row r="139" spans="1:21" ht="15.75" thickBot="1">
      <c r="A139" s="1168" t="s">
        <v>661</v>
      </c>
      <c r="B139" s="906" t="s">
        <v>752</v>
      </c>
      <c r="C139" s="907" t="s">
        <v>619</v>
      </c>
      <c r="D139" s="907" t="s">
        <v>589</v>
      </c>
      <c r="E139" s="908" t="s">
        <v>569</v>
      </c>
      <c r="F139" s="909" t="s">
        <v>513</v>
      </c>
      <c r="G139" s="909" t="s">
        <v>502</v>
      </c>
      <c r="H139" s="909" t="s">
        <v>481</v>
      </c>
      <c r="I139" s="1201" t="s">
        <v>471</v>
      </c>
      <c r="J139" s="910" t="s">
        <v>620</v>
      </c>
      <c r="K139" s="911" t="s">
        <v>503</v>
      </c>
      <c r="L139" s="212"/>
      <c r="M139" s="212"/>
      <c r="N139" s="212"/>
      <c r="O139" s="212"/>
      <c r="P139" s="212"/>
      <c r="Q139" s="212"/>
      <c r="R139" s="212"/>
      <c r="S139" s="212"/>
      <c r="T139" s="212"/>
      <c r="U139" s="212"/>
    </row>
    <row r="140" spans="1:21">
      <c r="A140" s="1169" t="s">
        <v>648</v>
      </c>
      <c r="B140" s="1202">
        <v>0.80097473115431483</v>
      </c>
      <c r="C140" s="1203">
        <v>0.816031975130454</v>
      </c>
      <c r="D140" s="1204">
        <v>0.81873499188562726</v>
      </c>
      <c r="E140" s="1204">
        <v>0.88684352247532849</v>
      </c>
      <c r="F140" s="1204">
        <v>0.92314961202275159</v>
      </c>
      <c r="G140" s="1204">
        <v>0.92293088970829829</v>
      </c>
      <c r="H140" s="1204">
        <v>0.91709009790556451</v>
      </c>
      <c r="I140" s="1205">
        <v>0.92300682701705661</v>
      </c>
      <c r="J140" s="1202">
        <v>0.80860835351937166</v>
      </c>
      <c r="K140" s="1203">
        <v>0.92303881571278701</v>
      </c>
      <c r="L140" s="212"/>
      <c r="M140" s="212"/>
      <c r="N140" s="212"/>
      <c r="O140" s="212"/>
      <c r="P140" s="212"/>
      <c r="Q140" s="212"/>
      <c r="R140" s="212"/>
      <c r="S140" s="212"/>
      <c r="T140" s="212"/>
      <c r="U140" s="212"/>
    </row>
    <row r="141" spans="1:21">
      <c r="A141" s="1206" t="s">
        <v>86</v>
      </c>
      <c r="B141" s="1170">
        <v>175663938659</v>
      </c>
      <c r="C141" s="1172">
        <v>177115425449</v>
      </c>
      <c r="D141" s="1172">
        <v>180514521459</v>
      </c>
      <c r="E141" s="1172">
        <v>176527449617</v>
      </c>
      <c r="F141" s="1172">
        <v>180319589756</v>
      </c>
      <c r="G141" s="1172">
        <v>181790244911</v>
      </c>
      <c r="H141" s="1172">
        <v>188032638633</v>
      </c>
      <c r="I141" s="1207">
        <v>187950180303</v>
      </c>
      <c r="J141" s="1170">
        <v>175663938659</v>
      </c>
      <c r="K141" s="1172">
        <v>180319589756</v>
      </c>
      <c r="L141" s="212"/>
      <c r="M141" s="212"/>
      <c r="N141" s="212"/>
      <c r="O141" s="212"/>
      <c r="P141" s="212"/>
      <c r="Q141" s="212"/>
      <c r="R141" s="212"/>
      <c r="S141" s="212"/>
      <c r="T141" s="212"/>
      <c r="U141" s="212"/>
    </row>
    <row r="142" spans="1:21">
      <c r="A142" s="1208" t="s">
        <v>91</v>
      </c>
      <c r="B142" s="1187">
        <v>111544035956</v>
      </c>
      <c r="C142" s="1188">
        <v>107828375867</v>
      </c>
      <c r="D142" s="1188">
        <v>112699153074</v>
      </c>
      <c r="E142" s="1188">
        <v>110221004322</v>
      </c>
      <c r="F142" s="1188">
        <v>102619608762</v>
      </c>
      <c r="G142" s="1188">
        <v>92306875600</v>
      </c>
      <c r="H142" s="1188">
        <v>92746869004</v>
      </c>
      <c r="I142" s="1209">
        <v>89124557585</v>
      </c>
      <c r="J142" s="1187">
        <v>111544035956</v>
      </c>
      <c r="K142" s="1188">
        <v>102619608762</v>
      </c>
      <c r="L142" s="212"/>
      <c r="M142" s="212"/>
      <c r="N142" s="212"/>
      <c r="O142" s="212"/>
      <c r="P142" s="212"/>
      <c r="Q142" s="212"/>
      <c r="R142" s="212"/>
      <c r="S142" s="212"/>
      <c r="T142" s="212"/>
      <c r="U142" s="212"/>
    </row>
    <row r="143" spans="1:21">
      <c r="A143" s="1176"/>
      <c r="B143" s="1172"/>
      <c r="C143" s="1172"/>
      <c r="D143" s="1172"/>
      <c r="E143" s="1172"/>
      <c r="F143" s="1172"/>
      <c r="G143" s="1172"/>
      <c r="H143" s="1172"/>
      <c r="I143" s="1172"/>
      <c r="J143" s="1172"/>
      <c r="K143" s="1172"/>
      <c r="L143" s="212"/>
      <c r="M143" s="212"/>
      <c r="N143" s="212"/>
      <c r="O143" s="212"/>
      <c r="P143" s="212"/>
      <c r="Q143" s="212"/>
      <c r="R143" s="212"/>
      <c r="S143" s="212"/>
      <c r="T143" s="212"/>
      <c r="U143" s="212"/>
    </row>
    <row r="144" spans="1:21">
      <c r="A144" s="1197" t="s">
        <v>639</v>
      </c>
      <c r="B144" s="1163" t="s">
        <v>374</v>
      </c>
      <c r="C144" s="1198" t="s">
        <v>374</v>
      </c>
      <c r="D144" s="1198" t="s">
        <v>374</v>
      </c>
      <c r="E144" s="1198" t="s">
        <v>374</v>
      </c>
      <c r="F144" s="1199" t="s">
        <v>374</v>
      </c>
      <c r="G144" s="1199" t="s">
        <v>374</v>
      </c>
      <c r="H144" s="1198" t="s">
        <v>374</v>
      </c>
      <c r="I144" s="1200" t="s">
        <v>374</v>
      </c>
      <c r="J144" s="1163" t="s">
        <v>501</v>
      </c>
      <c r="K144" s="1165" t="s">
        <v>501</v>
      </c>
      <c r="L144" s="212"/>
      <c r="M144" s="212"/>
      <c r="N144" s="212"/>
      <c r="O144" s="212"/>
      <c r="P144" s="212"/>
      <c r="Q144" s="212"/>
      <c r="R144" s="212"/>
      <c r="S144" s="212"/>
      <c r="T144" s="212"/>
      <c r="U144" s="212"/>
    </row>
    <row r="145" spans="1:21" ht="15.75" thickBot="1">
      <c r="A145" s="1168" t="s">
        <v>66</v>
      </c>
      <c r="B145" s="906" t="s">
        <v>752</v>
      </c>
      <c r="C145" s="907" t="s">
        <v>619</v>
      </c>
      <c r="D145" s="907" t="s">
        <v>589</v>
      </c>
      <c r="E145" s="908" t="s">
        <v>569</v>
      </c>
      <c r="F145" s="909" t="s">
        <v>513</v>
      </c>
      <c r="G145" s="909" t="s">
        <v>502</v>
      </c>
      <c r="H145" s="909" t="s">
        <v>481</v>
      </c>
      <c r="I145" s="1201" t="s">
        <v>471</v>
      </c>
      <c r="J145" s="910" t="s">
        <v>620</v>
      </c>
      <c r="K145" s="911" t="s">
        <v>503</v>
      </c>
      <c r="L145" s="212"/>
      <c r="M145" s="212"/>
      <c r="N145" s="212"/>
      <c r="O145" s="212"/>
      <c r="P145" s="212"/>
      <c r="Q145" s="212"/>
      <c r="R145" s="212"/>
      <c r="S145" s="212"/>
      <c r="T145" s="212"/>
      <c r="U145" s="212"/>
    </row>
    <row r="146" spans="1:21">
      <c r="A146" s="1169" t="s">
        <v>648</v>
      </c>
      <c r="B146" s="1202">
        <v>1.1310375796357104</v>
      </c>
      <c r="C146" s="1203">
        <v>1.1014317203884589</v>
      </c>
      <c r="D146" s="1204">
        <v>1.2083546621870067</v>
      </c>
      <c r="E146" s="1204">
        <v>1.2225138871331156</v>
      </c>
      <c r="F146" s="1204">
        <v>1.2906111235344855</v>
      </c>
      <c r="G146" s="1204">
        <v>1.2517100423517076</v>
      </c>
      <c r="H146" s="1204">
        <v>1.3476140192085282</v>
      </c>
      <c r="I146" s="1205">
        <v>1.2847310731582973</v>
      </c>
      <c r="J146" s="1202">
        <v>1.1027394882122148</v>
      </c>
      <c r="K146" s="1203">
        <v>1.2721946166421183</v>
      </c>
      <c r="L146" s="212"/>
      <c r="M146" s="212"/>
      <c r="N146" s="212"/>
      <c r="O146" s="212"/>
      <c r="P146" s="212"/>
      <c r="Q146" s="212"/>
      <c r="R146" s="212"/>
      <c r="S146" s="212"/>
      <c r="T146" s="212"/>
      <c r="U146" s="212"/>
    </row>
    <row r="147" spans="1:21">
      <c r="A147" s="1206" t="s">
        <v>86</v>
      </c>
      <c r="B147" s="1170">
        <v>90273531319</v>
      </c>
      <c r="C147" s="1172">
        <v>88360290056</v>
      </c>
      <c r="D147" s="1172">
        <v>89659693687</v>
      </c>
      <c r="E147" s="1172">
        <v>87893608270</v>
      </c>
      <c r="F147" s="1172">
        <v>85105202099</v>
      </c>
      <c r="G147" s="1172">
        <v>81921288239</v>
      </c>
      <c r="H147" s="1172">
        <v>85217084060</v>
      </c>
      <c r="I147" s="1207">
        <v>82033792011</v>
      </c>
      <c r="J147" s="1170">
        <v>90273531319</v>
      </c>
      <c r="K147" s="1172">
        <v>85105202099</v>
      </c>
      <c r="L147" s="212"/>
      <c r="M147" s="212"/>
      <c r="N147" s="212"/>
      <c r="O147" s="212"/>
      <c r="P147" s="212"/>
      <c r="Q147" s="212"/>
      <c r="R147" s="212"/>
      <c r="S147" s="212"/>
      <c r="T147" s="212"/>
      <c r="U147" s="212"/>
    </row>
    <row r="148" spans="1:21">
      <c r="A148" s="1208" t="s">
        <v>91</v>
      </c>
      <c r="B148" s="1187">
        <v>54125848579</v>
      </c>
      <c r="C148" s="1188">
        <v>53625538194</v>
      </c>
      <c r="D148" s="1188">
        <v>55130674171</v>
      </c>
      <c r="E148" s="1188">
        <v>50584806218</v>
      </c>
      <c r="F148" s="1188">
        <v>43971432783</v>
      </c>
      <c r="G148" s="1188">
        <v>38025144369</v>
      </c>
      <c r="H148" s="1188">
        <v>40116843199</v>
      </c>
      <c r="I148" s="1209">
        <v>34921978713</v>
      </c>
      <c r="J148" s="1187">
        <v>54125848579</v>
      </c>
      <c r="K148" s="1188">
        <v>43971432783</v>
      </c>
      <c r="L148" s="212"/>
      <c r="M148" s="212"/>
      <c r="N148" s="212"/>
      <c r="O148" s="212"/>
      <c r="P148" s="212"/>
      <c r="Q148" s="212"/>
      <c r="R148" s="212"/>
      <c r="S148" s="212"/>
      <c r="T148" s="212"/>
      <c r="U148" s="212"/>
    </row>
    <row r="149" spans="1:21">
      <c r="A149" s="1206"/>
      <c r="B149" s="1172"/>
      <c r="C149" s="1172"/>
      <c r="D149" s="1172"/>
      <c r="E149" s="1172"/>
      <c r="F149" s="1172"/>
      <c r="G149" s="1172"/>
      <c r="H149" s="1172"/>
      <c r="I149" s="1207"/>
      <c r="J149" s="1172"/>
      <c r="K149" s="1172"/>
      <c r="L149" s="212"/>
      <c r="M149" s="212"/>
      <c r="N149" s="212"/>
      <c r="O149" s="212"/>
      <c r="P149" s="212"/>
      <c r="Q149" s="212"/>
      <c r="R149" s="212"/>
      <c r="S149" s="212"/>
      <c r="T149" s="212"/>
      <c r="U149" s="212"/>
    </row>
    <row r="150" spans="1:21">
      <c r="A150" s="1197" t="s">
        <v>639</v>
      </c>
      <c r="B150" s="1163" t="s">
        <v>374</v>
      </c>
      <c r="C150" s="1198" t="s">
        <v>374</v>
      </c>
      <c r="D150" s="1198" t="s">
        <v>374</v>
      </c>
      <c r="E150" s="1198" t="s">
        <v>374</v>
      </c>
      <c r="F150" s="1199" t="s">
        <v>374</v>
      </c>
      <c r="G150" s="1199" t="s">
        <v>374</v>
      </c>
      <c r="H150" s="1198" t="s">
        <v>374</v>
      </c>
      <c r="I150" s="1200" t="s">
        <v>374</v>
      </c>
      <c r="J150" s="1163" t="s">
        <v>501</v>
      </c>
      <c r="K150" s="1165" t="s">
        <v>501</v>
      </c>
      <c r="L150" s="212"/>
      <c r="M150" s="212"/>
      <c r="N150" s="212"/>
      <c r="O150" s="212"/>
      <c r="P150" s="212"/>
      <c r="Q150" s="212"/>
      <c r="R150" s="212"/>
      <c r="S150" s="212"/>
      <c r="T150" s="212"/>
      <c r="U150" s="212"/>
    </row>
    <row r="151" spans="1:21" ht="15.75" thickBot="1">
      <c r="A151" s="1168" t="s">
        <v>67</v>
      </c>
      <c r="B151" s="906" t="s">
        <v>752</v>
      </c>
      <c r="C151" s="907" t="s">
        <v>619</v>
      </c>
      <c r="D151" s="907" t="s">
        <v>589</v>
      </c>
      <c r="E151" s="908" t="s">
        <v>569</v>
      </c>
      <c r="F151" s="909" t="s">
        <v>513</v>
      </c>
      <c r="G151" s="909" t="s">
        <v>502</v>
      </c>
      <c r="H151" s="909" t="s">
        <v>481</v>
      </c>
      <c r="I151" s="1201" t="s">
        <v>471</v>
      </c>
      <c r="J151" s="910" t="s">
        <v>620</v>
      </c>
      <c r="K151" s="911" t="s">
        <v>503</v>
      </c>
      <c r="L151" s="212"/>
      <c r="M151" s="212"/>
      <c r="N151" s="212"/>
      <c r="O151" s="212"/>
      <c r="P151" s="212"/>
      <c r="Q151" s="212"/>
      <c r="R151" s="212"/>
      <c r="S151" s="212"/>
      <c r="T151" s="212"/>
      <c r="U151" s="212"/>
    </row>
    <row r="152" spans="1:21">
      <c r="A152" s="1169" t="s">
        <v>648</v>
      </c>
      <c r="B152" s="1202">
        <v>0.75549314716294524</v>
      </c>
      <c r="C152" s="1203">
        <v>0.80193308079475789</v>
      </c>
      <c r="D152" s="1204">
        <v>0.86688719060111796</v>
      </c>
      <c r="E152" s="1204">
        <v>0.83427712802341347</v>
      </c>
      <c r="F152" s="1204">
        <v>0.85206543485936215</v>
      </c>
      <c r="G152" s="1204">
        <v>0.94986059259959366</v>
      </c>
      <c r="H152" s="1204">
        <v>1.0499584900131855</v>
      </c>
      <c r="I152" s="1205">
        <v>0.98416328793706898</v>
      </c>
      <c r="J152" s="1202">
        <v>0.77782087663066779</v>
      </c>
      <c r="K152" s="1203">
        <v>0.90087965474140974</v>
      </c>
      <c r="L152" s="212"/>
      <c r="M152" s="212"/>
      <c r="N152" s="212"/>
      <c r="O152" s="212"/>
      <c r="P152" s="212"/>
      <c r="Q152" s="212"/>
      <c r="R152" s="212"/>
      <c r="S152" s="212"/>
      <c r="T152" s="212"/>
      <c r="U152" s="212"/>
    </row>
    <row r="153" spans="1:21">
      <c r="A153" s="1206" t="s">
        <v>86</v>
      </c>
      <c r="B153" s="1170">
        <v>32518801682</v>
      </c>
      <c r="C153" s="1172">
        <v>31541124671</v>
      </c>
      <c r="D153" s="1172">
        <v>29480028454</v>
      </c>
      <c r="E153" s="1172">
        <v>29311465088</v>
      </c>
      <c r="F153" s="1172">
        <v>29938777086</v>
      </c>
      <c r="G153" s="1172">
        <v>29028863119</v>
      </c>
      <c r="H153" s="1172">
        <v>33278213571</v>
      </c>
      <c r="I153" s="1207">
        <v>32798525976</v>
      </c>
      <c r="J153" s="1170">
        <v>32518801682</v>
      </c>
      <c r="K153" s="1172">
        <v>29938777086</v>
      </c>
      <c r="L153" s="212"/>
      <c r="M153" s="212"/>
      <c r="N153" s="212"/>
      <c r="O153" s="212"/>
      <c r="P153" s="212"/>
      <c r="Q153" s="212"/>
      <c r="R153" s="212"/>
      <c r="S153" s="212"/>
      <c r="T153" s="212"/>
      <c r="U153" s="212"/>
    </row>
    <row r="154" spans="1:21">
      <c r="A154" s="1208" t="s">
        <v>91</v>
      </c>
      <c r="B154" s="1187">
        <v>66930420113</v>
      </c>
      <c r="C154" s="1188">
        <v>71279752498</v>
      </c>
      <c r="D154" s="1188">
        <v>57728226267</v>
      </c>
      <c r="E154" s="1188">
        <v>53640895630</v>
      </c>
      <c r="F154" s="1188">
        <v>53031546636</v>
      </c>
      <c r="G154" s="1188">
        <v>47852461067</v>
      </c>
      <c r="H154" s="1188">
        <v>49026126511</v>
      </c>
      <c r="I154" s="1209">
        <v>47498234501</v>
      </c>
      <c r="J154" s="1187">
        <v>66930420113</v>
      </c>
      <c r="K154" s="1188">
        <v>53031546636</v>
      </c>
      <c r="L154" s="212"/>
      <c r="M154" s="212"/>
      <c r="N154" s="212"/>
      <c r="O154" s="212"/>
      <c r="P154" s="212"/>
      <c r="Q154" s="212"/>
      <c r="R154" s="212"/>
      <c r="S154" s="212"/>
      <c r="T154" s="212"/>
      <c r="U154" s="212"/>
    </row>
    <row r="155" spans="1:21">
      <c r="A155" s="1176"/>
      <c r="B155" s="1176"/>
      <c r="C155" s="1176"/>
      <c r="D155" s="1176"/>
      <c r="E155" s="1176"/>
      <c r="F155" s="1176"/>
      <c r="G155" s="1176"/>
      <c r="H155" s="1176"/>
      <c r="I155" s="1176"/>
      <c r="J155" s="1176"/>
      <c r="K155" s="1176"/>
      <c r="L155" s="212"/>
      <c r="M155" s="212"/>
      <c r="N155" s="212"/>
      <c r="O155" s="212"/>
      <c r="P155" s="212"/>
      <c r="Q155" s="212"/>
      <c r="R155" s="212"/>
      <c r="S155" s="212"/>
      <c r="T155" s="212"/>
      <c r="U155" s="212"/>
    </row>
    <row r="156" spans="1:21">
      <c r="A156" s="1197" t="s">
        <v>639</v>
      </c>
      <c r="B156" s="1163" t="s">
        <v>374</v>
      </c>
      <c r="C156" s="1198" t="s">
        <v>374</v>
      </c>
      <c r="D156" s="1198" t="s">
        <v>374</v>
      </c>
      <c r="E156" s="1198" t="s">
        <v>374</v>
      </c>
      <c r="F156" s="1199" t="s">
        <v>374</v>
      </c>
      <c r="G156" s="1199" t="s">
        <v>374</v>
      </c>
      <c r="H156" s="1198" t="s">
        <v>374</v>
      </c>
      <c r="I156" s="1200" t="s">
        <v>374</v>
      </c>
      <c r="J156" s="1163" t="s">
        <v>501</v>
      </c>
      <c r="K156" s="1165" t="s">
        <v>501</v>
      </c>
      <c r="L156" s="212"/>
      <c r="M156" s="212"/>
      <c r="N156" s="212"/>
      <c r="O156" s="212"/>
      <c r="P156" s="212"/>
      <c r="Q156" s="212"/>
      <c r="R156" s="212"/>
      <c r="S156" s="212"/>
      <c r="T156" s="212"/>
      <c r="U156" s="212"/>
    </row>
    <row r="157" spans="1:21" ht="15.75" thickBot="1">
      <c r="A157" s="1168" t="s">
        <v>65</v>
      </c>
      <c r="B157" s="906" t="s">
        <v>752</v>
      </c>
      <c r="C157" s="907" t="s">
        <v>619</v>
      </c>
      <c r="D157" s="907" t="s">
        <v>589</v>
      </c>
      <c r="E157" s="908" t="s">
        <v>569</v>
      </c>
      <c r="F157" s="909" t="s">
        <v>513</v>
      </c>
      <c r="G157" s="909" t="s">
        <v>502</v>
      </c>
      <c r="H157" s="909" t="s">
        <v>481</v>
      </c>
      <c r="I157" s="1201" t="s">
        <v>471</v>
      </c>
      <c r="J157" s="910" t="s">
        <v>620</v>
      </c>
      <c r="K157" s="911" t="s">
        <v>503</v>
      </c>
      <c r="L157" s="212"/>
      <c r="M157" s="212"/>
      <c r="N157" s="212"/>
      <c r="O157" s="212"/>
      <c r="P157" s="212"/>
      <c r="Q157" s="212"/>
      <c r="R157" s="212"/>
      <c r="S157" s="212"/>
      <c r="T157" s="212"/>
      <c r="U157" s="212"/>
    </row>
    <row r="158" spans="1:21">
      <c r="A158" s="1169" t="s">
        <v>648</v>
      </c>
      <c r="B158" s="1202">
        <v>0.67779900178692465</v>
      </c>
      <c r="C158" s="1203">
        <v>0.73351115421920465</v>
      </c>
      <c r="D158" s="1204">
        <v>0.69408397229596452</v>
      </c>
      <c r="E158" s="1204">
        <v>0.64766645177733473</v>
      </c>
      <c r="F158" s="1204">
        <v>0.70244145026186144</v>
      </c>
      <c r="G158" s="1204">
        <v>0.74547927265400693</v>
      </c>
      <c r="H158" s="1204">
        <v>0.72727272727272729</v>
      </c>
      <c r="I158" s="1205">
        <v>0.69562913029796114</v>
      </c>
      <c r="J158" s="1202">
        <v>0.70591470961235814</v>
      </c>
      <c r="K158" s="1203">
        <v>0.72636880165289253</v>
      </c>
      <c r="L158" s="212"/>
      <c r="M158" s="212"/>
      <c r="N158" s="212"/>
      <c r="O158" s="212"/>
      <c r="P158" s="212"/>
      <c r="Q158" s="212"/>
      <c r="R158" s="212"/>
      <c r="S158" s="212"/>
      <c r="T158" s="212"/>
      <c r="U158" s="212"/>
    </row>
    <row r="159" spans="1:21">
      <c r="A159" s="1206" t="s">
        <v>86</v>
      </c>
      <c r="B159" s="1170">
        <v>38019548883</v>
      </c>
      <c r="C159" s="1172">
        <v>38394368012</v>
      </c>
      <c r="D159" s="1172">
        <v>38365220069</v>
      </c>
      <c r="E159" s="1172">
        <v>38522711533</v>
      </c>
      <c r="F159" s="1172">
        <v>38238009169</v>
      </c>
      <c r="G159" s="1172">
        <v>36696775674</v>
      </c>
      <c r="H159" s="1172">
        <v>35262096931</v>
      </c>
      <c r="I159" s="1207">
        <v>36282358296</v>
      </c>
      <c r="J159" s="1170">
        <v>38019548883</v>
      </c>
      <c r="K159" s="1172">
        <v>38238009169</v>
      </c>
      <c r="L159" s="212"/>
      <c r="M159" s="212"/>
      <c r="N159" s="212"/>
      <c r="O159" s="212"/>
      <c r="P159" s="212"/>
      <c r="Q159" s="212"/>
      <c r="R159" s="212"/>
      <c r="S159" s="212"/>
      <c r="T159" s="212"/>
      <c r="U159" s="212"/>
    </row>
    <row r="160" spans="1:21">
      <c r="A160" s="1208" t="s">
        <v>91</v>
      </c>
      <c r="B160" s="1187">
        <v>26147847648</v>
      </c>
      <c r="C160" s="1188">
        <v>26668688543</v>
      </c>
      <c r="D160" s="1188">
        <v>31549478230</v>
      </c>
      <c r="E160" s="1188">
        <v>28194164283</v>
      </c>
      <c r="F160" s="1188">
        <v>28474504742</v>
      </c>
      <c r="G160" s="1188">
        <v>24901870458</v>
      </c>
      <c r="H160" s="1188">
        <v>23551667929</v>
      </c>
      <c r="I160" s="1209">
        <v>24664663226</v>
      </c>
      <c r="J160" s="1187">
        <v>26147847648</v>
      </c>
      <c r="K160" s="1188">
        <v>28474504742</v>
      </c>
      <c r="L160" s="212"/>
      <c r="M160" s="212"/>
      <c r="N160" s="212"/>
      <c r="O160" s="212"/>
      <c r="P160" s="212"/>
      <c r="Q160" s="212"/>
      <c r="R160" s="212"/>
      <c r="S160" s="212"/>
      <c r="T160" s="212"/>
      <c r="U160" s="212"/>
    </row>
    <row r="161" spans="1:21">
      <c r="A161" s="1176"/>
      <c r="B161" s="1176"/>
      <c r="C161" s="1176"/>
      <c r="D161" s="1176"/>
      <c r="E161" s="1176"/>
      <c r="F161" s="1176"/>
      <c r="G161" s="1176"/>
      <c r="H161" s="1176"/>
      <c r="I161" s="1176"/>
      <c r="J161" s="1176"/>
      <c r="K161" s="1176"/>
      <c r="L161" s="212"/>
      <c r="M161" s="212"/>
      <c r="N161" s="212"/>
      <c r="O161" s="212"/>
      <c r="P161" s="212"/>
      <c r="Q161" s="212"/>
      <c r="R161" s="212"/>
      <c r="S161" s="212"/>
      <c r="T161" s="212"/>
      <c r="U161" s="212"/>
    </row>
    <row r="162" spans="1:21">
      <c r="A162" s="1197" t="s">
        <v>639</v>
      </c>
      <c r="B162" s="1163" t="s">
        <v>374</v>
      </c>
      <c r="C162" s="1198" t="s">
        <v>374</v>
      </c>
      <c r="D162" s="1198" t="s">
        <v>374</v>
      </c>
      <c r="E162" s="1198" t="s">
        <v>374</v>
      </c>
      <c r="F162" s="1199" t="s">
        <v>374</v>
      </c>
      <c r="G162" s="1199" t="s">
        <v>374</v>
      </c>
      <c r="H162" s="1198" t="s">
        <v>374</v>
      </c>
      <c r="I162" s="1200" t="s">
        <v>374</v>
      </c>
      <c r="J162" s="1163" t="s">
        <v>501</v>
      </c>
      <c r="K162" s="1165" t="s">
        <v>501</v>
      </c>
      <c r="L162" s="212"/>
      <c r="M162" s="212"/>
      <c r="N162" s="212"/>
      <c r="O162" s="212"/>
      <c r="P162" s="212"/>
      <c r="Q162" s="212"/>
      <c r="R162" s="212"/>
      <c r="S162" s="212"/>
      <c r="T162" s="212"/>
      <c r="U162" s="212"/>
    </row>
    <row r="163" spans="1:21" ht="15.75" thickBot="1">
      <c r="A163" s="1168" t="s">
        <v>662</v>
      </c>
      <c r="B163" s="906" t="s">
        <v>752</v>
      </c>
      <c r="C163" s="907" t="s">
        <v>619</v>
      </c>
      <c r="D163" s="907" t="s">
        <v>589</v>
      </c>
      <c r="E163" s="908" t="s">
        <v>569</v>
      </c>
      <c r="F163" s="909" t="s">
        <v>513</v>
      </c>
      <c r="G163" s="909" t="s">
        <v>502</v>
      </c>
      <c r="H163" s="909" t="s">
        <v>481</v>
      </c>
      <c r="I163" s="1201" t="s">
        <v>471</v>
      </c>
      <c r="J163" s="910" t="s">
        <v>620</v>
      </c>
      <c r="K163" s="911" t="s">
        <v>503</v>
      </c>
      <c r="L163" s="212"/>
      <c r="M163" s="212"/>
      <c r="N163" s="212"/>
      <c r="O163" s="212"/>
      <c r="P163" s="212"/>
      <c r="Q163" s="212"/>
      <c r="R163" s="212"/>
      <c r="S163" s="212"/>
      <c r="T163" s="212"/>
      <c r="U163" s="212"/>
    </row>
    <row r="164" spans="1:21">
      <c r="A164" s="1169" t="s">
        <v>648</v>
      </c>
      <c r="B164" s="1202">
        <v>0.66035659255998236</v>
      </c>
      <c r="C164" s="1203">
        <v>0.63686092774958469</v>
      </c>
      <c r="D164" s="1204">
        <v>0.64835910189742429</v>
      </c>
      <c r="E164" s="1204">
        <v>0.6604926994477156</v>
      </c>
      <c r="F164" s="1204">
        <v>0.65650811734548564</v>
      </c>
      <c r="G164" s="1204">
        <v>0.67739570958644924</v>
      </c>
      <c r="H164" s="1204">
        <v>0.68115201646358914</v>
      </c>
      <c r="I164" s="1205">
        <v>0.67390005255844421</v>
      </c>
      <c r="J164" s="1202">
        <v>0.64795338603998942</v>
      </c>
      <c r="K164" s="1203">
        <v>0.66687939880463665</v>
      </c>
      <c r="L164" s="212"/>
      <c r="M164" s="212"/>
      <c r="N164" s="212"/>
      <c r="O164" s="212"/>
      <c r="P164" s="212"/>
      <c r="Q164" s="212"/>
      <c r="R164" s="212"/>
      <c r="S164" s="212"/>
      <c r="T164" s="212"/>
      <c r="U164" s="212"/>
    </row>
    <row r="165" spans="1:21">
      <c r="A165" s="1206" t="s">
        <v>86</v>
      </c>
      <c r="B165" s="1170">
        <v>267183559618</v>
      </c>
      <c r="C165" s="1172">
        <v>264569057152</v>
      </c>
      <c r="D165" s="1172">
        <v>266349996656</v>
      </c>
      <c r="E165" s="1172">
        <v>260708549857</v>
      </c>
      <c r="F165" s="1172">
        <v>258511490885</v>
      </c>
      <c r="G165" s="1172">
        <v>253499275416</v>
      </c>
      <c r="H165" s="1172">
        <v>254920114880</v>
      </c>
      <c r="I165" s="1207">
        <v>257259040438</v>
      </c>
      <c r="J165" s="1170">
        <v>267183559618</v>
      </c>
      <c r="K165" s="1172">
        <v>258511490885</v>
      </c>
      <c r="L165" s="212"/>
      <c r="M165" s="212"/>
      <c r="N165" s="212"/>
      <c r="O165" s="212"/>
      <c r="P165" s="212"/>
      <c r="Q165" s="212"/>
      <c r="R165" s="212"/>
      <c r="S165" s="212"/>
      <c r="T165" s="212"/>
      <c r="U165" s="212"/>
    </row>
    <row r="166" spans="1:21">
      <c r="A166" s="1208" t="s">
        <v>91</v>
      </c>
      <c r="B166" s="1187">
        <v>30265893422</v>
      </c>
      <c r="C166" s="1188">
        <v>26867912905</v>
      </c>
      <c r="D166" s="1188">
        <v>22685317922</v>
      </c>
      <c r="E166" s="1188">
        <v>21578594557</v>
      </c>
      <c r="F166" s="1188">
        <v>22574073701</v>
      </c>
      <c r="G166" s="1188">
        <v>22126038652</v>
      </c>
      <c r="H166" s="1188">
        <v>22780984501</v>
      </c>
      <c r="I166" s="1209">
        <v>19877717920</v>
      </c>
      <c r="J166" s="1187">
        <v>30265893422</v>
      </c>
      <c r="K166" s="1188">
        <v>22574073701</v>
      </c>
      <c r="L166" s="212"/>
      <c r="M166" s="212"/>
      <c r="N166" s="212"/>
      <c r="O166" s="212"/>
      <c r="P166" s="212"/>
      <c r="Q166" s="212"/>
      <c r="R166" s="212"/>
      <c r="S166" s="212"/>
      <c r="T166" s="212"/>
      <c r="U166" s="212"/>
    </row>
    <row r="167" spans="1:21">
      <c r="A167" s="1093"/>
      <c r="B167" s="1093"/>
      <c r="C167" s="1093"/>
      <c r="D167" s="1093"/>
      <c r="E167" s="1093"/>
      <c r="F167" s="1093"/>
      <c r="G167" s="1093"/>
      <c r="H167" s="1093"/>
      <c r="I167" s="1093"/>
      <c r="J167" s="1093"/>
      <c r="K167" s="1093"/>
      <c r="L167" s="212"/>
      <c r="M167" s="212"/>
      <c r="N167" s="212"/>
      <c r="O167" s="212"/>
      <c r="P167" s="212"/>
      <c r="Q167" s="212"/>
      <c r="R167" s="212"/>
      <c r="S167" s="212"/>
      <c r="T167" s="212"/>
      <c r="U167" s="212"/>
    </row>
    <row r="168" spans="1:21">
      <c r="A168" s="1483" t="s">
        <v>640</v>
      </c>
      <c r="B168" s="1483"/>
      <c r="C168" s="1483"/>
      <c r="D168" s="1483"/>
      <c r="E168" s="1483"/>
      <c r="F168" s="1483"/>
      <c r="G168" s="1483"/>
      <c r="H168" s="1483"/>
      <c r="I168" s="1483"/>
      <c r="J168" s="1483"/>
      <c r="K168" s="1483"/>
      <c r="L168" s="212"/>
      <c r="M168" s="212"/>
      <c r="N168" s="212"/>
      <c r="O168" s="212"/>
      <c r="P168" s="212"/>
      <c r="Q168" s="212"/>
      <c r="R168" s="212"/>
      <c r="S168" s="212"/>
      <c r="T168" s="212"/>
      <c r="U168" s="212"/>
    </row>
    <row r="169" spans="1:21">
      <c r="A169" s="1"/>
      <c r="B169" s="1"/>
      <c r="C169" s="1"/>
      <c r="D169" s="1"/>
      <c r="E169" s="1166"/>
      <c r="F169" s="1166"/>
      <c r="G169" s="1166"/>
      <c r="H169" s="1167"/>
      <c r="I169" s="1167"/>
      <c r="J169" s="1167"/>
      <c r="K169" s="1167"/>
      <c r="L169" s="212"/>
      <c r="M169" s="212"/>
      <c r="N169" s="212"/>
      <c r="O169" s="212"/>
      <c r="P169" s="212"/>
      <c r="Q169" s="212"/>
      <c r="R169" s="212"/>
      <c r="S169" s="212"/>
      <c r="T169" s="212"/>
      <c r="U169" s="212"/>
    </row>
    <row r="170" spans="1:21">
      <c r="A170" s="1103"/>
      <c r="B170" s="864"/>
      <c r="C170" s="40"/>
      <c r="D170" s="40"/>
      <c r="E170" s="40"/>
      <c r="F170" s="904"/>
      <c r="G170" s="904"/>
      <c r="H170" s="40"/>
      <c r="I170" s="40"/>
      <c r="J170" s="864" t="s">
        <v>501</v>
      </c>
      <c r="K170" s="865" t="s">
        <v>501</v>
      </c>
      <c r="L170" s="212"/>
      <c r="M170" s="212"/>
      <c r="N170" s="212"/>
      <c r="O170" s="212"/>
      <c r="P170" s="212"/>
      <c r="Q170" s="212"/>
      <c r="R170" s="212"/>
      <c r="S170" s="212"/>
      <c r="T170" s="212"/>
      <c r="U170" s="212"/>
    </row>
    <row r="171" spans="1:21" ht="15.75" thickBot="1">
      <c r="A171" s="1168" t="s">
        <v>21</v>
      </c>
      <c r="B171" s="906" t="s">
        <v>752</v>
      </c>
      <c r="C171" s="907" t="s">
        <v>619</v>
      </c>
      <c r="D171" s="907" t="s">
        <v>589</v>
      </c>
      <c r="E171" s="908" t="s">
        <v>569</v>
      </c>
      <c r="F171" s="909" t="s">
        <v>513</v>
      </c>
      <c r="G171" s="909" t="s">
        <v>502</v>
      </c>
      <c r="H171" s="909" t="s">
        <v>481</v>
      </c>
      <c r="I171" s="909" t="s">
        <v>471</v>
      </c>
      <c r="J171" s="910" t="s">
        <v>620</v>
      </c>
      <c r="K171" s="911" t="s">
        <v>503</v>
      </c>
      <c r="L171" s="212"/>
      <c r="M171" s="212"/>
      <c r="N171" s="212"/>
      <c r="O171" s="212"/>
      <c r="P171" s="212"/>
      <c r="Q171" s="212"/>
      <c r="R171" s="212"/>
      <c r="S171" s="212"/>
      <c r="T171" s="212"/>
      <c r="U171" s="212"/>
    </row>
    <row r="172" spans="1:21">
      <c r="A172" s="1169" t="s">
        <v>22</v>
      </c>
      <c r="B172" s="1170">
        <v>202550037</v>
      </c>
      <c r="C172" s="1171">
        <v>200786639</v>
      </c>
      <c r="D172" s="1172">
        <v>211356961</v>
      </c>
      <c r="E172" s="1172">
        <v>221568429</v>
      </c>
      <c r="F172" s="1172">
        <v>225362348</v>
      </c>
      <c r="G172" s="1172">
        <v>215376544</v>
      </c>
      <c r="H172" s="1172">
        <v>211360778</v>
      </c>
      <c r="I172" s="1173">
        <v>224552362</v>
      </c>
      <c r="J172" s="1170">
        <v>403336676</v>
      </c>
      <c r="K172" s="1171">
        <v>440738892</v>
      </c>
      <c r="L172" s="212"/>
      <c r="M172" s="212"/>
      <c r="N172" s="212"/>
      <c r="O172" s="212"/>
      <c r="P172" s="212"/>
      <c r="Q172" s="212"/>
      <c r="R172" s="212"/>
      <c r="S172" s="212"/>
      <c r="T172" s="212"/>
      <c r="U172" s="212"/>
    </row>
    <row r="173" spans="1:21">
      <c r="A173" s="1174" t="s">
        <v>23</v>
      </c>
      <c r="B173" s="1170">
        <v>-17714602</v>
      </c>
      <c r="C173" s="1172">
        <v>-21439809</v>
      </c>
      <c r="D173" s="1172">
        <v>-40338025</v>
      </c>
      <c r="E173" s="1172">
        <v>-47768358</v>
      </c>
      <c r="F173" s="1172">
        <v>-39563314</v>
      </c>
      <c r="G173" s="1172">
        <v>-43549764</v>
      </c>
      <c r="H173" s="1172">
        <v>-42277147</v>
      </c>
      <c r="I173" s="1175">
        <v>-42404860</v>
      </c>
      <c r="J173" s="1170">
        <v>-39154411</v>
      </c>
      <c r="K173" s="1172">
        <v>-83113078</v>
      </c>
      <c r="L173" s="212"/>
      <c r="M173" s="212"/>
      <c r="N173" s="212"/>
      <c r="O173" s="212"/>
      <c r="P173" s="212"/>
      <c r="Q173" s="212"/>
      <c r="R173" s="212"/>
      <c r="S173" s="212"/>
      <c r="T173" s="212"/>
      <c r="U173" s="212"/>
    </row>
    <row r="174" spans="1:21">
      <c r="A174" s="1176" t="s">
        <v>24</v>
      </c>
      <c r="B174" s="1170">
        <v>-912625</v>
      </c>
      <c r="C174" s="1172">
        <v>-986179</v>
      </c>
      <c r="D174" s="1172">
        <v>-1276806</v>
      </c>
      <c r="E174" s="1172">
        <v>-603248</v>
      </c>
      <c r="F174" s="1172">
        <v>0</v>
      </c>
      <c r="G174" s="1172">
        <v>-1465551</v>
      </c>
      <c r="H174" s="1172">
        <v>-3039404</v>
      </c>
      <c r="I174" s="1175">
        <v>-1174228</v>
      </c>
      <c r="J174" s="1170">
        <v>-1898804</v>
      </c>
      <c r="K174" s="1172">
        <v>-1963792</v>
      </c>
      <c r="L174" s="212"/>
      <c r="M174" s="212"/>
      <c r="N174" s="212"/>
      <c r="O174" s="212"/>
      <c r="P174" s="212"/>
      <c r="Q174" s="212"/>
      <c r="R174" s="212"/>
      <c r="S174" s="212"/>
      <c r="T174" s="212"/>
      <c r="U174" s="212"/>
    </row>
    <row r="175" spans="1:21">
      <c r="A175" s="1177" t="s">
        <v>25</v>
      </c>
      <c r="B175" s="1178">
        <v>158362824</v>
      </c>
      <c r="C175" s="1179">
        <v>126994443</v>
      </c>
      <c r="D175" s="1179">
        <v>113347275</v>
      </c>
      <c r="E175" s="1179">
        <v>130131721</v>
      </c>
      <c r="F175" s="1179">
        <v>125331658</v>
      </c>
      <c r="G175" s="1179">
        <v>143308635</v>
      </c>
      <c r="H175" s="1179">
        <v>131474082</v>
      </c>
      <c r="I175" s="1180">
        <v>121920670</v>
      </c>
      <c r="J175" s="1178">
        <v>285357267</v>
      </c>
      <c r="K175" s="1179">
        <v>268640293</v>
      </c>
      <c r="L175" s="212"/>
      <c r="M175" s="212"/>
      <c r="N175" s="212"/>
      <c r="O175" s="212"/>
      <c r="P175" s="212"/>
      <c r="Q175" s="212"/>
      <c r="R175" s="212"/>
      <c r="S175" s="212"/>
      <c r="T175" s="212"/>
      <c r="U175" s="212"/>
    </row>
    <row r="176" spans="1:21">
      <c r="A176" s="1176" t="s">
        <v>26</v>
      </c>
      <c r="B176" s="1170">
        <v>342285634</v>
      </c>
      <c r="C176" s="1181">
        <v>305355094</v>
      </c>
      <c r="D176" s="1172">
        <v>283089406</v>
      </c>
      <c r="E176" s="1172">
        <v>303328544</v>
      </c>
      <c r="F176" s="1172">
        <v>310632451</v>
      </c>
      <c r="G176" s="1172">
        <v>313669863</v>
      </c>
      <c r="H176" s="1172">
        <v>297518311</v>
      </c>
      <c r="I176" s="1175">
        <v>302893943</v>
      </c>
      <c r="J176" s="1170">
        <v>647640728</v>
      </c>
      <c r="K176" s="1172">
        <v>624302314</v>
      </c>
      <c r="L176" s="212"/>
      <c r="M176" s="212"/>
      <c r="N176" s="212"/>
      <c r="O176" s="212"/>
      <c r="P176" s="212"/>
      <c r="Q176" s="212"/>
      <c r="R176" s="212"/>
      <c r="S176" s="212"/>
      <c r="T176" s="212"/>
      <c r="U176" s="212"/>
    </row>
    <row r="177" spans="1:21">
      <c r="A177" s="1093" t="s">
        <v>27</v>
      </c>
      <c r="B177" s="1170">
        <v>137017342</v>
      </c>
      <c r="C177" s="1172">
        <v>119246290</v>
      </c>
      <c r="D177" s="1172">
        <v>133724259</v>
      </c>
      <c r="E177" s="1172">
        <v>102352080</v>
      </c>
      <c r="F177" s="1172">
        <v>124979538</v>
      </c>
      <c r="G177" s="1172">
        <v>123716850</v>
      </c>
      <c r="H177" s="1172">
        <v>126555500</v>
      </c>
      <c r="I177" s="1175">
        <v>110506991</v>
      </c>
      <c r="J177" s="1170">
        <v>256263632</v>
      </c>
      <c r="K177" s="1172">
        <v>248696388</v>
      </c>
      <c r="L177" s="212"/>
      <c r="M177" s="212"/>
      <c r="N177" s="212"/>
      <c r="O177" s="212"/>
      <c r="P177" s="212"/>
      <c r="Q177" s="212"/>
      <c r="R177" s="212"/>
      <c r="S177" s="212"/>
      <c r="T177" s="212"/>
      <c r="U177" s="212"/>
    </row>
    <row r="178" spans="1:21">
      <c r="A178" s="1176" t="s">
        <v>28</v>
      </c>
      <c r="B178" s="1170">
        <v>0</v>
      </c>
      <c r="C178" s="1172">
        <v>0</v>
      </c>
      <c r="D178" s="1172">
        <v>0</v>
      </c>
      <c r="E178" s="1172">
        <v>0</v>
      </c>
      <c r="F178" s="1172">
        <v>0</v>
      </c>
      <c r="G178" s="1172">
        <v>0</v>
      </c>
      <c r="H178" s="1172">
        <v>0</v>
      </c>
      <c r="I178" s="1175">
        <v>0</v>
      </c>
      <c r="J178" s="1170">
        <v>0</v>
      </c>
      <c r="K178" s="1172">
        <v>0</v>
      </c>
      <c r="L178" s="212"/>
      <c r="M178" s="212"/>
      <c r="N178" s="212"/>
      <c r="O178" s="212"/>
      <c r="P178" s="212"/>
      <c r="Q178" s="212"/>
      <c r="R178" s="212"/>
      <c r="S178" s="212"/>
      <c r="T178" s="212"/>
      <c r="U178" s="212"/>
    </row>
    <row r="179" spans="1:21">
      <c r="A179" s="1182" t="s">
        <v>29</v>
      </c>
      <c r="B179" s="1183">
        <v>205268292</v>
      </c>
      <c r="C179" s="1184">
        <v>186108804</v>
      </c>
      <c r="D179" s="1184">
        <v>149365148</v>
      </c>
      <c r="E179" s="1184">
        <v>200976463</v>
      </c>
      <c r="F179" s="1184">
        <v>185652914</v>
      </c>
      <c r="G179" s="1184">
        <v>189953013</v>
      </c>
      <c r="H179" s="1184">
        <v>170962811</v>
      </c>
      <c r="I179" s="1185">
        <v>192386952</v>
      </c>
      <c r="J179" s="1183">
        <v>391377096</v>
      </c>
      <c r="K179" s="1184">
        <v>375605927</v>
      </c>
      <c r="L179" s="212"/>
      <c r="M179" s="212"/>
      <c r="N179" s="212"/>
      <c r="O179" s="212"/>
      <c r="P179" s="212"/>
      <c r="Q179" s="212"/>
      <c r="R179" s="212"/>
      <c r="S179" s="212"/>
      <c r="T179" s="212"/>
      <c r="U179" s="212"/>
    </row>
    <row r="180" spans="1:21">
      <c r="A180" s="1186" t="s">
        <v>30</v>
      </c>
      <c r="B180" s="1187">
        <v>-7710836</v>
      </c>
      <c r="C180" s="1188">
        <v>-20293762</v>
      </c>
      <c r="D180" s="1188">
        <v>-51480053</v>
      </c>
      <c r="E180" s="1188">
        <v>53688113</v>
      </c>
      <c r="F180" s="1188">
        <v>48553177</v>
      </c>
      <c r="G180" s="1188">
        <v>97375065</v>
      </c>
      <c r="H180" s="1188">
        <v>23041237</v>
      </c>
      <c r="I180" s="1189">
        <v>-21196689</v>
      </c>
      <c r="J180" s="1187">
        <v>-28004598</v>
      </c>
      <c r="K180" s="1188">
        <v>145928242</v>
      </c>
      <c r="L180" s="212"/>
      <c r="M180" s="212"/>
      <c r="N180" s="212"/>
      <c r="O180" s="212"/>
      <c r="P180" s="212"/>
      <c r="Q180" s="212"/>
      <c r="R180" s="212"/>
      <c r="S180" s="212"/>
      <c r="T180" s="212"/>
      <c r="U180" s="212"/>
    </row>
    <row r="181" spans="1:21">
      <c r="A181" s="1190" t="s">
        <v>657</v>
      </c>
      <c r="B181" s="1187">
        <v>212979128</v>
      </c>
      <c r="C181" s="1188">
        <v>206402566</v>
      </c>
      <c r="D181" s="1188">
        <v>200845201</v>
      </c>
      <c r="E181" s="1188">
        <v>147288351</v>
      </c>
      <c r="F181" s="1188">
        <v>137099736</v>
      </c>
      <c r="G181" s="1188">
        <v>92577948</v>
      </c>
      <c r="H181" s="1188">
        <v>147921574</v>
      </c>
      <c r="I181" s="1189">
        <v>213583640</v>
      </c>
      <c r="J181" s="1187">
        <v>419381694</v>
      </c>
      <c r="K181" s="1188">
        <v>229677684</v>
      </c>
      <c r="L181" s="212"/>
      <c r="M181" s="212"/>
      <c r="N181" s="212"/>
      <c r="O181" s="212"/>
      <c r="P181" s="212"/>
      <c r="Q181" s="212"/>
      <c r="R181" s="212"/>
      <c r="S181" s="212"/>
      <c r="T181" s="212"/>
      <c r="U181" s="212"/>
    </row>
    <row r="182" spans="1:21">
      <c r="A182" s="1097" t="s">
        <v>497</v>
      </c>
      <c r="B182" s="1187">
        <v>212979128</v>
      </c>
      <c r="C182" s="1188">
        <v>206402566</v>
      </c>
      <c r="D182" s="1188">
        <v>200845201</v>
      </c>
      <c r="E182" s="1188">
        <v>147288351</v>
      </c>
      <c r="F182" s="1188">
        <v>137099736</v>
      </c>
      <c r="G182" s="1188">
        <v>92577948</v>
      </c>
      <c r="H182" s="1188">
        <v>147921574</v>
      </c>
      <c r="I182" s="1189">
        <v>213583640</v>
      </c>
      <c r="J182" s="1187">
        <v>419381694</v>
      </c>
      <c r="K182" s="1188">
        <v>229677684</v>
      </c>
      <c r="L182" s="212"/>
      <c r="M182" s="212"/>
      <c r="N182" s="212"/>
      <c r="O182" s="212"/>
      <c r="P182" s="212"/>
      <c r="Q182" s="212"/>
      <c r="R182" s="212"/>
      <c r="S182" s="212"/>
      <c r="T182" s="212"/>
      <c r="U182" s="212"/>
    </row>
    <row r="183" spans="1:21">
      <c r="A183" s="1093" t="s">
        <v>648</v>
      </c>
      <c r="B183" s="1192">
        <v>1.6548463356973995</v>
      </c>
      <c r="C183" s="1193">
        <v>1.6383420956107102</v>
      </c>
      <c r="D183" s="1193">
        <v>1.7320281557183608</v>
      </c>
      <c r="E183" s="1193">
        <v>1.8423618747276913</v>
      </c>
      <c r="F183" s="1193">
        <v>1.8007923486333985</v>
      </c>
      <c r="G183" s="1193">
        <v>1.7426545086119554</v>
      </c>
      <c r="H183" s="1193">
        <v>1.6879999999999999</v>
      </c>
      <c r="I183" s="1194">
        <v>1.8549051937345424</v>
      </c>
      <c r="J183" s="1192">
        <v>1.6466790610251907</v>
      </c>
      <c r="K183" s="1193">
        <v>1.773220747889023</v>
      </c>
      <c r="L183" s="212"/>
      <c r="M183" s="212"/>
      <c r="N183" s="212"/>
      <c r="O183" s="212"/>
      <c r="P183" s="212"/>
      <c r="Q183" s="212"/>
      <c r="R183" s="212"/>
      <c r="S183" s="212"/>
      <c r="T183" s="212"/>
      <c r="U183" s="212"/>
    </row>
    <row r="184" spans="1:21">
      <c r="A184" s="1195" t="s">
        <v>92</v>
      </c>
      <c r="B184" s="1196">
        <v>40.058479532163744</v>
      </c>
      <c r="C184" s="1193">
        <v>39.016393442622949</v>
      </c>
      <c r="D184" s="1193">
        <v>47.349823321554766</v>
      </c>
      <c r="E184" s="1193">
        <v>33.663366336633665</v>
      </c>
      <c r="F184" s="1193">
        <v>40.192926045016073</v>
      </c>
      <c r="G184" s="1193">
        <v>39.490445859872615</v>
      </c>
      <c r="H184" s="1193">
        <v>42.617449664429529</v>
      </c>
      <c r="I184" s="1194">
        <v>36.633663366336634</v>
      </c>
      <c r="J184" s="1192">
        <v>39.506172839506171</v>
      </c>
      <c r="K184" s="1193">
        <v>39.903846153846153</v>
      </c>
      <c r="L184" s="212"/>
      <c r="M184" s="212"/>
      <c r="N184" s="212"/>
      <c r="O184" s="212"/>
      <c r="P184" s="212"/>
      <c r="Q184" s="212"/>
      <c r="R184" s="212"/>
      <c r="S184" s="212"/>
      <c r="T184" s="212"/>
      <c r="U184" s="212"/>
    </row>
    <row r="185" spans="1:21">
      <c r="A185" s="1093" t="s">
        <v>86</v>
      </c>
      <c r="B185" s="1170">
        <v>49731334383</v>
      </c>
      <c r="C185" s="1172">
        <v>50279111323</v>
      </c>
      <c r="D185" s="1172">
        <v>49361250058</v>
      </c>
      <c r="E185" s="1172">
        <v>48900083211</v>
      </c>
      <c r="F185" s="1172">
        <v>51216286966</v>
      </c>
      <c r="G185" s="1172">
        <v>49941974206</v>
      </c>
      <c r="H185" s="1172">
        <v>50846368409</v>
      </c>
      <c r="I185" s="1175">
        <v>49697177135</v>
      </c>
      <c r="J185" s="1170">
        <v>49731334383</v>
      </c>
      <c r="K185" s="1172">
        <v>51216286966</v>
      </c>
      <c r="L185" s="212"/>
      <c r="M185" s="212"/>
      <c r="N185" s="212"/>
      <c r="O185" s="212"/>
      <c r="P185" s="212"/>
      <c r="Q185" s="212"/>
      <c r="R185" s="212"/>
      <c r="S185" s="212"/>
      <c r="T185" s="212"/>
      <c r="U185" s="212"/>
    </row>
    <row r="186" spans="1:21">
      <c r="A186" s="1093" t="s">
        <v>87</v>
      </c>
      <c r="B186" s="1170">
        <v>587586515</v>
      </c>
      <c r="C186" s="1172">
        <v>608783250</v>
      </c>
      <c r="D186" s="1172">
        <v>634747210</v>
      </c>
      <c r="E186" s="1172">
        <v>693592551</v>
      </c>
      <c r="F186" s="1172">
        <v>651801818</v>
      </c>
      <c r="G186" s="1172">
        <v>600634185</v>
      </c>
      <c r="H186" s="1172">
        <v>520604365</v>
      </c>
      <c r="I186" s="1175">
        <v>509774179</v>
      </c>
      <c r="J186" s="1170">
        <v>587586515</v>
      </c>
      <c r="K186" s="1172">
        <v>651801818</v>
      </c>
      <c r="L186" s="212"/>
      <c r="M186" s="212"/>
      <c r="N186" s="212"/>
      <c r="O186" s="212"/>
      <c r="P186" s="212"/>
      <c r="Q186" s="212"/>
      <c r="R186" s="212"/>
      <c r="S186" s="212"/>
      <c r="T186" s="212"/>
      <c r="U186" s="212"/>
    </row>
    <row r="187" spans="1:21">
      <c r="A187" s="1182" t="s">
        <v>658</v>
      </c>
      <c r="B187" s="1183">
        <v>5394007</v>
      </c>
      <c r="C187" s="1184">
        <v>9243667</v>
      </c>
      <c r="D187" s="1184">
        <v>12870292</v>
      </c>
      <c r="E187" s="1184">
        <v>11929170</v>
      </c>
      <c r="F187" s="1184">
        <v>11715655</v>
      </c>
      <c r="G187" s="1184">
        <v>16071741</v>
      </c>
      <c r="H187" s="1184">
        <v>10237372</v>
      </c>
      <c r="I187" s="1185">
        <v>10383450</v>
      </c>
      <c r="J187" s="1183">
        <v>5394007</v>
      </c>
      <c r="K187" s="1184">
        <v>11715655</v>
      </c>
      <c r="L187" s="212"/>
      <c r="M187" s="212"/>
      <c r="N187" s="212"/>
      <c r="O187" s="212"/>
      <c r="P187" s="212"/>
      <c r="Q187" s="212"/>
      <c r="R187" s="212"/>
      <c r="S187" s="212"/>
      <c r="T187" s="212"/>
      <c r="U187" s="212"/>
    </row>
    <row r="188" spans="1:21">
      <c r="A188" s="1186" t="s">
        <v>91</v>
      </c>
      <c r="B188" s="1187">
        <v>236794271</v>
      </c>
      <c r="C188" s="1188">
        <v>240982994</v>
      </c>
      <c r="D188" s="1188">
        <v>238183684</v>
      </c>
      <c r="E188" s="1188">
        <v>235508220</v>
      </c>
      <c r="F188" s="1188">
        <v>237593361</v>
      </c>
      <c r="G188" s="1188">
        <v>234307125</v>
      </c>
      <c r="H188" s="1188">
        <v>244685817</v>
      </c>
      <c r="I188" s="1189">
        <v>244659202</v>
      </c>
      <c r="J188" s="1187">
        <v>236794271</v>
      </c>
      <c r="K188" s="1188">
        <v>237593361</v>
      </c>
      <c r="L188" s="212"/>
      <c r="M188" s="212"/>
      <c r="N188" s="212"/>
      <c r="O188" s="212"/>
      <c r="P188" s="212"/>
      <c r="Q188" s="212"/>
      <c r="R188" s="212"/>
      <c r="S188" s="212"/>
      <c r="T188" s="212"/>
      <c r="U188" s="212"/>
    </row>
    <row r="189" spans="1:21">
      <c r="A189" s="1093"/>
      <c r="B189" s="1093"/>
      <c r="C189" s="1093"/>
      <c r="D189" s="1093"/>
      <c r="E189" s="1093"/>
      <c r="F189" s="1093"/>
      <c r="G189" s="1093"/>
      <c r="H189" s="1093"/>
      <c r="I189" s="1093"/>
      <c r="J189" s="1093"/>
      <c r="K189" s="1093"/>
      <c r="L189" s="212"/>
      <c r="M189" s="212"/>
      <c r="N189" s="212"/>
      <c r="O189" s="212"/>
      <c r="P189" s="212"/>
      <c r="Q189" s="212"/>
      <c r="R189" s="212"/>
      <c r="S189" s="212"/>
      <c r="T189" s="212"/>
      <c r="U189" s="212"/>
    </row>
    <row r="190" spans="1:21">
      <c r="A190" s="1093"/>
      <c r="B190" s="1093"/>
      <c r="C190" s="1093"/>
      <c r="D190" s="1093"/>
      <c r="E190" s="1093"/>
      <c r="F190" s="1093"/>
      <c r="G190" s="1093"/>
      <c r="H190" s="1093"/>
      <c r="I190" s="1093"/>
      <c r="J190" s="1093"/>
      <c r="K190" s="1093"/>
      <c r="L190" s="212"/>
      <c r="M190" s="212"/>
      <c r="N190" s="212"/>
      <c r="O190" s="212"/>
      <c r="P190" s="212"/>
      <c r="Q190" s="212"/>
      <c r="R190" s="212"/>
      <c r="S190" s="212"/>
      <c r="T190" s="212"/>
      <c r="U190" s="212"/>
    </row>
    <row r="191" spans="1:21">
      <c r="A191" s="1483" t="s">
        <v>52</v>
      </c>
      <c r="B191" s="1483"/>
      <c r="C191" s="1483"/>
      <c r="D191" s="1483"/>
      <c r="E191" s="1483"/>
      <c r="F191" s="1483"/>
      <c r="G191" s="1483"/>
      <c r="H191" s="1483"/>
      <c r="I191" s="1483"/>
      <c r="J191" s="1483"/>
      <c r="K191" s="1483"/>
      <c r="L191" s="212"/>
      <c r="M191" s="212"/>
      <c r="N191" s="212"/>
      <c r="O191" s="212"/>
      <c r="P191" s="212"/>
      <c r="Q191" s="212"/>
      <c r="R191" s="212"/>
      <c r="S191" s="212"/>
      <c r="T191" s="212"/>
      <c r="U191" s="212"/>
    </row>
    <row r="192" spans="1:21">
      <c r="A192" s="1103"/>
      <c r="B192" s="1"/>
      <c r="C192" s="1"/>
      <c r="D192" s="1"/>
      <c r="E192" s="1166"/>
      <c r="F192" s="1166"/>
      <c r="G192" s="1166"/>
      <c r="H192" s="1167"/>
      <c r="I192" s="1167"/>
      <c r="J192" s="1167"/>
      <c r="K192" s="1167"/>
      <c r="L192" s="212"/>
      <c r="M192" s="212"/>
      <c r="N192" s="212"/>
      <c r="O192" s="212"/>
      <c r="P192" s="212"/>
      <c r="Q192" s="212"/>
      <c r="R192" s="212"/>
      <c r="S192" s="212"/>
      <c r="T192" s="212"/>
      <c r="U192" s="212"/>
    </row>
    <row r="193" spans="1:21">
      <c r="A193" s="1197"/>
      <c r="B193" s="864"/>
      <c r="C193" s="40"/>
      <c r="D193" s="40"/>
      <c r="E193" s="40"/>
      <c r="F193" s="904"/>
      <c r="G193" s="904"/>
      <c r="H193" s="40"/>
      <c r="I193" s="40"/>
      <c r="J193" s="864" t="s">
        <v>501</v>
      </c>
      <c r="K193" s="865" t="s">
        <v>501</v>
      </c>
      <c r="L193" s="212"/>
      <c r="M193" s="212"/>
      <c r="N193" s="212"/>
      <c r="O193" s="212"/>
      <c r="P193" s="212"/>
      <c r="Q193" s="212"/>
      <c r="R193" s="212"/>
      <c r="S193" s="212"/>
      <c r="T193" s="212"/>
      <c r="U193" s="212"/>
    </row>
    <row r="194" spans="1:21" ht="15.75" thickBot="1">
      <c r="A194" s="1168" t="s">
        <v>21</v>
      </c>
      <c r="B194" s="906" t="s">
        <v>752</v>
      </c>
      <c r="C194" s="907" t="s">
        <v>619</v>
      </c>
      <c r="D194" s="907" t="s">
        <v>589</v>
      </c>
      <c r="E194" s="908" t="s">
        <v>569</v>
      </c>
      <c r="F194" s="909" t="s">
        <v>513</v>
      </c>
      <c r="G194" s="909" t="s">
        <v>502</v>
      </c>
      <c r="H194" s="909" t="s">
        <v>481</v>
      </c>
      <c r="I194" s="909" t="s">
        <v>471</v>
      </c>
      <c r="J194" s="910" t="s">
        <v>620</v>
      </c>
      <c r="K194" s="911" t="s">
        <v>503</v>
      </c>
      <c r="L194" s="212"/>
      <c r="M194" s="212"/>
      <c r="N194" s="212"/>
      <c r="O194" s="212"/>
      <c r="P194" s="212"/>
      <c r="Q194" s="212"/>
      <c r="R194" s="212"/>
      <c r="S194" s="212"/>
      <c r="T194" s="212"/>
      <c r="U194" s="212"/>
    </row>
    <row r="195" spans="1:21">
      <c r="A195" s="1169" t="s">
        <v>22</v>
      </c>
      <c r="B195" s="1170">
        <v>927379</v>
      </c>
      <c r="C195" s="1171">
        <v>-12268211</v>
      </c>
      <c r="D195" s="1172">
        <v>-12385542</v>
      </c>
      <c r="E195" s="1172">
        <v>-11082248</v>
      </c>
      <c r="F195" s="1172">
        <v>-13445113</v>
      </c>
      <c r="G195" s="1172">
        <v>-17048915</v>
      </c>
      <c r="H195" s="1172">
        <v>-10246864</v>
      </c>
      <c r="I195" s="1173">
        <v>-9241025</v>
      </c>
      <c r="J195" s="1170">
        <v>-11340832</v>
      </c>
      <c r="K195" s="1171">
        <v>-30494028</v>
      </c>
      <c r="L195" s="212"/>
      <c r="M195" s="212"/>
      <c r="N195" s="212"/>
      <c r="O195" s="212"/>
      <c r="P195" s="212"/>
      <c r="Q195" s="212"/>
      <c r="R195" s="212"/>
      <c r="S195" s="212"/>
      <c r="T195" s="212"/>
      <c r="U195" s="212"/>
    </row>
    <row r="196" spans="1:21">
      <c r="A196" s="1174" t="s">
        <v>23</v>
      </c>
      <c r="B196" s="1170">
        <v>22294731</v>
      </c>
      <c r="C196" s="1172">
        <v>-23865009</v>
      </c>
      <c r="D196" s="1172">
        <v>0</v>
      </c>
      <c r="E196" s="1172">
        <v>-7407583</v>
      </c>
      <c r="F196" s="1172">
        <v>-13518302</v>
      </c>
      <c r="G196" s="1172">
        <v>-6656289</v>
      </c>
      <c r="H196" s="1172">
        <v>-12747389</v>
      </c>
      <c r="I196" s="1175">
        <v>-10890400</v>
      </c>
      <c r="J196" s="1170">
        <v>-1570278</v>
      </c>
      <c r="K196" s="1172">
        <v>-20174591</v>
      </c>
      <c r="L196" s="212"/>
      <c r="M196" s="212"/>
      <c r="N196" s="212"/>
      <c r="O196" s="212"/>
      <c r="P196" s="212"/>
      <c r="Q196" s="212"/>
      <c r="R196" s="212"/>
      <c r="S196" s="212"/>
      <c r="T196" s="212"/>
      <c r="U196" s="212"/>
    </row>
    <row r="197" spans="1:21">
      <c r="A197" s="1176" t="s">
        <v>24</v>
      </c>
      <c r="B197" s="1170">
        <v>0</v>
      </c>
      <c r="C197" s="1172">
        <v>0</v>
      </c>
      <c r="D197" s="1172">
        <v>0</v>
      </c>
      <c r="E197" s="1172">
        <v>-4561941</v>
      </c>
      <c r="F197" s="1172">
        <v>4324384</v>
      </c>
      <c r="G197" s="1172">
        <v>0</v>
      </c>
      <c r="H197" s="1172">
        <v>0</v>
      </c>
      <c r="I197" s="1175">
        <v>-24218608</v>
      </c>
      <c r="J197" s="1170">
        <v>0</v>
      </c>
      <c r="K197" s="1172">
        <v>4560157</v>
      </c>
      <c r="L197" s="212"/>
      <c r="M197" s="212"/>
      <c r="N197" s="212"/>
      <c r="O197" s="212"/>
      <c r="P197" s="212"/>
      <c r="Q197" s="212"/>
      <c r="R197" s="212"/>
      <c r="S197" s="212"/>
      <c r="T197" s="212"/>
      <c r="U197" s="212"/>
    </row>
    <row r="198" spans="1:21">
      <c r="A198" s="1177" t="s">
        <v>25</v>
      </c>
      <c r="B198" s="1187">
        <v>3769152</v>
      </c>
      <c r="C198" s="1179">
        <v>0</v>
      </c>
      <c r="D198" s="1179">
        <v>2150562</v>
      </c>
      <c r="E198" s="1179">
        <v>2353679</v>
      </c>
      <c r="F198" s="1179">
        <v>1600931</v>
      </c>
      <c r="G198" s="1179">
        <v>4218066</v>
      </c>
      <c r="H198" s="1179">
        <v>7783689</v>
      </c>
      <c r="I198" s="1180">
        <v>4382339</v>
      </c>
      <c r="J198" s="1178">
        <v>3706702</v>
      </c>
      <c r="K198" s="1179">
        <v>5818997</v>
      </c>
      <c r="L198" s="212"/>
      <c r="M198" s="212"/>
      <c r="N198" s="212"/>
      <c r="O198" s="212"/>
      <c r="P198" s="212"/>
      <c r="Q198" s="212"/>
      <c r="R198" s="212"/>
      <c r="S198" s="212"/>
      <c r="T198" s="212"/>
      <c r="U198" s="212"/>
    </row>
    <row r="199" spans="1:21">
      <c r="A199" s="1176" t="s">
        <v>26</v>
      </c>
      <c r="B199" s="1170">
        <v>26990089</v>
      </c>
      <c r="C199" s="1181">
        <v>-36197315</v>
      </c>
      <c r="D199" s="1172">
        <v>-10273518</v>
      </c>
      <c r="E199" s="1172">
        <v>-20698093</v>
      </c>
      <c r="F199" s="1172">
        <v>-21038100</v>
      </c>
      <c r="G199" s="1172">
        <v>-19251365</v>
      </c>
      <c r="H199" s="1172">
        <v>-15210646</v>
      </c>
      <c r="I199" s="1175">
        <v>-39967694</v>
      </c>
      <c r="J199" s="1170">
        <v>-9207226</v>
      </c>
      <c r="K199" s="1172">
        <v>-40289465</v>
      </c>
      <c r="L199" s="212"/>
      <c r="M199" s="212"/>
      <c r="N199" s="212"/>
      <c r="O199" s="212"/>
      <c r="P199" s="212"/>
      <c r="Q199" s="212"/>
      <c r="R199" s="212"/>
      <c r="S199" s="212"/>
      <c r="T199" s="212"/>
      <c r="U199" s="212"/>
    </row>
    <row r="200" spans="1:21">
      <c r="A200" s="1093" t="s">
        <v>27</v>
      </c>
      <c r="B200" s="1170">
        <v>-3768370</v>
      </c>
      <c r="C200" s="1172">
        <v>9508134</v>
      </c>
      <c r="D200" s="1172">
        <v>-28158965</v>
      </c>
      <c r="E200" s="1172">
        <v>-68963416</v>
      </c>
      <c r="F200" s="1172">
        <v>182949167</v>
      </c>
      <c r="G200" s="1172">
        <v>-39487059</v>
      </c>
      <c r="H200" s="1172">
        <v>-81669616</v>
      </c>
      <c r="I200" s="1175">
        <v>5931346</v>
      </c>
      <c r="J200" s="1170">
        <v>5739764</v>
      </c>
      <c r="K200" s="1172">
        <v>143462108</v>
      </c>
      <c r="L200" s="212"/>
      <c r="M200" s="212"/>
      <c r="N200" s="212"/>
      <c r="O200" s="212"/>
      <c r="P200" s="212"/>
      <c r="Q200" s="212"/>
      <c r="R200" s="212"/>
      <c r="S200" s="212"/>
      <c r="T200" s="212"/>
      <c r="U200" s="212"/>
    </row>
    <row r="201" spans="1:21">
      <c r="A201" s="1176" t="s">
        <v>28</v>
      </c>
      <c r="B201" s="1170">
        <v>0</v>
      </c>
      <c r="C201" s="1172">
        <v>0</v>
      </c>
      <c r="D201" s="1172">
        <v>0</v>
      </c>
      <c r="E201" s="1172">
        <v>0</v>
      </c>
      <c r="F201" s="1172">
        <v>0</v>
      </c>
      <c r="G201" s="1172">
        <v>0</v>
      </c>
      <c r="H201" s="1172">
        <v>0</v>
      </c>
      <c r="I201" s="1175">
        <v>0</v>
      </c>
      <c r="J201" s="1170">
        <v>0</v>
      </c>
      <c r="K201" s="1172">
        <v>0</v>
      </c>
      <c r="L201" s="212"/>
      <c r="M201" s="212"/>
      <c r="N201" s="212"/>
      <c r="O201" s="212"/>
      <c r="P201" s="212"/>
      <c r="Q201" s="212"/>
      <c r="R201" s="212"/>
      <c r="S201" s="212"/>
      <c r="T201" s="212"/>
      <c r="U201" s="212"/>
    </row>
    <row r="202" spans="1:21">
      <c r="A202" s="1182" t="s">
        <v>29</v>
      </c>
      <c r="B202" s="1183">
        <v>30758459</v>
      </c>
      <c r="C202" s="1184">
        <v>-45705450</v>
      </c>
      <c r="D202" s="1184">
        <v>17885446</v>
      </c>
      <c r="E202" s="1184">
        <v>48265323</v>
      </c>
      <c r="F202" s="1184">
        <v>-203987267</v>
      </c>
      <c r="G202" s="1184">
        <v>20235694</v>
      </c>
      <c r="H202" s="1184">
        <v>66458970</v>
      </c>
      <c r="I202" s="1185">
        <v>-45899040</v>
      </c>
      <c r="J202" s="1183">
        <v>-14946991</v>
      </c>
      <c r="K202" s="1184">
        <v>-183751573</v>
      </c>
      <c r="L202" s="212"/>
      <c r="M202" s="212"/>
      <c r="N202" s="212"/>
      <c r="O202" s="212"/>
      <c r="P202" s="212"/>
      <c r="Q202" s="212"/>
      <c r="R202" s="212"/>
      <c r="S202" s="212"/>
      <c r="T202" s="212"/>
      <c r="U202" s="212"/>
    </row>
    <row r="203" spans="1:21">
      <c r="A203" s="1186" t="s">
        <v>30</v>
      </c>
      <c r="B203" s="1187">
        <v>509884</v>
      </c>
      <c r="C203" s="1188">
        <v>-829021</v>
      </c>
      <c r="D203" s="1188">
        <v>14922556</v>
      </c>
      <c r="E203" s="1188">
        <v>-100006913</v>
      </c>
      <c r="F203" s="1188">
        <v>-104006270</v>
      </c>
      <c r="G203" s="1188">
        <v>200274041</v>
      </c>
      <c r="H203" s="1188">
        <v>0</v>
      </c>
      <c r="I203" s="1189">
        <v>0</v>
      </c>
      <c r="J203" s="1187">
        <v>0</v>
      </c>
      <c r="K203" s="1188">
        <v>96267771</v>
      </c>
      <c r="L203" s="212"/>
      <c r="M203" s="212"/>
      <c r="N203" s="212"/>
      <c r="O203" s="212"/>
      <c r="P203" s="212"/>
      <c r="Q203" s="212"/>
      <c r="R203" s="212"/>
      <c r="S203" s="212"/>
      <c r="T203" s="212"/>
      <c r="U203" s="212"/>
    </row>
    <row r="204" spans="1:21">
      <c r="A204" s="1190" t="s">
        <v>657</v>
      </c>
      <c r="B204" s="1187">
        <v>30248575</v>
      </c>
      <c r="C204" s="1188">
        <v>-44876429</v>
      </c>
      <c r="D204" s="1188">
        <v>2962891</v>
      </c>
      <c r="E204" s="1188">
        <v>148272236</v>
      </c>
      <c r="F204" s="1188">
        <v>-99980997</v>
      </c>
      <c r="G204" s="1188">
        <v>-180038347</v>
      </c>
      <c r="H204" s="1188">
        <v>66385345</v>
      </c>
      <c r="I204" s="1189">
        <v>-46293454</v>
      </c>
      <c r="J204" s="1187">
        <v>-14627854</v>
      </c>
      <c r="K204" s="1188">
        <v>-280019344</v>
      </c>
      <c r="L204" s="212"/>
      <c r="M204" s="212"/>
      <c r="N204" s="212"/>
      <c r="O204" s="212"/>
      <c r="P204" s="212"/>
      <c r="Q204" s="212"/>
      <c r="R204" s="212"/>
      <c r="S204" s="212"/>
      <c r="T204" s="212"/>
      <c r="U204" s="212"/>
    </row>
    <row r="205" spans="1:21">
      <c r="A205" s="1097" t="s">
        <v>497</v>
      </c>
      <c r="B205" s="1187">
        <v>30248575</v>
      </c>
      <c r="C205" s="1188">
        <v>-44876429</v>
      </c>
      <c r="D205" s="1188">
        <v>2962891</v>
      </c>
      <c r="E205" s="1188">
        <v>148272236</v>
      </c>
      <c r="F205" s="1188">
        <v>-99980997</v>
      </c>
      <c r="G205" s="1188">
        <v>-180038347</v>
      </c>
      <c r="H205" s="1188">
        <v>66385345</v>
      </c>
      <c r="I205" s="1189">
        <v>-46293454</v>
      </c>
      <c r="J205" s="1187">
        <v>-14627854</v>
      </c>
      <c r="K205" s="1188">
        <v>-280019344</v>
      </c>
      <c r="L205" s="212"/>
      <c r="M205" s="212"/>
      <c r="N205" s="212"/>
      <c r="O205" s="212"/>
      <c r="P205" s="212"/>
      <c r="Q205" s="212"/>
      <c r="R205" s="212"/>
      <c r="S205" s="212"/>
      <c r="T205" s="212"/>
      <c r="U205" s="212"/>
    </row>
    <row r="206" spans="1:21">
      <c r="A206" s="1093" t="s">
        <v>648</v>
      </c>
      <c r="B206" s="1170">
        <v>3.0534351145038165</v>
      </c>
      <c r="C206" s="1172">
        <v>0</v>
      </c>
      <c r="D206" s="1172">
        <v>0</v>
      </c>
      <c r="E206" s="1172">
        <v>0</v>
      </c>
      <c r="F206" s="1172">
        <v>0</v>
      </c>
      <c r="G206" s="1172">
        <v>0</v>
      </c>
      <c r="H206" s="1172">
        <v>0</v>
      </c>
      <c r="I206" s="1175">
        <v>0</v>
      </c>
      <c r="J206" s="1210">
        <v>0</v>
      </c>
      <c r="K206" s="1211">
        <v>0</v>
      </c>
      <c r="L206" s="212"/>
      <c r="M206" s="212"/>
      <c r="N206" s="212"/>
      <c r="O206" s="212"/>
      <c r="P206" s="212"/>
      <c r="Q206" s="212"/>
      <c r="R206" s="212"/>
      <c r="S206" s="212"/>
      <c r="T206" s="212"/>
      <c r="U206" s="212"/>
    </row>
    <row r="207" spans="1:21" ht="16.5" customHeight="1">
      <c r="A207" s="1195" t="s">
        <v>92</v>
      </c>
      <c r="B207" s="1170">
        <v>0</v>
      </c>
      <c r="C207" s="1172">
        <v>0</v>
      </c>
      <c r="D207" s="1172">
        <v>0</v>
      </c>
      <c r="E207" s="1172">
        <v>0</v>
      </c>
      <c r="F207" s="1172">
        <v>0</v>
      </c>
      <c r="G207" s="1172">
        <v>0</v>
      </c>
      <c r="H207" s="1172">
        <v>0</v>
      </c>
      <c r="I207" s="1175">
        <v>0</v>
      </c>
      <c r="J207" s="1210">
        <v>0</v>
      </c>
      <c r="K207" s="1211">
        <v>0</v>
      </c>
      <c r="L207" s="212"/>
      <c r="M207" s="212"/>
      <c r="N207" s="212"/>
      <c r="O207" s="212"/>
      <c r="P207" s="212"/>
      <c r="Q207" s="212"/>
      <c r="R207" s="212"/>
      <c r="S207" s="212"/>
      <c r="T207" s="212"/>
      <c r="U207" s="212"/>
    </row>
    <row r="208" spans="1:21">
      <c r="A208" s="1093" t="s">
        <v>86</v>
      </c>
      <c r="B208" s="1170">
        <v>87148131</v>
      </c>
      <c r="C208" s="1172">
        <v>95030646</v>
      </c>
      <c r="D208" s="1172">
        <v>124383410</v>
      </c>
      <c r="E208" s="1172">
        <v>106314519</v>
      </c>
      <c r="F208" s="1172">
        <v>929688410</v>
      </c>
      <c r="G208" s="1172">
        <v>119490623</v>
      </c>
      <c r="H208" s="1172">
        <v>165189962</v>
      </c>
      <c r="I208" s="1175">
        <v>425045123</v>
      </c>
      <c r="J208" s="1170">
        <v>87148131</v>
      </c>
      <c r="K208" s="1172">
        <v>929688410</v>
      </c>
      <c r="L208" s="212"/>
      <c r="M208" s="212"/>
      <c r="N208" s="212"/>
      <c r="O208" s="212"/>
      <c r="P208" s="212"/>
      <c r="Q208" s="212"/>
      <c r="R208" s="212"/>
      <c r="S208" s="212"/>
      <c r="T208" s="212"/>
      <c r="U208" s="212"/>
    </row>
    <row r="209" spans="1:21">
      <c r="A209" s="1093" t="s">
        <v>87</v>
      </c>
      <c r="B209" s="1170">
        <v>15210987</v>
      </c>
      <c r="C209" s="1172">
        <v>7445024</v>
      </c>
      <c r="D209" s="1172">
        <v>9368537</v>
      </c>
      <c r="E209" s="1172">
        <v>23408333</v>
      </c>
      <c r="F209" s="1172">
        <v>131505429</v>
      </c>
      <c r="G209" s="1172">
        <v>231749499</v>
      </c>
      <c r="H209" s="1172">
        <v>10294565</v>
      </c>
      <c r="I209" s="1175">
        <v>10486378</v>
      </c>
      <c r="J209" s="1170">
        <v>15210987</v>
      </c>
      <c r="K209" s="1172">
        <v>131505429</v>
      </c>
      <c r="L209" s="212"/>
      <c r="M209" s="212"/>
      <c r="N209" s="212"/>
      <c r="O209" s="212"/>
      <c r="P209" s="212"/>
      <c r="Q209" s="212"/>
      <c r="R209" s="212"/>
      <c r="S209" s="212"/>
      <c r="T209" s="212"/>
      <c r="U209" s="212"/>
    </row>
    <row r="210" spans="1:21">
      <c r="A210" s="1182" t="s">
        <v>658</v>
      </c>
      <c r="B210" s="1183">
        <v>-16126999</v>
      </c>
      <c r="C210" s="1184">
        <v>-7934030</v>
      </c>
      <c r="D210" s="1184">
        <v>-9047816</v>
      </c>
      <c r="E210" s="1184">
        <v>-23763445</v>
      </c>
      <c r="F210" s="1184">
        <v>-31823501</v>
      </c>
      <c r="G210" s="1184">
        <v>-32348205</v>
      </c>
      <c r="H210" s="1184">
        <v>-11185207</v>
      </c>
      <c r="I210" s="1185">
        <v>-11504739</v>
      </c>
      <c r="J210" s="1183">
        <v>-16126999</v>
      </c>
      <c r="K210" s="1184">
        <v>-31823501</v>
      </c>
      <c r="L210" s="212"/>
      <c r="M210" s="212"/>
      <c r="N210" s="212"/>
      <c r="O210" s="212"/>
      <c r="P210" s="212"/>
      <c r="Q210" s="212"/>
      <c r="R210" s="212"/>
      <c r="S210" s="212"/>
      <c r="T210" s="212"/>
      <c r="U210" s="212"/>
    </row>
    <row r="211" spans="1:21">
      <c r="A211" s="1186" t="s">
        <v>91</v>
      </c>
      <c r="B211" s="1187">
        <v>2097127</v>
      </c>
      <c r="C211" s="1188">
        <v>2110399</v>
      </c>
      <c r="D211" s="1188">
        <v>2721337</v>
      </c>
      <c r="E211" s="1188">
        <v>4182612</v>
      </c>
      <c r="F211" s="1188">
        <v>3633820</v>
      </c>
      <c r="G211" s="1188">
        <v>1831491</v>
      </c>
      <c r="H211" s="1188">
        <v>1964619</v>
      </c>
      <c r="I211" s="1189">
        <v>1919643</v>
      </c>
      <c r="J211" s="1187">
        <v>2097127</v>
      </c>
      <c r="K211" s="1188">
        <v>3633820</v>
      </c>
      <c r="L211" s="212"/>
      <c r="M211" s="212"/>
      <c r="N211" s="212"/>
      <c r="O211" s="212"/>
      <c r="P211" s="212"/>
      <c r="Q211" s="212"/>
      <c r="R211" s="212"/>
      <c r="S211" s="212"/>
      <c r="T211" s="212"/>
      <c r="U211" s="212"/>
    </row>
    <row r="212" spans="1:21">
      <c r="A212" s="1093"/>
      <c r="B212" s="1093"/>
      <c r="C212" s="1093"/>
      <c r="D212" s="1093"/>
      <c r="E212" s="1093"/>
      <c r="F212" s="1093"/>
      <c r="G212" s="1093"/>
      <c r="H212" s="1093"/>
      <c r="I212" s="1093"/>
      <c r="J212" s="1093"/>
      <c r="K212" s="1093"/>
      <c r="L212" s="1093"/>
      <c r="M212" s="1093"/>
      <c r="N212" s="212"/>
      <c r="O212" s="212"/>
      <c r="P212" s="212"/>
      <c r="Q212" s="212"/>
      <c r="R212" s="212"/>
      <c r="S212" s="212"/>
      <c r="T212" s="212"/>
      <c r="U212" s="212"/>
    </row>
    <row r="213" spans="1:21">
      <c r="B213" s="1093"/>
      <c r="C213" s="1093"/>
      <c r="D213" s="1093"/>
      <c r="E213" s="1093"/>
      <c r="F213" s="1093"/>
      <c r="G213" s="1093"/>
      <c r="H213" s="1093"/>
      <c r="I213" s="1093"/>
      <c r="J213" s="1093"/>
      <c r="K213" s="1093"/>
      <c r="L213" s="1093"/>
      <c r="M213" s="1093"/>
      <c r="N213" s="212"/>
      <c r="O213" s="212"/>
      <c r="P213" s="212"/>
      <c r="Q213" s="212"/>
      <c r="R213" s="212"/>
      <c r="S213" s="212"/>
      <c r="T213" s="212"/>
      <c r="U213" s="212"/>
    </row>
    <row r="214" spans="1:21">
      <c r="A214" s="61" t="s">
        <v>747</v>
      </c>
      <c r="B214" s="90"/>
      <c r="C214" s="90"/>
      <c r="D214" s="90"/>
      <c r="E214" s="90"/>
      <c r="F214" s="90"/>
      <c r="G214" s="90"/>
      <c r="H214" s="90"/>
      <c r="I214" s="90"/>
      <c r="J214" s="90"/>
      <c r="K214" s="90"/>
      <c r="L214" s="212"/>
      <c r="M214" s="212"/>
      <c r="N214" s="212"/>
      <c r="O214" s="212"/>
      <c r="P214" s="212"/>
      <c r="Q214" s="212"/>
      <c r="R214" s="212"/>
      <c r="S214" s="212"/>
      <c r="T214" s="212"/>
      <c r="U214" s="212"/>
    </row>
    <row r="215" spans="1:21" ht="15" customHeight="1">
      <c r="A215" s="1212"/>
      <c r="B215" s="1162"/>
      <c r="C215" s="1162"/>
      <c r="D215" s="1162"/>
      <c r="E215" s="1162"/>
      <c r="F215" s="1162"/>
      <c r="G215" s="1427"/>
      <c r="H215" s="1162"/>
      <c r="I215" s="1484" t="s">
        <v>639</v>
      </c>
      <c r="J215" s="1484"/>
      <c r="K215" s="1484"/>
      <c r="L215" s="1484"/>
      <c r="M215" s="1484"/>
      <c r="N215" s="1484"/>
      <c r="O215" s="1484"/>
      <c r="P215" s="1162"/>
      <c r="Q215" s="1162"/>
      <c r="R215" s="1162"/>
      <c r="S215" s="1162"/>
    </row>
    <row r="216" spans="1:21" ht="15" customHeight="1">
      <c r="G216" s="1480" t="s">
        <v>637</v>
      </c>
      <c r="H216" s="1480" t="s">
        <v>638</v>
      </c>
      <c r="I216" s="1482" t="s">
        <v>661</v>
      </c>
      <c r="J216" s="1482" t="s">
        <v>66</v>
      </c>
      <c r="K216" s="1482" t="s">
        <v>67</v>
      </c>
      <c r="L216" s="1482" t="s">
        <v>65</v>
      </c>
      <c r="M216" s="1482" t="s">
        <v>662</v>
      </c>
      <c r="N216" s="1482" t="s">
        <v>640</v>
      </c>
      <c r="O216" s="1482" t="s">
        <v>52</v>
      </c>
      <c r="P216" s="1480" t="s">
        <v>763</v>
      </c>
      <c r="Q216" s="1480" t="s">
        <v>764</v>
      </c>
      <c r="R216" s="1480" t="s">
        <v>765</v>
      </c>
      <c r="S216" s="1480" t="s">
        <v>766</v>
      </c>
    </row>
    <row r="217" spans="1:21">
      <c r="A217" s="441"/>
      <c r="B217" s="728"/>
      <c r="C217" s="728"/>
      <c r="D217" s="728"/>
      <c r="E217" s="728"/>
      <c r="F217" s="728"/>
      <c r="G217" s="1480"/>
      <c r="H217" s="1480"/>
      <c r="I217" s="1480"/>
      <c r="J217" s="1480"/>
      <c r="K217" s="1480"/>
      <c r="L217" s="1480"/>
      <c r="M217" s="1480"/>
      <c r="N217" s="1480"/>
      <c r="O217" s="1480"/>
      <c r="P217" s="1480"/>
      <c r="Q217" s="1480"/>
      <c r="R217" s="1480"/>
      <c r="S217" s="1480"/>
    </row>
    <row r="218" spans="1:21" ht="15.75" thickBot="1">
      <c r="A218" s="509" t="s">
        <v>57</v>
      </c>
      <c r="B218" s="550"/>
      <c r="C218" s="550"/>
      <c r="D218" s="550"/>
      <c r="E218" s="550"/>
      <c r="F218" s="550"/>
      <c r="G218" s="1481"/>
      <c r="H218" s="1481"/>
      <c r="I218" s="1481"/>
      <c r="J218" s="1481"/>
      <c r="K218" s="1481"/>
      <c r="L218" s="1481"/>
      <c r="M218" s="1481"/>
      <c r="N218" s="1481"/>
      <c r="O218" s="1481"/>
      <c r="P218" s="1481"/>
      <c r="Q218" s="1481"/>
      <c r="R218" s="1481"/>
      <c r="S218" s="1481"/>
    </row>
    <row r="219" spans="1:21">
      <c r="A219" s="133" t="s">
        <v>486</v>
      </c>
      <c r="B219" s="1215"/>
      <c r="C219" s="1215"/>
      <c r="D219" s="1215"/>
      <c r="E219" s="1215"/>
      <c r="F219" s="1215"/>
      <c r="G219" s="1216">
        <v>1.4867350000000004</v>
      </c>
      <c r="H219" s="1216">
        <v>0</v>
      </c>
      <c r="I219" s="1216">
        <v>12100.749955000001</v>
      </c>
      <c r="J219" s="1216">
        <v>2536.1797359999996</v>
      </c>
      <c r="K219" s="1216">
        <v>451.11938899999996</v>
      </c>
      <c r="L219" s="1216">
        <v>6212.8478159999995</v>
      </c>
      <c r="M219" s="1216">
        <v>1.4872249999999998</v>
      </c>
      <c r="N219" s="1216">
        <v>2754.6811710000011</v>
      </c>
      <c r="O219" s="1217">
        <v>286.72681299999999</v>
      </c>
      <c r="P219" s="1218">
        <v>24345.536443000005</v>
      </c>
      <c r="Q219" s="1219">
        <v>1.3683559519406001</v>
      </c>
      <c r="R219" s="1216">
        <v>23581.556307200004</v>
      </c>
      <c r="S219" s="1220">
        <v>1.3710115438356769</v>
      </c>
    </row>
    <row r="220" spans="1:21">
      <c r="A220" s="133" t="s">
        <v>302</v>
      </c>
      <c r="B220" s="1215"/>
      <c r="C220" s="1215"/>
      <c r="D220" s="1215"/>
      <c r="E220" s="1215"/>
      <c r="F220" s="1215"/>
      <c r="G220" s="1221">
        <v>3092.9199630000021</v>
      </c>
      <c r="H220" s="1221">
        <v>1103.2177819999997</v>
      </c>
      <c r="I220" s="1221">
        <v>2666.0941089999988</v>
      </c>
      <c r="J220" s="1221">
        <v>3031.4059569999995</v>
      </c>
      <c r="K220" s="1221">
        <v>974.60714400000029</v>
      </c>
      <c r="L220" s="1221">
        <v>508.01270200000033</v>
      </c>
      <c r="M220" s="1221">
        <v>1335.167457</v>
      </c>
      <c r="N220" s="1221">
        <v>724.24101500000006</v>
      </c>
      <c r="O220" s="1222">
        <v>978.08842799999991</v>
      </c>
      <c r="P220" s="1223">
        <v>14413.754556999998</v>
      </c>
      <c r="Q220" s="1224">
        <v>0.81013400070520247</v>
      </c>
      <c r="R220" s="1221">
        <v>14664.442170400001</v>
      </c>
      <c r="S220" s="1225">
        <v>0.8525781435973564</v>
      </c>
    </row>
    <row r="221" spans="1:21">
      <c r="A221" s="133" t="s">
        <v>303</v>
      </c>
      <c r="B221" s="1215"/>
      <c r="C221" s="1215"/>
      <c r="D221" s="1215"/>
      <c r="E221" s="1215"/>
      <c r="F221" s="1215"/>
      <c r="G221" s="1221">
        <v>1652.6100189999997</v>
      </c>
      <c r="H221" s="1221">
        <v>1460.6289579999998</v>
      </c>
      <c r="I221" s="1221">
        <v>39041.227842000008</v>
      </c>
      <c r="J221" s="1221">
        <v>8405.8357540000015</v>
      </c>
      <c r="K221" s="1221">
        <v>553.6870449999999</v>
      </c>
      <c r="L221" s="1221">
        <v>240.41671100000002</v>
      </c>
      <c r="M221" s="1221">
        <v>100.80287899999999</v>
      </c>
      <c r="N221" s="1221">
        <v>2945.2183799999975</v>
      </c>
      <c r="O221" s="1222">
        <v>0</v>
      </c>
      <c r="P221" s="1223">
        <v>54400.427588000006</v>
      </c>
      <c r="Q221" s="1224">
        <v>3.0576097204691779</v>
      </c>
      <c r="R221" s="1221">
        <v>57947.46931249999</v>
      </c>
      <c r="S221" s="1225">
        <v>3.3690163757022344</v>
      </c>
    </row>
    <row r="222" spans="1:21">
      <c r="A222" s="133" t="s">
        <v>304</v>
      </c>
      <c r="B222" s="1215"/>
      <c r="C222" s="1215"/>
      <c r="D222" s="1215"/>
      <c r="E222" s="1215"/>
      <c r="F222" s="1215"/>
      <c r="G222" s="1221">
        <v>13.465339</v>
      </c>
      <c r="H222" s="1221">
        <v>125.38058600000001</v>
      </c>
      <c r="I222" s="1221">
        <v>1786.3535520000003</v>
      </c>
      <c r="J222" s="1221">
        <v>2713.064621999999</v>
      </c>
      <c r="K222" s="1221">
        <v>580.71416599999998</v>
      </c>
      <c r="L222" s="1221">
        <v>953.51727400000004</v>
      </c>
      <c r="M222" s="1221">
        <v>0</v>
      </c>
      <c r="N222" s="1221">
        <v>5402.1870149999995</v>
      </c>
      <c r="O222" s="1222">
        <v>0</v>
      </c>
      <c r="P222" s="1223">
        <v>11574.682553999999</v>
      </c>
      <c r="Q222" s="1224">
        <v>0.65056220065928583</v>
      </c>
      <c r="R222" s="1221">
        <v>12668.942973600002</v>
      </c>
      <c r="S222" s="1225">
        <v>0.73656152455460466</v>
      </c>
    </row>
    <row r="223" spans="1:21">
      <c r="A223" s="133" t="s">
        <v>305</v>
      </c>
      <c r="B223" s="1215"/>
      <c r="C223" s="1215"/>
      <c r="D223" s="1215"/>
      <c r="E223" s="1215"/>
      <c r="F223" s="1215"/>
      <c r="G223" s="1221">
        <v>19.455509999999997</v>
      </c>
      <c r="H223" s="1221">
        <v>130.88712699999999</v>
      </c>
      <c r="I223" s="1221">
        <v>4992.5659459999979</v>
      </c>
      <c r="J223" s="1221">
        <v>3859.2403379999964</v>
      </c>
      <c r="K223" s="1221">
        <v>2441.103822</v>
      </c>
      <c r="L223" s="1221">
        <v>3684.6429619999985</v>
      </c>
      <c r="M223" s="1221">
        <v>43.563972999999997</v>
      </c>
      <c r="N223" s="1221">
        <v>3356.4070429999974</v>
      </c>
      <c r="O223" s="1222">
        <v>39.476675</v>
      </c>
      <c r="P223" s="1223">
        <v>18567.343395999993</v>
      </c>
      <c r="Q223" s="1224">
        <v>1.0435890335432187</v>
      </c>
      <c r="R223" s="1221">
        <v>18353.742182999998</v>
      </c>
      <c r="S223" s="1225">
        <v>1.0670708954774923</v>
      </c>
    </row>
    <row r="224" spans="1:21">
      <c r="A224" s="133" t="s">
        <v>487</v>
      </c>
      <c r="B224" s="1215"/>
      <c r="C224" s="1215"/>
      <c r="D224" s="1215"/>
      <c r="E224" s="1215"/>
      <c r="F224" s="1215"/>
      <c r="G224" s="1221">
        <v>2285.503784999999</v>
      </c>
      <c r="H224" s="1221">
        <v>1382.7854709999999</v>
      </c>
      <c r="I224" s="1221">
        <v>62639.126920999988</v>
      </c>
      <c r="J224" s="1221">
        <v>41874.92540700001</v>
      </c>
      <c r="K224" s="1221">
        <v>13027.490844999991</v>
      </c>
      <c r="L224" s="1221">
        <v>4346.9118580000022</v>
      </c>
      <c r="M224" s="1221">
        <v>167497.99067600007</v>
      </c>
      <c r="N224" s="1221">
        <v>247.290852</v>
      </c>
      <c r="O224" s="1222">
        <v>399.12515300000001</v>
      </c>
      <c r="P224" s="1223">
        <v>293701.15096800006</v>
      </c>
      <c r="Q224" s="1224">
        <v>16.507655066866317</v>
      </c>
      <c r="R224" s="1221">
        <v>283678.45157759998</v>
      </c>
      <c r="S224" s="1225">
        <v>16.492822898697796</v>
      </c>
    </row>
    <row r="225" spans="1:19">
      <c r="A225" s="133" t="s">
        <v>488</v>
      </c>
      <c r="B225" s="1215"/>
      <c r="C225" s="1215"/>
      <c r="D225" s="1215"/>
      <c r="E225" s="1215"/>
      <c r="F225" s="1215"/>
      <c r="G225" s="1221">
        <v>83.820869999999985</v>
      </c>
      <c r="H225" s="1221">
        <v>399.34609499999993</v>
      </c>
      <c r="I225" s="1221">
        <v>4203.4105459999982</v>
      </c>
      <c r="J225" s="1221">
        <v>3999.0398570000011</v>
      </c>
      <c r="K225" s="1221">
        <v>3135.5910899999999</v>
      </c>
      <c r="L225" s="1221">
        <v>2105.668200000001</v>
      </c>
      <c r="M225" s="1221">
        <v>621.95835100000011</v>
      </c>
      <c r="N225" s="1221">
        <v>7824.6116939999993</v>
      </c>
      <c r="O225" s="1222">
        <v>0</v>
      </c>
      <c r="P225" s="1223">
        <v>22373.446703000001</v>
      </c>
      <c r="Q225" s="1224">
        <v>1.257513426872072</v>
      </c>
      <c r="R225" s="1221">
        <v>23696.2437183</v>
      </c>
      <c r="S225" s="1225">
        <v>1.3776793719680684</v>
      </c>
    </row>
    <row r="226" spans="1:19">
      <c r="A226" s="133" t="s">
        <v>306</v>
      </c>
      <c r="B226" s="1215"/>
      <c r="C226" s="1215"/>
      <c r="D226" s="1215"/>
      <c r="E226" s="1215"/>
      <c r="F226" s="1215"/>
      <c r="G226" s="1221">
        <v>51.794508</v>
      </c>
      <c r="H226" s="1221">
        <v>185.77339700000005</v>
      </c>
      <c r="I226" s="1221">
        <v>6942.5672440000026</v>
      </c>
      <c r="J226" s="1221">
        <v>3921.6442989999978</v>
      </c>
      <c r="K226" s="1221">
        <v>3348.8546120000001</v>
      </c>
      <c r="L226" s="1221">
        <v>1089.5161249999992</v>
      </c>
      <c r="M226" s="1221">
        <v>38.561346</v>
      </c>
      <c r="N226" s="1221">
        <v>3449.3613489999984</v>
      </c>
      <c r="O226" s="1222">
        <v>0</v>
      </c>
      <c r="P226" s="1223">
        <v>19028.072879999996</v>
      </c>
      <c r="Q226" s="1224">
        <v>1.069484619501736</v>
      </c>
      <c r="R226" s="1221">
        <v>19370.5803361</v>
      </c>
      <c r="S226" s="1225">
        <v>1.1261889972665162</v>
      </c>
    </row>
    <row r="227" spans="1:19">
      <c r="A227" s="133" t="s">
        <v>307</v>
      </c>
      <c r="B227" s="1215"/>
      <c r="C227" s="1215"/>
      <c r="D227" s="1215"/>
      <c r="E227" s="1215"/>
      <c r="F227" s="1215"/>
      <c r="G227" s="1221">
        <v>12.314457000000003</v>
      </c>
      <c r="H227" s="1221">
        <v>791.50614700000006</v>
      </c>
      <c r="I227" s="1221">
        <v>2211.6516189999988</v>
      </c>
      <c r="J227" s="1221">
        <v>2370.7775689999999</v>
      </c>
      <c r="K227" s="1221">
        <v>608.70036299999981</v>
      </c>
      <c r="L227" s="1221">
        <v>666.03199000000063</v>
      </c>
      <c r="M227" s="1221">
        <v>2335.2453450000012</v>
      </c>
      <c r="N227" s="1221">
        <v>308.59511499999991</v>
      </c>
      <c r="O227" s="1222">
        <v>0</v>
      </c>
      <c r="P227" s="1223">
        <v>9304.8226050000012</v>
      </c>
      <c r="Q227" s="1224">
        <v>0.52298331659740738</v>
      </c>
      <c r="R227" s="1221">
        <v>9865.0536907999995</v>
      </c>
      <c r="S227" s="1225">
        <v>0.57354579631862623</v>
      </c>
    </row>
    <row r="228" spans="1:19">
      <c r="A228" s="133" t="s">
        <v>489</v>
      </c>
      <c r="B228" s="1215"/>
      <c r="C228" s="1215"/>
      <c r="D228" s="1215"/>
      <c r="E228" s="1215"/>
      <c r="F228" s="1215"/>
      <c r="G228" s="1221">
        <v>0</v>
      </c>
      <c r="H228" s="1221">
        <v>17.624670999999996</v>
      </c>
      <c r="I228" s="1221">
        <v>729.12323500000014</v>
      </c>
      <c r="J228" s="1221">
        <v>598.19744199999991</v>
      </c>
      <c r="K228" s="1221">
        <v>664.16676600000005</v>
      </c>
      <c r="L228" s="1221">
        <v>474.89757500000007</v>
      </c>
      <c r="M228" s="1221">
        <v>0</v>
      </c>
      <c r="N228" s="1221">
        <v>1160.9542690000007</v>
      </c>
      <c r="O228" s="1222">
        <v>0</v>
      </c>
      <c r="P228" s="1223">
        <v>3644.9782090000008</v>
      </c>
      <c r="Q228" s="1224">
        <v>0.20486825741779935</v>
      </c>
      <c r="R228" s="1221">
        <v>3773.6845063999999</v>
      </c>
      <c r="S228" s="1225">
        <v>0.21939879428095957</v>
      </c>
    </row>
    <row r="229" spans="1:19">
      <c r="A229" s="133" t="s">
        <v>490</v>
      </c>
      <c r="B229" s="1215"/>
      <c r="C229" s="1215"/>
      <c r="D229" s="1215"/>
      <c r="E229" s="1215"/>
      <c r="F229" s="1215"/>
      <c r="G229" s="1221">
        <v>4940.692595999998</v>
      </c>
      <c r="H229" s="1221">
        <v>250.09709500000005</v>
      </c>
      <c r="I229" s="1221">
        <v>3479.3648249999983</v>
      </c>
      <c r="J229" s="1221">
        <v>431.81671100000005</v>
      </c>
      <c r="K229" s="1221">
        <v>35.546329999999998</v>
      </c>
      <c r="L229" s="1221">
        <v>89.547460000000001</v>
      </c>
      <c r="M229" s="1221">
        <v>68.862934999999993</v>
      </c>
      <c r="N229" s="1221">
        <v>5352.2871300000006</v>
      </c>
      <c r="O229" s="1222">
        <v>0</v>
      </c>
      <c r="P229" s="1223">
        <v>14647.875317999995</v>
      </c>
      <c r="Q229" s="1224">
        <v>0.82329290305829961</v>
      </c>
      <c r="R229" s="1221">
        <v>13045.898991399999</v>
      </c>
      <c r="S229" s="1225">
        <v>0.75847742548962183</v>
      </c>
    </row>
    <row r="230" spans="1:19">
      <c r="A230" s="133" t="s">
        <v>308</v>
      </c>
      <c r="B230" s="1215"/>
      <c r="C230" s="1215"/>
      <c r="D230" s="1215"/>
      <c r="E230" s="1215"/>
      <c r="F230" s="1215"/>
      <c r="G230" s="1221">
        <v>5.5272819999999996</v>
      </c>
      <c r="H230" s="1221">
        <v>11.735243999999998</v>
      </c>
      <c r="I230" s="1221">
        <v>1222.9497590000001</v>
      </c>
      <c r="J230" s="1221">
        <v>392.83312900000016</v>
      </c>
      <c r="K230" s="1221">
        <v>79.599779000000012</v>
      </c>
      <c r="L230" s="1221">
        <v>52.485943999999982</v>
      </c>
      <c r="M230" s="1221">
        <v>780</v>
      </c>
      <c r="N230" s="1221">
        <v>241.56174399999998</v>
      </c>
      <c r="O230" s="1222">
        <v>0</v>
      </c>
      <c r="P230" s="1223">
        <v>2786.6928810000004</v>
      </c>
      <c r="Q230" s="1224">
        <v>0.15662779905773005</v>
      </c>
      <c r="R230" s="1221">
        <v>1659.1310229999999</v>
      </c>
      <c r="S230" s="1225">
        <v>9.646046069378296E-2</v>
      </c>
    </row>
    <row r="231" spans="1:19">
      <c r="A231" s="133" t="s">
        <v>491</v>
      </c>
      <c r="B231" s="1215"/>
      <c r="C231" s="1215"/>
      <c r="D231" s="1215"/>
      <c r="E231" s="1215"/>
      <c r="F231" s="1215"/>
      <c r="G231" s="1221">
        <v>351.47236700000002</v>
      </c>
      <c r="H231" s="1221">
        <v>45.761334000000005</v>
      </c>
      <c r="I231" s="1221">
        <v>16214.559657000003</v>
      </c>
      <c r="J231" s="1221">
        <v>17409.637376999999</v>
      </c>
      <c r="K231" s="1221">
        <v>1894.5860950000001</v>
      </c>
      <c r="L231" s="1221">
        <v>17972.444642999988</v>
      </c>
      <c r="M231" s="1221">
        <v>148926.57623000006</v>
      </c>
      <c r="N231" s="1221">
        <v>73.891768000000027</v>
      </c>
      <c r="O231" s="1222">
        <v>289.11407900000012</v>
      </c>
      <c r="P231" s="1223">
        <v>203178.04355000006</v>
      </c>
      <c r="Q231" s="1224">
        <v>11.419747757303051</v>
      </c>
      <c r="R231" s="1221">
        <v>201165.45761999997</v>
      </c>
      <c r="S231" s="1225">
        <v>11.69558790035407</v>
      </c>
    </row>
    <row r="232" spans="1:19">
      <c r="A232" s="133" t="s">
        <v>492</v>
      </c>
      <c r="B232" s="1215"/>
      <c r="C232" s="1215"/>
      <c r="D232" s="1215"/>
      <c r="E232" s="1215"/>
      <c r="F232" s="1215"/>
      <c r="G232" s="1221">
        <v>204.06029599999994</v>
      </c>
      <c r="H232" s="1221">
        <v>1079.1535369999992</v>
      </c>
      <c r="I232" s="1221">
        <v>2596.8539740000001</v>
      </c>
      <c r="J232" s="1221">
        <v>3382.8904949999974</v>
      </c>
      <c r="K232" s="1221">
        <v>436.85651500000017</v>
      </c>
      <c r="L232" s="1221">
        <v>992.79017799999963</v>
      </c>
      <c r="M232" s="1221">
        <v>34.918505000000003</v>
      </c>
      <c r="N232" s="1221">
        <v>2158.5591499999996</v>
      </c>
      <c r="O232" s="1222">
        <v>0</v>
      </c>
      <c r="P232" s="1223">
        <v>10886.082649999997</v>
      </c>
      <c r="Q232" s="1224">
        <v>0.61185901663414799</v>
      </c>
      <c r="R232" s="1221">
        <v>11330.298388100002</v>
      </c>
      <c r="S232" s="1225">
        <v>0.65873387162513009</v>
      </c>
    </row>
    <row r="233" spans="1:19">
      <c r="A233" s="133" t="s">
        <v>309</v>
      </c>
      <c r="B233" s="1215"/>
      <c r="C233" s="1215"/>
      <c r="D233" s="1215"/>
      <c r="E233" s="1215"/>
      <c r="F233" s="1215"/>
      <c r="G233" s="1221">
        <v>46.445807999999985</v>
      </c>
      <c r="H233" s="1221">
        <v>245.04286500000001</v>
      </c>
      <c r="I233" s="1221">
        <v>2184.8691950000007</v>
      </c>
      <c r="J233" s="1221">
        <v>1795.1183819999997</v>
      </c>
      <c r="K233" s="1221">
        <v>883.26999799999976</v>
      </c>
      <c r="L233" s="1221">
        <v>1174.7040479999991</v>
      </c>
      <c r="M233" s="1221">
        <v>72.722769</v>
      </c>
      <c r="N233" s="1221">
        <v>2551.3701419999975</v>
      </c>
      <c r="O233" s="1222">
        <v>0</v>
      </c>
      <c r="P233" s="1223">
        <v>8953.543206999997</v>
      </c>
      <c r="Q233" s="1224">
        <v>0.50323944050033231</v>
      </c>
      <c r="R233" s="1221">
        <v>9544.8039397000011</v>
      </c>
      <c r="S233" s="1225">
        <v>0.5549267492994715</v>
      </c>
    </row>
    <row r="234" spans="1:19">
      <c r="A234" s="133" t="s">
        <v>310</v>
      </c>
      <c r="B234" s="1215"/>
      <c r="C234" s="1215"/>
      <c r="D234" s="1215"/>
      <c r="E234" s="1215"/>
      <c r="F234" s="1215"/>
      <c r="G234" s="1221">
        <v>280.01875999999999</v>
      </c>
      <c r="H234" s="1221">
        <v>1549.5827409999999</v>
      </c>
      <c r="I234" s="1221">
        <v>5887.3806050000021</v>
      </c>
      <c r="J234" s="1221">
        <v>5041.890758000005</v>
      </c>
      <c r="K234" s="1221">
        <v>3600.6304230000023</v>
      </c>
      <c r="L234" s="1221">
        <v>2400.4419860000007</v>
      </c>
      <c r="M234" s="1221">
        <v>1219.2865510000004</v>
      </c>
      <c r="N234" s="1221">
        <v>4261.6123510000016</v>
      </c>
      <c r="O234" s="1222">
        <v>54.087813999999995</v>
      </c>
      <c r="P234" s="1223">
        <v>24294.931989000012</v>
      </c>
      <c r="Q234" s="1224">
        <v>1.3655116972663308</v>
      </c>
      <c r="R234" s="1221">
        <v>23463.905917299999</v>
      </c>
      <c r="S234" s="1225">
        <v>1.3641714506463893</v>
      </c>
    </row>
    <row r="235" spans="1:19">
      <c r="A235" s="133" t="s">
        <v>493</v>
      </c>
      <c r="B235" s="1215"/>
      <c r="C235" s="1215"/>
      <c r="D235" s="1215"/>
      <c r="E235" s="1215"/>
      <c r="F235" s="1215"/>
      <c r="G235" s="1221">
        <v>0</v>
      </c>
      <c r="H235" s="1221">
        <v>10.290452</v>
      </c>
      <c r="I235" s="1221">
        <v>528.92293699999982</v>
      </c>
      <c r="J235" s="1221">
        <v>204.97887200000008</v>
      </c>
      <c r="K235" s="1221">
        <v>152.15013500000001</v>
      </c>
      <c r="L235" s="1221">
        <v>51.202002</v>
      </c>
      <c r="M235" s="1221">
        <v>0</v>
      </c>
      <c r="N235" s="1221">
        <v>475.23556600000012</v>
      </c>
      <c r="O235" s="1222">
        <v>0</v>
      </c>
      <c r="P235" s="1223">
        <v>1422.3690330000002</v>
      </c>
      <c r="Q235" s="1224">
        <v>7.9945132312792461E-2</v>
      </c>
      <c r="R235" s="1221">
        <v>1567.9803672999999</v>
      </c>
      <c r="S235" s="1225">
        <v>9.116103941874458E-2</v>
      </c>
    </row>
    <row r="236" spans="1:19">
      <c r="A236" s="133" t="s">
        <v>311</v>
      </c>
      <c r="B236" s="1215"/>
      <c r="C236" s="1215"/>
      <c r="D236" s="1215"/>
      <c r="E236" s="1215"/>
      <c r="F236" s="1215"/>
      <c r="G236" s="1221">
        <v>48.660218000000008</v>
      </c>
      <c r="H236" s="1221">
        <v>660.27234999999985</v>
      </c>
      <c r="I236" s="1221">
        <v>14599.801377999998</v>
      </c>
      <c r="J236" s="1221">
        <v>1782.0312280000003</v>
      </c>
      <c r="K236" s="1221">
        <v>1030.1378880000002</v>
      </c>
      <c r="L236" s="1221">
        <v>2514.972593</v>
      </c>
      <c r="M236" s="1221">
        <v>563.50305200000003</v>
      </c>
      <c r="N236" s="1221">
        <v>678.94125499999996</v>
      </c>
      <c r="O236" s="1222">
        <v>0</v>
      </c>
      <c r="P236" s="1223">
        <v>21878.319962000001</v>
      </c>
      <c r="Q236" s="1224">
        <v>1.2296845217831021</v>
      </c>
      <c r="R236" s="1221">
        <v>23335.1388032</v>
      </c>
      <c r="S236" s="1225">
        <v>1.3566850406063702</v>
      </c>
    </row>
    <row r="237" spans="1:19">
      <c r="A237" s="133" t="s">
        <v>494</v>
      </c>
      <c r="B237" s="1215"/>
      <c r="C237" s="1215"/>
      <c r="D237" s="1215"/>
      <c r="E237" s="1215"/>
      <c r="F237" s="1215"/>
      <c r="G237" s="1221">
        <v>15.202885000000002</v>
      </c>
      <c r="H237" s="1221">
        <v>282.59476799999993</v>
      </c>
      <c r="I237" s="1221">
        <v>416.51614400000005</v>
      </c>
      <c r="J237" s="1221">
        <v>278.26876000000004</v>
      </c>
      <c r="K237" s="1221">
        <v>1182.3628419999998</v>
      </c>
      <c r="L237" s="1221">
        <v>724.72493799999972</v>
      </c>
      <c r="M237" s="1221">
        <v>512.04954599999996</v>
      </c>
      <c r="N237" s="1221">
        <v>516.55533000000014</v>
      </c>
      <c r="O237" s="1222">
        <v>0</v>
      </c>
      <c r="P237" s="1223">
        <v>3928.2752129999999</v>
      </c>
      <c r="Q237" s="1224">
        <v>0.22079114096148064</v>
      </c>
      <c r="R237" s="1221">
        <v>3863.1692396999997</v>
      </c>
      <c r="S237" s="1225">
        <v>0.22460136025044555</v>
      </c>
    </row>
    <row r="238" spans="1:19">
      <c r="A238" s="133" t="s">
        <v>312</v>
      </c>
      <c r="B238" s="1215"/>
      <c r="C238" s="1215"/>
      <c r="D238" s="1215"/>
      <c r="E238" s="1215"/>
      <c r="F238" s="1215"/>
      <c r="G238" s="1221">
        <v>10.023734000000001</v>
      </c>
      <c r="H238" s="1221">
        <v>131.16444600000003</v>
      </c>
      <c r="I238" s="1221">
        <v>965.56443499999932</v>
      </c>
      <c r="J238" s="1221">
        <v>992.96979999999985</v>
      </c>
      <c r="K238" s="1221">
        <v>332.11441000000036</v>
      </c>
      <c r="L238" s="1221">
        <v>463.12074099999995</v>
      </c>
      <c r="M238" s="1221">
        <v>0</v>
      </c>
      <c r="N238" s="1221">
        <v>7952.8419419999973</v>
      </c>
      <c r="O238" s="1222">
        <v>0</v>
      </c>
      <c r="P238" s="1223">
        <v>10847.799112999997</v>
      </c>
      <c r="Q238" s="1224">
        <v>0.60970726672968656</v>
      </c>
      <c r="R238" s="1221">
        <v>9192.475388400002</v>
      </c>
      <c r="S238" s="1225">
        <v>0.53444266823363817</v>
      </c>
    </row>
    <row r="239" spans="1:19">
      <c r="A239" s="133" t="s">
        <v>313</v>
      </c>
      <c r="B239" s="1215"/>
      <c r="C239" s="1215"/>
      <c r="D239" s="1215"/>
      <c r="E239" s="1215"/>
      <c r="F239" s="1215"/>
      <c r="G239" s="1221">
        <v>23.017230999999999</v>
      </c>
      <c r="H239" s="1221">
        <v>12.876039999999998</v>
      </c>
      <c r="I239" s="1221">
        <v>5383.0909360000023</v>
      </c>
      <c r="J239" s="1221">
        <v>372.03823499999993</v>
      </c>
      <c r="K239" s="1221">
        <v>5660.2775239999992</v>
      </c>
      <c r="L239" s="1221">
        <v>2310.6429380000004</v>
      </c>
      <c r="M239" s="1221">
        <v>35.087760000000003</v>
      </c>
      <c r="N239" s="1221">
        <v>420.70032700000013</v>
      </c>
      <c r="O239" s="1222">
        <v>0</v>
      </c>
      <c r="P239" s="1223">
        <v>14217.730991000004</v>
      </c>
      <c r="Q239" s="1224">
        <v>0.79911637478906283</v>
      </c>
      <c r="R239" s="1221">
        <v>14473.375908</v>
      </c>
      <c r="S239" s="1225">
        <v>0.84146971428185957</v>
      </c>
    </row>
    <row r="240" spans="1:19">
      <c r="A240" s="139" t="s">
        <v>495</v>
      </c>
      <c r="B240" s="1215"/>
      <c r="C240" s="1215"/>
      <c r="D240" s="1215"/>
      <c r="E240" s="1215"/>
      <c r="F240" s="1215"/>
      <c r="G240" s="1221">
        <v>559512.49036099948</v>
      </c>
      <c r="H240" s="1221">
        <v>413886.34803299967</v>
      </c>
      <c r="I240" s="1221">
        <v>2418.1701279999997</v>
      </c>
      <c r="J240" s="1221">
        <v>65.51815999999998</v>
      </c>
      <c r="K240" s="1221">
        <v>402.79683600000004</v>
      </c>
      <c r="L240" s="1221">
        <v>58.509317999999979</v>
      </c>
      <c r="M240" s="1221">
        <v>217.93487500000001</v>
      </c>
      <c r="N240" s="1221">
        <v>10793.014726999998</v>
      </c>
      <c r="O240" s="1222">
        <v>3430.8737020000008</v>
      </c>
      <c r="P240" s="1223">
        <v>990785.65613999928</v>
      </c>
      <c r="Q240" s="1224">
        <v>55.687721355031158</v>
      </c>
      <c r="R240" s="1221">
        <v>939769.70397629961</v>
      </c>
      <c r="S240" s="1225">
        <v>54.637407977401132</v>
      </c>
    </row>
    <row r="241" spans="1:19">
      <c r="A241" s="1226" t="s">
        <v>56</v>
      </c>
      <c r="B241" s="1227"/>
      <c r="C241" s="1227"/>
      <c r="D241" s="1227"/>
      <c r="E241" s="1227"/>
      <c r="F241" s="1227"/>
      <c r="G241" s="1228">
        <v>572650.58604299952</v>
      </c>
      <c r="H241" s="1228">
        <v>423762.32674199966</v>
      </c>
      <c r="I241" s="1228">
        <v>193210.91494200003</v>
      </c>
      <c r="J241" s="1228">
        <v>105460.30288800006</v>
      </c>
      <c r="K241" s="1228">
        <v>41476.364016999993</v>
      </c>
      <c r="L241" s="1228">
        <v>49088.050001999974</v>
      </c>
      <c r="M241" s="1228">
        <v>324405.71947500022</v>
      </c>
      <c r="N241" s="1228">
        <v>63650.119334999996</v>
      </c>
      <c r="O241" s="1229">
        <v>5477.1525060000004</v>
      </c>
      <c r="P241" s="1230">
        <v>1779181.5359499995</v>
      </c>
      <c r="Q241" s="1231">
        <v>99.999999999999986</v>
      </c>
      <c r="R241" s="1228">
        <v>1720011.5063382997</v>
      </c>
      <c r="S241" s="1232">
        <v>99.999999999999986</v>
      </c>
    </row>
    <row r="242" spans="1:19">
      <c r="A242" s="11"/>
      <c r="B242" s="70"/>
      <c r="C242" s="70"/>
      <c r="D242" s="70"/>
      <c r="E242" s="70"/>
      <c r="F242" s="70"/>
      <c r="G242" s="731"/>
      <c r="H242" s="731"/>
      <c r="I242" s="70"/>
      <c r="J242" s="70"/>
      <c r="K242" s="731"/>
      <c r="L242" s="732"/>
    </row>
    <row r="243" spans="1:19">
      <c r="A243" s="1247" t="s">
        <v>669</v>
      </c>
    </row>
    <row r="245" spans="1:19">
      <c r="A245" s="1212"/>
      <c r="B245" s="1233"/>
      <c r="C245" s="1234"/>
      <c r="D245" s="1233"/>
      <c r="E245" s="1233"/>
      <c r="F245" s="1233"/>
      <c r="G245" s="1233"/>
      <c r="H245" s="1233"/>
      <c r="I245" s="1233"/>
      <c r="J245" s="1233"/>
    </row>
    <row r="246" spans="1:19" ht="15.75" thickBot="1">
      <c r="A246" s="1213" t="s">
        <v>374</v>
      </c>
      <c r="B246" s="1213" t="s">
        <v>374</v>
      </c>
      <c r="C246" s="906" t="s">
        <v>752</v>
      </c>
      <c r="D246" s="907" t="s">
        <v>619</v>
      </c>
      <c r="E246" s="907" t="s">
        <v>589</v>
      </c>
      <c r="F246" s="908" t="s">
        <v>569</v>
      </c>
      <c r="G246" s="909" t="s">
        <v>513</v>
      </c>
      <c r="H246" s="909" t="s">
        <v>502</v>
      </c>
      <c r="I246" s="909" t="s">
        <v>481</v>
      </c>
      <c r="J246" s="909" t="s">
        <v>471</v>
      </c>
    </row>
    <row r="247" spans="1:19">
      <c r="A247" s="1169" t="s">
        <v>663</v>
      </c>
      <c r="B247" s="946"/>
      <c r="C247" s="1202"/>
      <c r="D247" s="1203"/>
      <c r="E247" s="1204"/>
      <c r="F247" s="1204"/>
      <c r="G247" s="1204"/>
      <c r="H247" s="1204"/>
      <c r="I247" s="1204"/>
      <c r="J247" s="1235"/>
    </row>
    <row r="248" spans="1:19">
      <c r="A248" s="1174" t="s">
        <v>664</v>
      </c>
      <c r="B248" s="946"/>
      <c r="C248" s="1202">
        <v>493.937483993</v>
      </c>
      <c r="D248" s="1204">
        <v>497.28657080200003</v>
      </c>
      <c r="E248" s="1204">
        <v>506.76310207699999</v>
      </c>
      <c r="F248" s="1204">
        <v>506.05210075100001</v>
      </c>
      <c r="G248" s="1204">
        <v>504.74907900099998</v>
      </c>
      <c r="H248" s="1204">
        <v>500.73178814400001</v>
      </c>
      <c r="I248" s="1204">
        <v>507.83995930200001</v>
      </c>
      <c r="J248" s="1204">
        <v>468.68402478199999</v>
      </c>
    </row>
    <row r="249" spans="1:19">
      <c r="A249" s="1176" t="s">
        <v>665</v>
      </c>
      <c r="B249" s="946"/>
      <c r="C249" s="1202">
        <v>55.535629505580225</v>
      </c>
      <c r="D249" s="1204">
        <v>57.502785427648249</v>
      </c>
      <c r="E249" s="1204">
        <v>59.253782893581644</v>
      </c>
      <c r="F249" s="1204">
        <v>60.160880746051227</v>
      </c>
      <c r="G249" s="1204">
        <v>60.07345682112296</v>
      </c>
      <c r="H249" s="1204">
        <v>59.796089177425074</v>
      </c>
      <c r="I249" s="1204">
        <v>60.6454446302752</v>
      </c>
      <c r="J249" s="1204">
        <v>61.875685636829132</v>
      </c>
    </row>
    <row r="250" spans="1:19">
      <c r="A250" s="1182" t="s">
        <v>666</v>
      </c>
      <c r="B250" s="1233"/>
      <c r="C250" s="1236"/>
      <c r="D250" s="1237"/>
      <c r="E250" s="1237"/>
      <c r="F250" s="1237"/>
      <c r="G250" s="1237"/>
      <c r="H250" s="1237"/>
      <c r="I250" s="1237"/>
      <c r="J250" s="1237"/>
    </row>
    <row r="251" spans="1:19">
      <c r="A251" s="1176" t="s">
        <v>664</v>
      </c>
      <c r="B251" s="933"/>
      <c r="C251" s="1202">
        <v>97.674317216999995</v>
      </c>
      <c r="D251" s="1204">
        <v>96.002428402000007</v>
      </c>
      <c r="E251" s="1204">
        <v>97.769780538999996</v>
      </c>
      <c r="F251" s="1204">
        <v>91.615688352999996</v>
      </c>
      <c r="G251" s="1204">
        <v>91.953888535999994</v>
      </c>
      <c r="H251" s="1204">
        <v>84.157243039999997</v>
      </c>
      <c r="I251" s="1204">
        <v>86.698888628000006</v>
      </c>
      <c r="J251" s="1204">
        <v>80.518034991999997</v>
      </c>
    </row>
    <row r="252" spans="1:19">
      <c r="A252" s="1186" t="s">
        <v>665</v>
      </c>
      <c r="B252" s="1238"/>
      <c r="C252" s="1239">
        <v>58.921208</v>
      </c>
      <c r="D252" s="1240">
        <v>59.795127999999998</v>
      </c>
      <c r="E252" s="1240">
        <v>61.813546000000002</v>
      </c>
      <c r="F252" s="1240">
        <v>62.347019000000003</v>
      </c>
      <c r="G252" s="1240">
        <v>63.681114000000001</v>
      </c>
      <c r="H252" s="1240">
        <v>62.905993000000002</v>
      </c>
      <c r="I252" s="1240">
        <v>63.627633000000003</v>
      </c>
      <c r="J252" s="1240">
        <v>65.21472</v>
      </c>
    </row>
    <row r="253" spans="1:19">
      <c r="A253" s="1241" t="s">
        <v>667</v>
      </c>
      <c r="B253" s="1233"/>
      <c r="C253" s="1236"/>
      <c r="D253" s="1237"/>
      <c r="E253" s="1237"/>
      <c r="F253" s="1237"/>
      <c r="G253" s="1237"/>
      <c r="H253" s="1237"/>
      <c r="I253" s="1237"/>
      <c r="J253" s="1237"/>
    </row>
    <row r="254" spans="1:19">
      <c r="A254" s="1093" t="s">
        <v>664</v>
      </c>
      <c r="B254" s="933"/>
      <c r="C254" s="1202">
        <v>139.26840090600001</v>
      </c>
      <c r="D254" s="1204">
        <v>140.51762929399999</v>
      </c>
      <c r="E254" s="1204">
        <v>130.16560970699999</v>
      </c>
      <c r="F254" s="1204">
        <v>119.522384453</v>
      </c>
      <c r="G254" s="1204">
        <v>117.72974112999999</v>
      </c>
      <c r="H254" s="1204">
        <v>107.72871548800001</v>
      </c>
      <c r="I254" s="1204">
        <v>125.00053019400001</v>
      </c>
      <c r="J254" s="1204">
        <v>113.54829545299999</v>
      </c>
    </row>
    <row r="255" spans="1:19">
      <c r="A255" s="1186" t="s">
        <v>665</v>
      </c>
      <c r="B255" s="1238"/>
      <c r="C255" s="1239">
        <v>58.705872999999997</v>
      </c>
      <c r="D255" s="1240">
        <v>59.762591999999998</v>
      </c>
      <c r="E255" s="1240">
        <v>61.157446</v>
      </c>
      <c r="F255" s="1240">
        <v>61.700843999999996</v>
      </c>
      <c r="G255" s="1240">
        <v>62.076918999999997</v>
      </c>
      <c r="H255" s="1240">
        <v>61.951743999999998</v>
      </c>
      <c r="I255" s="1240">
        <v>62.733809000000001</v>
      </c>
      <c r="J255" s="1240">
        <v>62.404957000000003</v>
      </c>
    </row>
    <row r="256" spans="1:19">
      <c r="A256" s="1242" t="s">
        <v>668</v>
      </c>
      <c r="B256" s="946"/>
      <c r="C256" s="1202"/>
      <c r="D256" s="1204"/>
      <c r="E256" s="1204"/>
      <c r="F256" s="1204"/>
      <c r="G256" s="1204"/>
      <c r="H256" s="1204"/>
      <c r="I256" s="1204"/>
      <c r="J256" s="1204"/>
    </row>
    <row r="257" spans="1:12">
      <c r="A257" s="1093" t="s">
        <v>664</v>
      </c>
      <c r="B257" s="933"/>
      <c r="C257" s="1202">
        <v>84.687932700000005</v>
      </c>
      <c r="D257" s="1204">
        <v>85.174317775999995</v>
      </c>
      <c r="E257" s="1204">
        <v>85.62009363</v>
      </c>
      <c r="F257" s="1204">
        <v>85.788047276</v>
      </c>
      <c r="G257" s="1204">
        <v>85.735622046000003</v>
      </c>
      <c r="H257" s="1204">
        <v>85.628491276999995</v>
      </c>
      <c r="I257" s="1204">
        <v>85.652191944999998</v>
      </c>
      <c r="J257" s="1204">
        <v>83.214780775999998</v>
      </c>
    </row>
    <row r="258" spans="1:12">
      <c r="A258" s="1093" t="s">
        <v>665</v>
      </c>
      <c r="B258" s="933"/>
      <c r="C258" s="1192">
        <v>60.061808999999997</v>
      </c>
      <c r="D258" s="1193">
        <v>60.928133000000003</v>
      </c>
      <c r="E258" s="1193">
        <v>61.088126000000003</v>
      </c>
      <c r="F258" s="1193">
        <v>61.853458000000003</v>
      </c>
      <c r="G258" s="1193">
        <v>61.967267999999997</v>
      </c>
      <c r="H258" s="1193">
        <v>61.822341999999999</v>
      </c>
      <c r="I258" s="1193">
        <v>61.770662999999999</v>
      </c>
      <c r="J258" s="1193">
        <v>61.416195999999999</v>
      </c>
    </row>
    <row r="259" spans="1:12">
      <c r="A259" s="1243" t="s">
        <v>56</v>
      </c>
      <c r="B259" s="1244"/>
      <c r="C259" s="1245">
        <v>815.568134816</v>
      </c>
      <c r="D259" s="1246">
        <v>818.98094627399996</v>
      </c>
      <c r="E259" s="1246">
        <v>820.31858595300002</v>
      </c>
      <c r="F259" s="1246">
        <v>802.97822083300002</v>
      </c>
      <c r="G259" s="1246">
        <v>800.16833071299993</v>
      </c>
      <c r="H259" s="1246">
        <v>778.24623794900003</v>
      </c>
      <c r="I259" s="1246">
        <v>805.19157006900002</v>
      </c>
      <c r="J259" s="1246">
        <v>745.965136003</v>
      </c>
      <c r="K259" s="454"/>
    </row>
    <row r="260" spans="1:12">
      <c r="A260" s="505"/>
      <c r="E260" s="70"/>
      <c r="F260" s="454"/>
      <c r="G260" s="454"/>
      <c r="H260" s="454"/>
      <c r="I260" s="454"/>
      <c r="J260" s="454"/>
      <c r="K260" s="454"/>
    </row>
    <row r="262" spans="1:12">
      <c r="A262" s="1248" t="s">
        <v>748</v>
      </c>
      <c r="B262" s="1"/>
      <c r="C262" s="1"/>
      <c r="D262" s="1"/>
      <c r="E262" s="1"/>
      <c r="F262" s="1"/>
      <c r="G262" s="1"/>
      <c r="H262" s="1"/>
      <c r="I262" s="50"/>
      <c r="J262" s="1"/>
      <c r="K262" s="50"/>
      <c r="L262" s="50"/>
    </row>
    <row r="263" spans="1:12">
      <c r="A263" s="863"/>
      <c r="B263" s="863"/>
      <c r="C263" s="864"/>
      <c r="D263" s="977"/>
      <c r="E263" s="977"/>
      <c r="F263" s="977"/>
      <c r="G263" s="1039"/>
      <c r="H263" s="1039"/>
      <c r="I263" s="977"/>
      <c r="J263" s="40"/>
      <c r="K263" s="864" t="s">
        <v>501</v>
      </c>
      <c r="L263" s="865" t="s">
        <v>501</v>
      </c>
    </row>
    <row r="264" spans="1:12" ht="15.75" thickBot="1">
      <c r="A264" s="1213" t="s">
        <v>21</v>
      </c>
      <c r="B264" s="1249"/>
      <c r="C264" s="906" t="s">
        <v>752</v>
      </c>
      <c r="D264" s="907" t="s">
        <v>619</v>
      </c>
      <c r="E264" s="907" t="s">
        <v>589</v>
      </c>
      <c r="F264" s="908" t="s">
        <v>569</v>
      </c>
      <c r="G264" s="909" t="s">
        <v>513</v>
      </c>
      <c r="H264" s="909" t="s">
        <v>502</v>
      </c>
      <c r="I264" s="909" t="s">
        <v>481</v>
      </c>
      <c r="J264" s="909" t="s">
        <v>471</v>
      </c>
      <c r="K264" s="910" t="s">
        <v>620</v>
      </c>
      <c r="L264" s="911" t="s">
        <v>503</v>
      </c>
    </row>
    <row r="265" spans="1:12">
      <c r="A265" s="913" t="s">
        <v>22</v>
      </c>
      <c r="B265" s="913"/>
      <c r="C265" s="872">
        <v>1176560354</v>
      </c>
      <c r="D265" s="873">
        <v>1215876456</v>
      </c>
      <c r="E265" s="873">
        <v>1266937754</v>
      </c>
      <c r="F265" s="873">
        <v>1318501838</v>
      </c>
      <c r="G265" s="873">
        <v>1305776374</v>
      </c>
      <c r="H265" s="873">
        <v>1142713142</v>
      </c>
      <c r="I265" s="873">
        <v>1238800238</v>
      </c>
      <c r="J265" s="941">
        <v>1129153524</v>
      </c>
      <c r="K265" s="872">
        <v>2392436810</v>
      </c>
      <c r="L265" s="873">
        <v>2448489516</v>
      </c>
    </row>
    <row r="266" spans="1:12">
      <c r="A266" s="913" t="s">
        <v>23</v>
      </c>
      <c r="B266" s="913"/>
      <c r="C266" s="872">
        <v>1621067013</v>
      </c>
      <c r="D266" s="873">
        <v>1599194276</v>
      </c>
      <c r="E266" s="873">
        <v>2175545136</v>
      </c>
      <c r="F266" s="873">
        <v>1165481329</v>
      </c>
      <c r="G266" s="873">
        <v>1222922937</v>
      </c>
      <c r="H266" s="873">
        <v>1347053245</v>
      </c>
      <c r="I266" s="873">
        <v>1715115883</v>
      </c>
      <c r="J266" s="942">
        <v>1282233436</v>
      </c>
      <c r="K266" s="872">
        <v>3220261289</v>
      </c>
      <c r="L266" s="873">
        <v>2569976182</v>
      </c>
    </row>
    <row r="267" spans="1:12">
      <c r="A267" s="913" t="s">
        <v>24</v>
      </c>
      <c r="B267" s="913"/>
      <c r="C267" s="872">
        <v>749474109</v>
      </c>
      <c r="D267" s="873">
        <v>1102434747</v>
      </c>
      <c r="E267" s="873">
        <v>750009845</v>
      </c>
      <c r="F267" s="873">
        <v>1100640537</v>
      </c>
      <c r="G267" s="873">
        <v>1788854990</v>
      </c>
      <c r="H267" s="873">
        <v>-154155401</v>
      </c>
      <c r="I267" s="873">
        <v>602856699</v>
      </c>
      <c r="J267" s="942">
        <v>208289421</v>
      </c>
      <c r="K267" s="872">
        <v>1851908856</v>
      </c>
      <c r="L267" s="873">
        <v>1634699589</v>
      </c>
    </row>
    <row r="268" spans="1:12">
      <c r="A268" s="1153" t="s">
        <v>25</v>
      </c>
      <c r="B268" s="1153"/>
      <c r="C268" s="923">
        <v>1022395</v>
      </c>
      <c r="D268" s="924">
        <v>764196</v>
      </c>
      <c r="E268" s="924">
        <v>-1457952</v>
      </c>
      <c r="F268" s="924">
        <v>0</v>
      </c>
      <c r="G268" s="924">
        <v>7420206</v>
      </c>
      <c r="H268" s="924">
        <v>0</v>
      </c>
      <c r="I268" s="924">
        <v>7509244</v>
      </c>
      <c r="J268" s="1250">
        <v>0</v>
      </c>
      <c r="K268" s="923">
        <v>1786591</v>
      </c>
      <c r="L268" s="924">
        <v>7357263</v>
      </c>
    </row>
    <row r="269" spans="1:12">
      <c r="A269" s="913" t="s">
        <v>26</v>
      </c>
      <c r="B269" s="913"/>
      <c r="C269" s="872">
        <v>3548123871</v>
      </c>
      <c r="D269" s="873">
        <v>3918269675</v>
      </c>
      <c r="E269" s="873">
        <v>4191034782</v>
      </c>
      <c r="F269" s="873">
        <v>3585039536</v>
      </c>
      <c r="G269" s="873">
        <v>4324974506</v>
      </c>
      <c r="H269" s="873">
        <v>2335548044</v>
      </c>
      <c r="I269" s="873">
        <v>3564282063</v>
      </c>
      <c r="J269" s="942">
        <v>2619813789</v>
      </c>
      <c r="K269" s="872">
        <v>7466393546</v>
      </c>
      <c r="L269" s="873">
        <v>6660522550</v>
      </c>
    </row>
    <row r="270" spans="1:12">
      <c r="A270" s="913" t="s">
        <v>27</v>
      </c>
      <c r="B270" s="913"/>
      <c r="C270" s="872">
        <v>1899820101</v>
      </c>
      <c r="D270" s="873">
        <v>1851338076</v>
      </c>
      <c r="E270" s="873">
        <v>2119484881</v>
      </c>
      <c r="F270" s="873">
        <v>1861259966</v>
      </c>
      <c r="G270" s="873">
        <v>1879232366</v>
      </c>
      <c r="H270" s="873">
        <v>1812390791</v>
      </c>
      <c r="I270" s="873">
        <v>1822252931</v>
      </c>
      <c r="J270" s="942">
        <v>1616421629</v>
      </c>
      <c r="K270" s="872">
        <v>3751158177</v>
      </c>
      <c r="L270" s="873">
        <v>3691623157</v>
      </c>
    </row>
    <row r="271" spans="1:12">
      <c r="A271" s="1153" t="s">
        <v>28</v>
      </c>
      <c r="B271" s="1153"/>
      <c r="C271" s="923">
        <v>0</v>
      </c>
      <c r="D271" s="924">
        <v>0</v>
      </c>
      <c r="E271" s="924">
        <v>0</v>
      </c>
      <c r="F271" s="924">
        <v>0</v>
      </c>
      <c r="G271" s="924">
        <v>0</v>
      </c>
      <c r="H271" s="924">
        <v>0</v>
      </c>
      <c r="I271" s="924">
        <v>803375450</v>
      </c>
      <c r="J271" s="1250">
        <v>0</v>
      </c>
      <c r="K271" s="923">
        <v>0</v>
      </c>
      <c r="L271" s="924">
        <v>0</v>
      </c>
    </row>
    <row r="272" spans="1:12">
      <c r="A272" s="913" t="s">
        <v>29</v>
      </c>
      <c r="B272" s="913"/>
      <c r="C272" s="872">
        <v>1648303770</v>
      </c>
      <c r="D272" s="873">
        <v>2066931599</v>
      </c>
      <c r="E272" s="873">
        <v>2071549902</v>
      </c>
      <c r="F272" s="873">
        <v>1723779569</v>
      </c>
      <c r="G272" s="873">
        <v>2445742140</v>
      </c>
      <c r="H272" s="873">
        <v>523157253</v>
      </c>
      <c r="I272" s="873">
        <v>938653682</v>
      </c>
      <c r="J272" s="942">
        <v>1003392160</v>
      </c>
      <c r="K272" s="872">
        <v>3715235369</v>
      </c>
      <c r="L272" s="873">
        <v>2968899393</v>
      </c>
    </row>
    <row r="273" spans="1:12">
      <c r="A273" s="1153" t="s">
        <v>30</v>
      </c>
      <c r="B273" s="1153"/>
      <c r="C273" s="923">
        <v>182912866</v>
      </c>
      <c r="D273" s="924">
        <v>68831112</v>
      </c>
      <c r="E273" s="924">
        <v>703066333</v>
      </c>
      <c r="F273" s="924">
        <v>398895862</v>
      </c>
      <c r="G273" s="924">
        <v>1189162242</v>
      </c>
      <c r="H273" s="924">
        <v>2327597329</v>
      </c>
      <c r="I273" s="924">
        <v>427214086</v>
      </c>
      <c r="J273" s="1250">
        <v>476945513</v>
      </c>
      <c r="K273" s="923">
        <v>251743978</v>
      </c>
      <c r="L273" s="924">
        <v>3516759571</v>
      </c>
    </row>
    <row r="274" spans="1:12">
      <c r="A274" s="926" t="s">
        <v>33</v>
      </c>
      <c r="B274" s="926"/>
      <c r="C274" s="916">
        <v>1465390904</v>
      </c>
      <c r="D274" s="917">
        <v>1998100487</v>
      </c>
      <c r="E274" s="917">
        <v>1368483568</v>
      </c>
      <c r="F274" s="917">
        <v>1324883709</v>
      </c>
      <c r="G274" s="917">
        <v>1256579897</v>
      </c>
      <c r="H274" s="917">
        <v>-1804440076</v>
      </c>
      <c r="I274" s="917">
        <v>511439594</v>
      </c>
      <c r="J274" s="1251">
        <v>526446648</v>
      </c>
      <c r="K274" s="916">
        <v>3463491391</v>
      </c>
      <c r="L274" s="917">
        <v>-547860179</v>
      </c>
    </row>
    <row r="275" spans="1:12">
      <c r="A275" s="926" t="s">
        <v>497</v>
      </c>
      <c r="B275" s="931"/>
      <c r="C275" s="916">
        <v>1465390904</v>
      </c>
      <c r="D275" s="917">
        <v>1998100487</v>
      </c>
      <c r="E275" s="917">
        <v>1368483568</v>
      </c>
      <c r="F275" s="917">
        <v>1324883709</v>
      </c>
      <c r="G275" s="917">
        <v>1256579897</v>
      </c>
      <c r="H275" s="917">
        <v>-1804440076</v>
      </c>
      <c r="I275" s="917">
        <v>1314815044</v>
      </c>
      <c r="J275" s="1251">
        <v>526446648</v>
      </c>
      <c r="K275" s="916">
        <v>3463491391</v>
      </c>
      <c r="L275" s="917">
        <v>-547860179</v>
      </c>
    </row>
    <row r="276" spans="1:12">
      <c r="A276" s="926"/>
      <c r="B276" s="926"/>
      <c r="C276" s="917"/>
      <c r="D276" s="917"/>
      <c r="E276" s="917"/>
      <c r="F276" s="917"/>
      <c r="G276" s="917"/>
      <c r="H276" s="917"/>
      <c r="I276" s="917"/>
      <c r="J276" s="917"/>
      <c r="K276" s="917"/>
      <c r="L276" s="917"/>
    </row>
    <row r="277" spans="1:12">
      <c r="A277" s="1157" t="s">
        <v>516</v>
      </c>
      <c r="B277" s="913"/>
      <c r="C277" s="1252">
        <v>0.68911813955666923</v>
      </c>
      <c r="D277" s="1149">
        <v>0.70861025561832947</v>
      </c>
      <c r="E277" s="1149">
        <v>0.76005938901303249</v>
      </c>
      <c r="F277" s="1149">
        <v>0.78485626092454164</v>
      </c>
      <c r="G277" s="1149">
        <v>0.81636480130018274</v>
      </c>
      <c r="H277" s="1149">
        <v>0.79582938058642816</v>
      </c>
      <c r="I277" s="1149">
        <v>0.89206162353055518</v>
      </c>
      <c r="J277" s="1253">
        <v>0.81499768999768996</v>
      </c>
      <c r="K277" s="1252">
        <v>0.70020344539906032</v>
      </c>
      <c r="L277" s="1149">
        <v>0.80632012687684351</v>
      </c>
    </row>
    <row r="278" spans="1:12">
      <c r="A278" s="913" t="s">
        <v>84</v>
      </c>
      <c r="B278" s="913"/>
      <c r="C278" s="1252">
        <v>1.15166009965683</v>
      </c>
      <c r="D278" s="1149">
        <v>1.12697346103108</v>
      </c>
      <c r="E278" s="1149">
        <v>1.11504302983394</v>
      </c>
      <c r="F278" s="1149">
        <v>1.0640678701664499</v>
      </c>
      <c r="G278" s="1149">
        <v>1.03332445157445</v>
      </c>
      <c r="H278" s="1149">
        <v>1.0865510111982299</v>
      </c>
      <c r="I278" s="1149">
        <v>1.11046946787172</v>
      </c>
      <c r="J278" s="1253">
        <v>1.0875308239547301</v>
      </c>
      <c r="K278" s="1252">
        <v>1.1394061607641699</v>
      </c>
      <c r="L278" s="1149">
        <v>1.0599377313863401</v>
      </c>
    </row>
    <row r="279" spans="1:12">
      <c r="A279" s="913" t="s">
        <v>85</v>
      </c>
      <c r="B279" s="913"/>
      <c r="C279" s="1252">
        <v>0.15975155288637799</v>
      </c>
      <c r="D279" s="1149">
        <v>0.19071755401393098</v>
      </c>
      <c r="E279" s="1149">
        <v>0.231882677677029</v>
      </c>
      <c r="F279" s="1149">
        <v>0.32999910763331097</v>
      </c>
      <c r="G279" s="1149">
        <v>0.37871537194212501</v>
      </c>
      <c r="H279" s="1149">
        <v>0.294482954185461</v>
      </c>
      <c r="I279" s="1149">
        <v>0.319207062781872</v>
      </c>
      <c r="J279" s="1253">
        <v>0.265848045685733</v>
      </c>
      <c r="K279" s="1252">
        <v>0.17496246689959599</v>
      </c>
      <c r="L279" s="1149">
        <v>0.33659916306379301</v>
      </c>
    </row>
    <row r="280" spans="1:12">
      <c r="A280" s="1157" t="s">
        <v>531</v>
      </c>
      <c r="B280" s="913"/>
      <c r="C280" s="1252">
        <v>0.5152553597353664</v>
      </c>
      <c r="D280" s="1149">
        <v>0.53993403314064814</v>
      </c>
      <c r="E280" s="1149">
        <v>0.57540371413767599</v>
      </c>
      <c r="F280" s="1149">
        <v>0.63186277271627644</v>
      </c>
      <c r="G280" s="1149">
        <v>0.67324503201385821</v>
      </c>
      <c r="H280" s="1149">
        <v>0.65942916462044221</v>
      </c>
      <c r="I280" s="1149">
        <v>0.69557607191065085</v>
      </c>
      <c r="J280" s="1253">
        <v>0.6546259908876042</v>
      </c>
      <c r="K280" s="1252">
        <v>0.52688243113796374</v>
      </c>
      <c r="L280" s="1149">
        <v>0.66633709831715016</v>
      </c>
    </row>
    <row r="281" spans="1:12">
      <c r="A281" s="913" t="s">
        <v>92</v>
      </c>
      <c r="B281" s="913"/>
      <c r="C281" s="1254">
        <v>53.551296505073275</v>
      </c>
      <c r="D281" s="1255">
        <v>47.243491577335369</v>
      </c>
      <c r="E281" s="1255">
        <v>50.560725363874973</v>
      </c>
      <c r="F281" s="1255">
        <v>51.910739191073915</v>
      </c>
      <c r="G281" s="1255">
        <v>43.445086705202314</v>
      </c>
      <c r="H281" s="1255">
        <v>77.56849315068493</v>
      </c>
      <c r="I281" s="1255">
        <v>73.681257014590358</v>
      </c>
      <c r="J281" s="1256">
        <v>61.679389312977094</v>
      </c>
      <c r="K281" s="1254">
        <v>50.241092954728103</v>
      </c>
      <c r="L281" s="1255">
        <v>55.427113046089168</v>
      </c>
    </row>
    <row r="282" spans="1:12">
      <c r="A282" s="913" t="s">
        <v>532</v>
      </c>
      <c r="B282" s="913"/>
      <c r="C282" s="1254">
        <v>14.647912361398131</v>
      </c>
      <c r="D282" s="1255">
        <v>18.552675866711546</v>
      </c>
      <c r="E282" s="1255">
        <v>19.059007496665593</v>
      </c>
      <c r="F282" s="1255">
        <v>15.270488717642108</v>
      </c>
      <c r="G282" s="1255">
        <v>20.479330193615908</v>
      </c>
      <c r="H282" s="1255">
        <v>4.8772526985755249</v>
      </c>
      <c r="I282" s="1255">
        <v>9.0067622655987716</v>
      </c>
      <c r="J282" s="1256">
        <v>9.6167213979242074</v>
      </c>
      <c r="K282" s="1254">
        <v>16.590005805385609</v>
      </c>
      <c r="L282" s="1255">
        <v>13.098336789164867</v>
      </c>
    </row>
    <row r="283" spans="1:12">
      <c r="A283" s="1157" t="s">
        <v>538</v>
      </c>
      <c r="B283" s="913"/>
      <c r="C283" s="1254">
        <v>13.021354131946758</v>
      </c>
      <c r="D283" s="1255">
        <v>17.933355772467184</v>
      </c>
      <c r="E283" s="1255">
        <v>12.583360161891182</v>
      </c>
      <c r="F283" s="1255">
        <v>11.736309484266702</v>
      </c>
      <c r="G283" s="1255">
        <v>10.524332810047095</v>
      </c>
      <c r="H283" s="1255">
        <v>-16.823257874245215</v>
      </c>
      <c r="I283" s="1255">
        <v>4.9014435758476811</v>
      </c>
      <c r="J283" s="1256">
        <v>5.0432656583331337</v>
      </c>
      <c r="K283" s="1254">
        <v>15.464654132987988</v>
      </c>
      <c r="L283" s="1255">
        <v>-2.4176115057131513</v>
      </c>
    </row>
    <row r="284" spans="1:12">
      <c r="A284" s="913" t="s">
        <v>86</v>
      </c>
      <c r="B284" s="913"/>
      <c r="C284" s="872">
        <v>240407031842</v>
      </c>
      <c r="D284" s="873">
        <v>259102054225</v>
      </c>
      <c r="E284" s="873">
        <v>271359125108</v>
      </c>
      <c r="F284" s="873">
        <v>262505206587</v>
      </c>
      <c r="G284" s="873">
        <v>288375426067</v>
      </c>
      <c r="H284" s="873">
        <v>279282824179</v>
      </c>
      <c r="I284" s="873">
        <v>271972342384</v>
      </c>
      <c r="J284" s="942">
        <v>273097827888</v>
      </c>
      <c r="K284" s="872">
        <v>240407031842</v>
      </c>
      <c r="L284" s="873">
        <v>288375426067</v>
      </c>
    </row>
    <row r="285" spans="1:12">
      <c r="A285" s="913" t="s">
        <v>641</v>
      </c>
      <c r="B285" s="913"/>
      <c r="C285" s="872">
        <v>218519677198</v>
      </c>
      <c r="D285" s="873">
        <v>233641361884</v>
      </c>
      <c r="E285" s="873">
        <v>225067003886</v>
      </c>
      <c r="F285" s="873">
        <v>227625768803</v>
      </c>
      <c r="G285" s="873">
        <v>244340637873</v>
      </c>
      <c r="H285" s="873">
        <v>240872070891</v>
      </c>
      <c r="I285" s="873">
        <v>234176468775</v>
      </c>
      <c r="J285" s="942">
        <v>228675794964</v>
      </c>
      <c r="K285" s="872">
        <v>218519677198</v>
      </c>
      <c r="L285" s="873">
        <v>244340637873</v>
      </c>
    </row>
    <row r="286" spans="1:12">
      <c r="A286" s="913" t="s">
        <v>670</v>
      </c>
      <c r="B286" s="913"/>
      <c r="C286" s="872">
        <v>4197154690</v>
      </c>
      <c r="D286" s="873">
        <v>3988869423</v>
      </c>
      <c r="E286" s="873">
        <v>4557154927</v>
      </c>
      <c r="F286" s="873">
        <v>5357414510</v>
      </c>
      <c r="G286" s="873">
        <v>7052756742</v>
      </c>
      <c r="H286" s="873">
        <v>6291903513</v>
      </c>
      <c r="I286" s="873">
        <v>4215181046</v>
      </c>
      <c r="J286" s="942">
        <v>3773930205</v>
      </c>
      <c r="K286" s="872">
        <v>4197154690</v>
      </c>
      <c r="L286" s="873">
        <v>7052756742</v>
      </c>
    </row>
    <row r="287" spans="1:12">
      <c r="A287" s="913" t="s">
        <v>88</v>
      </c>
      <c r="B287" s="913"/>
      <c r="C287" s="872">
        <v>1307185087</v>
      </c>
      <c r="D287" s="873">
        <v>1504610638</v>
      </c>
      <c r="E287" s="873">
        <v>1220294693</v>
      </c>
      <c r="F287" s="873">
        <v>1228834298</v>
      </c>
      <c r="G287" s="873">
        <v>1114454381</v>
      </c>
      <c r="H287" s="873">
        <v>845527800</v>
      </c>
      <c r="I287" s="873">
        <v>773043660</v>
      </c>
      <c r="J287" s="942">
        <v>859813669</v>
      </c>
      <c r="K287" s="872">
        <v>1307185087</v>
      </c>
      <c r="L287" s="873">
        <v>1114454381</v>
      </c>
    </row>
    <row r="288" spans="1:12">
      <c r="A288" s="913" t="s">
        <v>91</v>
      </c>
      <c r="B288" s="913"/>
      <c r="C288" s="872">
        <v>403958369578</v>
      </c>
      <c r="D288" s="873">
        <v>448559861310</v>
      </c>
      <c r="E288" s="873">
        <v>433090046217</v>
      </c>
      <c r="F288" s="873">
        <v>389150498722</v>
      </c>
      <c r="G288" s="873">
        <v>376027333269</v>
      </c>
      <c r="H288" s="873">
        <v>332672737353</v>
      </c>
      <c r="I288" s="873">
        <v>299411137605</v>
      </c>
      <c r="J288" s="942">
        <v>286239016775</v>
      </c>
      <c r="K288" s="872">
        <v>403958369578</v>
      </c>
      <c r="L288" s="873">
        <v>376027333269</v>
      </c>
    </row>
    <row r="289" spans="1:12">
      <c r="A289" s="913" t="s">
        <v>642</v>
      </c>
      <c r="B289" s="913"/>
      <c r="C289" s="872">
        <v>358474280665</v>
      </c>
      <c r="D289" s="873">
        <v>407242597705</v>
      </c>
      <c r="E289" s="873">
        <v>378939009862</v>
      </c>
      <c r="F289" s="873">
        <v>333554104888</v>
      </c>
      <c r="G289" s="873">
        <v>324306347242</v>
      </c>
      <c r="H289" s="873">
        <v>280690034485</v>
      </c>
      <c r="I289" s="873">
        <v>255695509931</v>
      </c>
      <c r="J289" s="942">
        <v>240957970568</v>
      </c>
      <c r="K289" s="872">
        <v>358474280665</v>
      </c>
      <c r="L289" s="873">
        <v>324306347242</v>
      </c>
    </row>
    <row r="290" spans="1:12">
      <c r="A290" s="913" t="s">
        <v>653</v>
      </c>
      <c r="B290" s="913"/>
      <c r="C290" s="872">
        <v>21682431390</v>
      </c>
      <c r="D290" s="873">
        <v>21663045926</v>
      </c>
      <c r="E290" s="873">
        <v>22728499135</v>
      </c>
      <c r="F290" s="873">
        <v>22204459001</v>
      </c>
      <c r="G290" s="873">
        <v>23070974597</v>
      </c>
      <c r="H290" s="873">
        <v>22954262086</v>
      </c>
      <c r="I290" s="873">
        <v>28071966709</v>
      </c>
      <c r="J290" s="942">
        <v>23047423868</v>
      </c>
      <c r="K290" s="872">
        <v>21682431390</v>
      </c>
      <c r="L290" s="873">
        <v>23070974597</v>
      </c>
    </row>
    <row r="291" spans="1:12">
      <c r="A291" s="1157" t="s">
        <v>543</v>
      </c>
      <c r="B291" s="913"/>
      <c r="C291" s="872">
        <v>45003000000</v>
      </c>
      <c r="D291" s="873">
        <v>44565000000</v>
      </c>
      <c r="E291" s="873">
        <v>43486000000</v>
      </c>
      <c r="F291" s="873">
        <v>45159000000</v>
      </c>
      <c r="G291" s="873">
        <v>47775000000</v>
      </c>
      <c r="H291" s="873">
        <v>42893000000</v>
      </c>
      <c r="I291" s="873">
        <v>41702000000</v>
      </c>
      <c r="J291" s="942">
        <v>41719000000</v>
      </c>
      <c r="K291" s="872">
        <v>44786000000</v>
      </c>
      <c r="L291" s="873">
        <v>45334000000</v>
      </c>
    </row>
    <row r="292" spans="1:12">
      <c r="A292" s="1157" t="s">
        <v>671</v>
      </c>
      <c r="B292" s="913"/>
      <c r="C292" s="1257">
        <v>29.24565319621</v>
      </c>
      <c r="D292" s="1258">
        <v>35.322734400613484</v>
      </c>
      <c r="E292" s="1258">
        <v>28.102284987765799</v>
      </c>
      <c r="F292" s="1258">
        <v>29.097382315350604</v>
      </c>
      <c r="G292" s="1258">
        <v>33.757569288950819</v>
      </c>
      <c r="H292" s="1258">
        <v>26.422612983623598</v>
      </c>
      <c r="I292" s="1258">
        <v>21.475416105089042</v>
      </c>
      <c r="J292" s="1258">
        <v>21.37642819579667</v>
      </c>
      <c r="K292" s="1257">
        <v>32.3332025178021</v>
      </c>
      <c r="L292" s="1258">
        <v>29.971785389427101</v>
      </c>
    </row>
    <row r="293" spans="1:12">
      <c r="A293" s="1157" t="s">
        <v>539</v>
      </c>
      <c r="B293" s="913"/>
      <c r="C293" s="1257">
        <v>23.163663166439999</v>
      </c>
      <c r="D293" s="1258">
        <v>34.45477604437</v>
      </c>
      <c r="E293" s="1258">
        <v>27.881588296050001</v>
      </c>
      <c r="F293" s="1258">
        <v>28.067872233910002</v>
      </c>
      <c r="G293" s="1258">
        <v>33.593308071400003</v>
      </c>
      <c r="H293" s="1258">
        <v>42.542962289190001</v>
      </c>
      <c r="I293" s="1258">
        <v>25.71480773351</v>
      </c>
      <c r="J293" s="1258">
        <v>15.644748142100001</v>
      </c>
      <c r="K293" s="1257">
        <v>23.163663166439999</v>
      </c>
      <c r="L293" s="1258">
        <v>33.593308071400003</v>
      </c>
    </row>
    <row r="294" spans="1:12">
      <c r="A294" s="926"/>
      <c r="B294" s="926"/>
      <c r="C294" s="1259"/>
      <c r="D294" s="1260"/>
      <c r="E294" s="1260"/>
      <c r="F294" s="1260"/>
      <c r="G294" s="1260"/>
      <c r="H294" s="1260"/>
      <c r="I294" s="1260"/>
      <c r="J294" s="1260"/>
      <c r="K294" s="1260"/>
      <c r="L294" s="1260"/>
    </row>
    <row r="295" spans="1:12">
      <c r="A295" s="913" t="s">
        <v>93</v>
      </c>
      <c r="B295" s="913"/>
      <c r="C295" s="1261">
        <v>2347</v>
      </c>
      <c r="D295" s="1262">
        <v>2343</v>
      </c>
      <c r="E295" s="1262">
        <v>1938</v>
      </c>
      <c r="F295" s="1262">
        <v>2011</v>
      </c>
      <c r="G295" s="1144">
        <v>2050</v>
      </c>
      <c r="H295" s="1144">
        <v>2048</v>
      </c>
      <c r="I295" s="1144">
        <v>2060</v>
      </c>
      <c r="J295" s="1263">
        <v>1955</v>
      </c>
      <c r="K295" s="1261">
        <v>2347</v>
      </c>
      <c r="L295" s="1264">
        <v>2050</v>
      </c>
    </row>
    <row r="296" spans="1:12">
      <c r="A296" s="1265" t="s">
        <v>90</v>
      </c>
      <c r="B296" s="1153"/>
      <c r="C296" s="1266">
        <v>2565</v>
      </c>
      <c r="D296" s="1135">
        <v>2506</v>
      </c>
      <c r="E296" s="1135">
        <v>2553</v>
      </c>
      <c r="F296" s="1135">
        <v>2618</v>
      </c>
      <c r="G296" s="1135">
        <v>2528</v>
      </c>
      <c r="H296" s="1135">
        <v>2505</v>
      </c>
      <c r="I296" s="1135">
        <v>2499</v>
      </c>
      <c r="J296" s="1267">
        <v>2496</v>
      </c>
      <c r="K296" s="1268">
        <v>2565</v>
      </c>
      <c r="L296" s="1269">
        <v>2528</v>
      </c>
    </row>
    <row r="297" spans="1:12">
      <c r="A297" s="913"/>
      <c r="B297" s="913"/>
      <c r="C297" s="873"/>
      <c r="D297" s="873"/>
      <c r="E297" s="873"/>
      <c r="F297" s="873"/>
      <c r="G297" s="873"/>
      <c r="H297" s="873"/>
      <c r="I297" s="873"/>
      <c r="J297" s="1270"/>
      <c r="K297" s="1270"/>
      <c r="L297" s="873"/>
    </row>
    <row r="298" spans="1:12">
      <c r="A298" s="913"/>
      <c r="B298" s="913"/>
      <c r="C298" s="873"/>
      <c r="D298" s="873"/>
      <c r="E298" s="873"/>
      <c r="F298" s="873"/>
      <c r="G298" s="873"/>
      <c r="H298" s="873"/>
      <c r="I298" s="873"/>
      <c r="J298" s="878"/>
      <c r="K298" s="878"/>
      <c r="L298" s="873"/>
    </row>
    <row r="299" spans="1:12">
      <c r="A299" s="1162" t="s">
        <v>654</v>
      </c>
      <c r="B299" s="1162"/>
      <c r="C299" s="1163"/>
      <c r="D299" s="1198"/>
      <c r="E299" s="1198"/>
      <c r="F299" s="1198"/>
      <c r="G299" s="1199"/>
      <c r="H299" s="1199"/>
      <c r="I299" s="1198"/>
      <c r="J299" s="1162"/>
      <c r="K299" s="1163" t="s">
        <v>501</v>
      </c>
      <c r="L299" s="1165" t="s">
        <v>501</v>
      </c>
    </row>
    <row r="300" spans="1:12" ht="15.75" thickBot="1">
      <c r="A300" s="1213" t="s">
        <v>70</v>
      </c>
      <c r="B300" s="1249"/>
      <c r="C300" s="906" t="s">
        <v>752</v>
      </c>
      <c r="D300" s="907" t="s">
        <v>619</v>
      </c>
      <c r="E300" s="907" t="s">
        <v>589</v>
      </c>
      <c r="F300" s="908" t="s">
        <v>569</v>
      </c>
      <c r="G300" s="909" t="s">
        <v>513</v>
      </c>
      <c r="H300" s="909" t="s">
        <v>502</v>
      </c>
      <c r="I300" s="909" t="s">
        <v>481</v>
      </c>
      <c r="J300" s="909" t="s">
        <v>471</v>
      </c>
      <c r="K300" s="910" t="s">
        <v>620</v>
      </c>
      <c r="L300" s="911" t="s">
        <v>503</v>
      </c>
    </row>
    <row r="301" spans="1:12">
      <c r="A301" s="1157" t="s">
        <v>672</v>
      </c>
      <c r="B301" s="913"/>
      <c r="C301" s="872">
        <v>481278384404</v>
      </c>
      <c r="D301" s="873">
        <v>477037378489</v>
      </c>
      <c r="E301" s="873">
        <v>464890000016</v>
      </c>
      <c r="F301" s="873">
        <v>437408648651</v>
      </c>
      <c r="G301" s="873">
        <v>414749548913</v>
      </c>
      <c r="H301" s="873">
        <v>387268016242</v>
      </c>
      <c r="I301" s="873">
        <v>445864556201</v>
      </c>
      <c r="J301" s="1271">
        <v>448452806057</v>
      </c>
      <c r="K301" s="872">
        <v>481278384404</v>
      </c>
      <c r="L301" s="873">
        <v>414749548913</v>
      </c>
    </row>
    <row r="302" spans="1:12">
      <c r="A302" s="913" t="s">
        <v>673</v>
      </c>
      <c r="B302" s="913"/>
      <c r="C302" s="872">
        <v>307796837790</v>
      </c>
      <c r="D302" s="873">
        <v>294908997685</v>
      </c>
      <c r="E302" s="873">
        <v>288207035214</v>
      </c>
      <c r="F302" s="873">
        <v>272517557064</v>
      </c>
      <c r="G302" s="873">
        <v>265585071205</v>
      </c>
      <c r="H302" s="873">
        <v>244424473532</v>
      </c>
      <c r="I302" s="873">
        <v>283006807459</v>
      </c>
      <c r="J302" s="1272">
        <v>278392546885</v>
      </c>
      <c r="K302" s="872">
        <v>307796837790</v>
      </c>
      <c r="L302" s="873">
        <v>265585071205</v>
      </c>
    </row>
    <row r="303" spans="1:12">
      <c r="A303" s="943" t="s">
        <v>674</v>
      </c>
      <c r="B303" s="943"/>
      <c r="C303" s="884">
        <v>789075222195</v>
      </c>
      <c r="D303" s="885">
        <v>771946376173</v>
      </c>
      <c r="E303" s="885">
        <v>753097035230</v>
      </c>
      <c r="F303" s="885">
        <v>709926205715</v>
      </c>
      <c r="G303" s="885">
        <v>680334620117</v>
      </c>
      <c r="H303" s="885">
        <v>631692489774</v>
      </c>
      <c r="I303" s="885">
        <v>728871363660</v>
      </c>
      <c r="J303" s="1273">
        <v>726845352942</v>
      </c>
      <c r="K303" s="884">
        <v>789075222195</v>
      </c>
      <c r="L303" s="885">
        <v>680334620117</v>
      </c>
    </row>
    <row r="304" spans="1:12">
      <c r="A304" s="1274"/>
      <c r="B304" s="913"/>
      <c r="C304" s="1255"/>
      <c r="D304" s="1275"/>
      <c r="E304" s="1275"/>
      <c r="F304" s="1275"/>
      <c r="G304" s="1275"/>
      <c r="H304" s="1275"/>
      <c r="I304" s="1275"/>
      <c r="J304" s="1270"/>
      <c r="K304" s="1270"/>
      <c r="L304" s="1275"/>
    </row>
    <row r="305" spans="1:21">
      <c r="A305" s="1157" t="s">
        <v>374</v>
      </c>
      <c r="B305" s="913"/>
      <c r="C305" s="873"/>
      <c r="D305" s="873"/>
      <c r="E305" s="873"/>
      <c r="F305" s="873"/>
      <c r="G305" s="873"/>
      <c r="H305" s="873"/>
      <c r="I305" s="873"/>
      <c r="J305" s="878"/>
      <c r="K305" s="878"/>
      <c r="L305" s="873"/>
    </row>
    <row r="306" spans="1:21">
      <c r="A306" s="1162" t="s">
        <v>675</v>
      </c>
      <c r="B306" s="1162"/>
      <c r="C306" s="1163">
        <v>0</v>
      </c>
      <c r="D306" s="1198"/>
      <c r="E306" s="1198"/>
      <c r="F306" s="1198"/>
      <c r="G306" s="1199"/>
      <c r="H306" s="1199" t="s">
        <v>374</v>
      </c>
      <c r="I306" s="1198" t="s">
        <v>374</v>
      </c>
      <c r="J306" s="40" t="s">
        <v>374</v>
      </c>
      <c r="K306" s="1276" t="s">
        <v>501</v>
      </c>
      <c r="L306" s="1165" t="s">
        <v>501</v>
      </c>
    </row>
    <row r="307" spans="1:21" ht="15.75" thickBot="1">
      <c r="A307" s="1213" t="s">
        <v>58</v>
      </c>
      <c r="B307" s="1249"/>
      <c r="C307" s="906" t="s">
        <v>752</v>
      </c>
      <c r="D307" s="907" t="s">
        <v>619</v>
      </c>
      <c r="E307" s="907" t="s">
        <v>589</v>
      </c>
      <c r="F307" s="908" t="s">
        <v>569</v>
      </c>
      <c r="G307" s="909" t="s">
        <v>513</v>
      </c>
      <c r="H307" s="909" t="s">
        <v>502</v>
      </c>
      <c r="I307" s="909" t="s">
        <v>481</v>
      </c>
      <c r="J307" s="909" t="s">
        <v>471</v>
      </c>
      <c r="K307" s="910" t="s">
        <v>620</v>
      </c>
      <c r="L307" s="911" t="s">
        <v>503</v>
      </c>
    </row>
    <row r="308" spans="1:21">
      <c r="A308" s="913" t="s">
        <v>676</v>
      </c>
      <c r="B308" s="913"/>
      <c r="C308" s="1277">
        <v>30.360117841708298</v>
      </c>
      <c r="D308" s="1278">
        <v>30.761605749430199</v>
      </c>
      <c r="E308" s="1278">
        <v>29.702103310310701</v>
      </c>
      <c r="F308" s="1278">
        <v>29.3476250863765</v>
      </c>
      <c r="G308" s="1278">
        <v>29.171274237698302</v>
      </c>
      <c r="H308" s="1278">
        <v>27.219356284535902</v>
      </c>
      <c r="I308" s="1278">
        <v>32.346395775963103</v>
      </c>
      <c r="J308" s="1278">
        <v>31.3014617137394</v>
      </c>
      <c r="K308" s="1277">
        <v>30.360117841708298</v>
      </c>
      <c r="L308" s="1278">
        <v>28.000000000000004</v>
      </c>
    </row>
    <row r="309" spans="1:21">
      <c r="A309" s="913" t="s">
        <v>677</v>
      </c>
      <c r="B309" s="913"/>
      <c r="C309" s="1277">
        <v>38.733726691746199</v>
      </c>
      <c r="D309" s="1278">
        <v>39.207444884409696</v>
      </c>
      <c r="E309" s="1278">
        <v>40.6038242208949</v>
      </c>
      <c r="F309" s="1278">
        <v>41.615800990183999</v>
      </c>
      <c r="G309" s="1278">
        <v>41.598898538736499</v>
      </c>
      <c r="H309" s="1278">
        <v>43.506767453098796</v>
      </c>
      <c r="I309" s="1278">
        <v>40.2345755669932</v>
      </c>
      <c r="J309" s="1278">
        <v>39.887684894507302</v>
      </c>
      <c r="K309" s="1277">
        <v>38.733726691746199</v>
      </c>
      <c r="L309" s="1278">
        <v>43</v>
      </c>
    </row>
    <row r="310" spans="1:21">
      <c r="A310" s="913" t="s">
        <v>507</v>
      </c>
      <c r="B310" s="913"/>
      <c r="C310" s="1277">
        <v>20.363698112057499</v>
      </c>
      <c r="D310" s="1278">
        <v>20.098690056863198</v>
      </c>
      <c r="E310" s="1278">
        <v>19.709728528975901</v>
      </c>
      <c r="F310" s="1278">
        <v>18.644432854596399</v>
      </c>
      <c r="G310" s="1278">
        <v>18.907268205917099</v>
      </c>
      <c r="H310" s="1278">
        <v>18.694527079024699</v>
      </c>
      <c r="I310" s="1278">
        <v>18.6105042706128</v>
      </c>
      <c r="J310" s="1278">
        <v>18.6099441367659</v>
      </c>
      <c r="K310" s="1277">
        <v>20.363698112057499</v>
      </c>
      <c r="L310" s="1278">
        <v>18.907268205917099</v>
      </c>
    </row>
    <row r="311" spans="1:21">
      <c r="A311" s="913" t="s">
        <v>678</v>
      </c>
      <c r="B311" s="913"/>
      <c r="C311" s="1277">
        <v>3.87748369580871</v>
      </c>
      <c r="D311" s="1278">
        <v>3.8642427226684402</v>
      </c>
      <c r="E311" s="1278">
        <v>3.8627392906906297</v>
      </c>
      <c r="F311" s="1278">
        <v>4.0570110703642897</v>
      </c>
      <c r="G311" s="1278">
        <v>4.4547980882158402</v>
      </c>
      <c r="H311" s="1278">
        <v>4.4557731279591701</v>
      </c>
      <c r="I311" s="1278">
        <v>3.7609956840864802</v>
      </c>
      <c r="J311" s="1278">
        <v>3.77705355549333</v>
      </c>
      <c r="K311" s="1277">
        <v>3.87748369580871</v>
      </c>
      <c r="L311" s="1278">
        <v>4.4547980882158402</v>
      </c>
    </row>
    <row r="312" spans="1:21">
      <c r="A312" s="913" t="s">
        <v>52</v>
      </c>
      <c r="B312" s="913"/>
      <c r="C312" s="1277">
        <v>6.6649736586792203</v>
      </c>
      <c r="D312" s="1278">
        <v>6.0680165866285503</v>
      </c>
      <c r="E312" s="1278">
        <v>6.1216046491278702</v>
      </c>
      <c r="F312" s="1278">
        <v>6.3351299984787506</v>
      </c>
      <c r="G312" s="1278">
        <v>5.8677609294321602</v>
      </c>
      <c r="H312" s="1278">
        <v>6.12357605538139</v>
      </c>
      <c r="I312" s="1278">
        <v>5.0475287023444304</v>
      </c>
      <c r="J312" s="1278">
        <v>6.4238556994941005</v>
      </c>
      <c r="K312" s="1277">
        <v>6.6649736586792203</v>
      </c>
      <c r="L312" s="1278">
        <v>5.8677609294321602</v>
      </c>
    </row>
    <row r="313" spans="1:21">
      <c r="A313" s="943" t="s">
        <v>95</v>
      </c>
      <c r="B313" s="943"/>
      <c r="C313" s="1279">
        <v>99.999999999999929</v>
      </c>
      <c r="D313" s="1280">
        <v>100.00000000000007</v>
      </c>
      <c r="E313" s="1280">
        <v>100</v>
      </c>
      <c r="F313" s="1280">
        <v>99.999999999999943</v>
      </c>
      <c r="G313" s="1280">
        <v>99.999999999999901</v>
      </c>
      <c r="H313" s="1280">
        <v>99.999999999999957</v>
      </c>
      <c r="I313" s="1280">
        <v>100.00000000000003</v>
      </c>
      <c r="J313" s="1280">
        <v>100.00000000000003</v>
      </c>
      <c r="K313" s="1279">
        <v>99.999999999999929</v>
      </c>
      <c r="L313" s="1280">
        <v>100.2298272235651</v>
      </c>
    </row>
    <row r="314" spans="1:21">
      <c r="A314" s="1281" t="s">
        <v>534</v>
      </c>
      <c r="B314" s="913"/>
      <c r="C314" s="1144"/>
      <c r="D314" s="1144"/>
      <c r="E314" s="1144"/>
      <c r="F314" s="1144"/>
      <c r="G314" s="1144"/>
      <c r="H314" s="1144"/>
      <c r="I314" s="1144"/>
      <c r="J314" s="1144"/>
      <c r="K314" s="1144"/>
      <c r="L314" s="1144"/>
    </row>
    <row r="315" spans="1:21">
      <c r="A315" s="1281" t="s">
        <v>535</v>
      </c>
      <c r="B315" s="913"/>
      <c r="C315" s="1144"/>
      <c r="D315" s="1144"/>
      <c r="E315" s="1144"/>
      <c r="F315" s="1144"/>
      <c r="G315" s="1144"/>
      <c r="H315" s="1144"/>
      <c r="I315" s="1144"/>
      <c r="J315" s="1144"/>
      <c r="K315" s="1144"/>
      <c r="L315" s="1144"/>
    </row>
    <row r="316" spans="1:21">
      <c r="A316" s="1281" t="s">
        <v>536</v>
      </c>
      <c r="B316" s="913"/>
      <c r="C316" s="1144"/>
      <c r="D316" s="1144"/>
      <c r="E316" s="1144"/>
      <c r="F316" s="1144"/>
      <c r="G316" s="1144"/>
      <c r="H316" s="1144"/>
      <c r="I316" s="1144"/>
      <c r="J316" s="1144"/>
      <c r="K316" s="1144"/>
      <c r="L316" s="1144"/>
    </row>
    <row r="317" spans="1:21">
      <c r="A317" s="1282" t="s">
        <v>540</v>
      </c>
      <c r="B317" s="913"/>
      <c r="C317" s="1144"/>
      <c r="D317" s="1144"/>
      <c r="E317" s="1144"/>
      <c r="F317" s="1144"/>
      <c r="G317" s="1144"/>
      <c r="H317" s="1144"/>
      <c r="I317" s="1144"/>
      <c r="J317" s="1144"/>
      <c r="K317" s="1144"/>
      <c r="L317" s="1144"/>
    </row>
    <row r="318" spans="1:21">
      <c r="A318" s="90"/>
      <c r="B318" s="90"/>
      <c r="C318" s="90"/>
      <c r="D318" s="90"/>
      <c r="E318" s="90"/>
      <c r="F318" s="90"/>
      <c r="G318" s="90"/>
      <c r="H318" s="90"/>
      <c r="I318" s="90"/>
      <c r="J318" s="90"/>
      <c r="K318" s="90"/>
      <c r="L318" s="90"/>
      <c r="M318" s="90"/>
      <c r="N318" s="90"/>
      <c r="O318" s="90"/>
      <c r="P318" s="90"/>
      <c r="Q318" s="90"/>
      <c r="R318" s="90"/>
      <c r="S318" s="90"/>
      <c r="T318" s="90"/>
      <c r="U318" s="90"/>
    </row>
    <row r="319" spans="1:21">
      <c r="A319" s="1" t="s">
        <v>749</v>
      </c>
      <c r="B319" s="1283"/>
      <c r="C319" s="1283"/>
      <c r="D319" s="1283"/>
      <c r="E319" s="1283"/>
      <c r="F319" s="1283"/>
      <c r="G319" s="1283"/>
      <c r="H319" s="1283"/>
      <c r="I319" s="1284"/>
      <c r="J319" s="1283"/>
      <c r="K319" s="1285"/>
      <c r="L319" s="1285"/>
      <c r="M319" s="90"/>
      <c r="N319" s="90"/>
      <c r="O319" s="90"/>
      <c r="P319" s="90"/>
      <c r="Q319" s="90"/>
      <c r="R319" s="90"/>
      <c r="S319" s="90"/>
      <c r="T319" s="90"/>
      <c r="U319" s="90"/>
    </row>
    <row r="320" spans="1:21">
      <c r="A320" s="40"/>
      <c r="B320" s="40"/>
      <c r="C320" s="864"/>
      <c r="D320" s="977"/>
      <c r="E320" s="977"/>
      <c r="F320" s="977"/>
      <c r="G320" s="1039"/>
      <c r="H320" s="1039"/>
      <c r="I320" s="977"/>
      <c r="J320" s="40"/>
      <c r="K320" s="864" t="s">
        <v>501</v>
      </c>
      <c r="L320" s="865" t="s">
        <v>501</v>
      </c>
      <c r="M320" s="90"/>
      <c r="N320" s="90"/>
      <c r="O320" s="90"/>
      <c r="P320" s="90"/>
      <c r="Q320" s="90"/>
      <c r="R320" s="90"/>
      <c r="S320" s="90"/>
      <c r="T320" s="90"/>
      <c r="U320" s="90"/>
    </row>
    <row r="321" spans="1:21" ht="15.75" thickBot="1">
      <c r="A321" s="1213" t="s">
        <v>21</v>
      </c>
      <c r="B321" s="1213"/>
      <c r="C321" s="906" t="s">
        <v>752</v>
      </c>
      <c r="D321" s="907" t="s">
        <v>619</v>
      </c>
      <c r="E321" s="907" t="s">
        <v>589</v>
      </c>
      <c r="F321" s="908" t="s">
        <v>569</v>
      </c>
      <c r="G321" s="909" t="s">
        <v>513</v>
      </c>
      <c r="H321" s="909" t="s">
        <v>502</v>
      </c>
      <c r="I321" s="909" t="s">
        <v>481</v>
      </c>
      <c r="J321" s="909" t="s">
        <v>471</v>
      </c>
      <c r="K321" s="910" t="s">
        <v>620</v>
      </c>
      <c r="L321" s="911" t="s">
        <v>503</v>
      </c>
      <c r="M321" s="90"/>
      <c r="N321" s="90"/>
      <c r="O321" s="90"/>
      <c r="P321" s="90"/>
      <c r="Q321" s="90"/>
      <c r="R321" s="90"/>
      <c r="S321" s="90"/>
      <c r="T321" s="90"/>
      <c r="U321" s="90"/>
    </row>
    <row r="322" spans="1:21">
      <c r="A322" s="913" t="s">
        <v>541</v>
      </c>
      <c r="B322" s="913"/>
      <c r="C322" s="872">
        <v>1548526851</v>
      </c>
      <c r="D322" s="873">
        <v>1564252228</v>
      </c>
      <c r="E322" s="873">
        <v>1597796820</v>
      </c>
      <c r="F322" s="873">
        <v>1638054897</v>
      </c>
      <c r="G322" s="873">
        <v>1619140832</v>
      </c>
      <c r="H322" s="873">
        <v>1467438598</v>
      </c>
      <c r="I322" s="873">
        <v>1569299518</v>
      </c>
      <c r="J322" s="1271">
        <v>1473875390</v>
      </c>
      <c r="K322" s="872">
        <v>3112779079</v>
      </c>
      <c r="L322" s="873">
        <v>3086579430</v>
      </c>
      <c r="M322" s="90"/>
      <c r="N322" s="90"/>
      <c r="O322" s="90"/>
      <c r="P322" s="90"/>
      <c r="Q322" s="90"/>
      <c r="R322" s="90"/>
      <c r="S322" s="90"/>
      <c r="T322" s="90"/>
      <c r="U322" s="90"/>
    </row>
    <row r="323" spans="1:21">
      <c r="A323" s="133" t="s">
        <v>682</v>
      </c>
      <c r="B323" s="133"/>
      <c r="C323" s="872">
        <v>1028777568</v>
      </c>
      <c r="D323" s="873">
        <v>1189661234</v>
      </c>
      <c r="E323" s="873">
        <v>903766579</v>
      </c>
      <c r="F323" s="873">
        <v>1265391633</v>
      </c>
      <c r="G323" s="873">
        <v>1953960671</v>
      </c>
      <c r="H323" s="873">
        <v>221823305</v>
      </c>
      <c r="I323" s="873">
        <v>805924086</v>
      </c>
      <c r="J323" s="1272">
        <v>384377920</v>
      </c>
      <c r="K323" s="872">
        <v>2218438802</v>
      </c>
      <c r="L323" s="873">
        <v>2175783976</v>
      </c>
      <c r="M323" s="90"/>
      <c r="N323" s="90"/>
      <c r="O323" s="90"/>
      <c r="P323" s="90"/>
      <c r="Q323" s="90"/>
      <c r="R323" s="90"/>
      <c r="S323" s="90"/>
      <c r="T323" s="90"/>
      <c r="U323" s="90"/>
    </row>
    <row r="324" spans="1:21">
      <c r="A324" s="1286" t="s">
        <v>683</v>
      </c>
      <c r="B324" s="133"/>
      <c r="C324" s="872">
        <v>0</v>
      </c>
      <c r="D324" s="873">
        <v>93983066</v>
      </c>
      <c r="E324" s="873">
        <v>142754890</v>
      </c>
      <c r="F324" s="873">
        <v>313594880</v>
      </c>
      <c r="G324" s="873">
        <v>196302179</v>
      </c>
      <c r="H324" s="873">
        <v>-344116424</v>
      </c>
      <c r="I324" s="873">
        <v>-24960899</v>
      </c>
      <c r="J324" s="1272">
        <v>-39570829</v>
      </c>
      <c r="K324" s="872">
        <v>93856544</v>
      </c>
      <c r="L324" s="873">
        <v>-147814245</v>
      </c>
      <c r="M324" s="90"/>
      <c r="N324" s="90"/>
      <c r="O324" s="90"/>
      <c r="P324" s="90"/>
      <c r="Q324" s="90"/>
      <c r="R324" s="90"/>
      <c r="S324" s="90"/>
      <c r="T324" s="90"/>
      <c r="U324" s="90"/>
    </row>
    <row r="325" spans="1:21">
      <c r="A325" s="133" t="s">
        <v>684</v>
      </c>
      <c r="B325" s="133"/>
      <c r="C325" s="872">
        <v>549740957</v>
      </c>
      <c r="D325" s="873">
        <v>554005721</v>
      </c>
      <c r="E325" s="873">
        <v>1132858542</v>
      </c>
      <c r="F325" s="873">
        <v>469981407</v>
      </c>
      <c r="G325" s="873">
        <v>457625347</v>
      </c>
      <c r="H325" s="873">
        <v>494972850</v>
      </c>
      <c r="I325" s="873">
        <v>808354750</v>
      </c>
      <c r="J325" s="1272">
        <v>528442051</v>
      </c>
      <c r="K325" s="872">
        <v>1103746678</v>
      </c>
      <c r="L325" s="873">
        <v>952598197</v>
      </c>
      <c r="M325" s="90"/>
      <c r="N325" s="90"/>
      <c r="O325" s="90"/>
      <c r="P325" s="90"/>
      <c r="Q325" s="90"/>
      <c r="R325" s="90"/>
      <c r="S325" s="90"/>
      <c r="T325" s="90"/>
      <c r="U325" s="90"/>
    </row>
    <row r="326" spans="1:21">
      <c r="A326" s="1286" t="s">
        <v>685</v>
      </c>
      <c r="B326" s="133"/>
      <c r="C326" s="872">
        <v>31194179</v>
      </c>
      <c r="D326" s="873">
        <v>23925322</v>
      </c>
      <c r="E326" s="873">
        <v>628000000</v>
      </c>
      <c r="F326" s="873">
        <v>1000000</v>
      </c>
      <c r="G326" s="873">
        <v>2000000</v>
      </c>
      <c r="H326" s="873">
        <v>9000000</v>
      </c>
      <c r="I326" s="873">
        <v>358000000</v>
      </c>
      <c r="J326" s="1272">
        <v>4000000</v>
      </c>
      <c r="K326" s="872">
        <v>55119501</v>
      </c>
      <c r="L326" s="873">
        <v>11000000</v>
      </c>
      <c r="M326" s="90"/>
      <c r="N326" s="90"/>
      <c r="O326" s="90"/>
      <c r="P326" s="90"/>
      <c r="Q326" s="90"/>
      <c r="R326" s="90"/>
      <c r="S326" s="90"/>
      <c r="T326" s="90"/>
      <c r="U326" s="90"/>
    </row>
    <row r="327" spans="1:21" ht="15" customHeight="1">
      <c r="A327" s="1287" t="s">
        <v>686</v>
      </c>
      <c r="B327" s="1287"/>
      <c r="C327" s="923">
        <v>421078494</v>
      </c>
      <c r="D327" s="924">
        <v>610350493</v>
      </c>
      <c r="E327" s="924">
        <v>556612842</v>
      </c>
      <c r="F327" s="924">
        <v>211611598</v>
      </c>
      <c r="G327" s="924">
        <v>294247656</v>
      </c>
      <c r="H327" s="924">
        <v>151313291</v>
      </c>
      <c r="I327" s="924">
        <v>380703709</v>
      </c>
      <c r="J327" s="1288">
        <v>233118428</v>
      </c>
      <c r="K327" s="923">
        <v>1031428987</v>
      </c>
      <c r="L327" s="924">
        <v>445560947</v>
      </c>
      <c r="M327" s="90"/>
      <c r="N327" s="90"/>
      <c r="O327" s="90"/>
      <c r="P327" s="90"/>
      <c r="Q327" s="90"/>
      <c r="R327" s="90"/>
      <c r="S327" s="90"/>
      <c r="T327" s="90"/>
      <c r="U327" s="90"/>
    </row>
    <row r="328" spans="1:21">
      <c r="A328" s="915" t="s">
        <v>26</v>
      </c>
      <c r="B328" s="915"/>
      <c r="C328" s="923">
        <v>3548123871</v>
      </c>
      <c r="D328" s="924">
        <v>3918269675</v>
      </c>
      <c r="E328" s="924">
        <v>4191034782</v>
      </c>
      <c r="F328" s="924">
        <v>3585039536</v>
      </c>
      <c r="G328" s="924">
        <v>4324974506</v>
      </c>
      <c r="H328" s="924">
        <v>2335548044</v>
      </c>
      <c r="I328" s="924">
        <v>3564282063</v>
      </c>
      <c r="J328" s="1288">
        <v>2619813789</v>
      </c>
      <c r="K328" s="923">
        <v>7466393546</v>
      </c>
      <c r="L328" s="924">
        <v>6660522550</v>
      </c>
      <c r="M328" s="90"/>
      <c r="N328" s="90"/>
      <c r="O328" s="90"/>
      <c r="P328" s="90"/>
      <c r="Q328" s="90"/>
      <c r="R328" s="90"/>
      <c r="S328" s="90"/>
      <c r="T328" s="90"/>
      <c r="U328" s="90"/>
    </row>
    <row r="329" spans="1:21">
      <c r="A329" s="946" t="s">
        <v>679</v>
      </c>
      <c r="B329" s="182"/>
      <c r="C329" s="182"/>
      <c r="D329" s="182"/>
      <c r="E329" s="182"/>
      <c r="F329" s="182"/>
      <c r="G329" s="182"/>
      <c r="H329" s="182"/>
      <c r="I329" s="182"/>
      <c r="J329" s="182"/>
      <c r="K329" s="182"/>
      <c r="L329" s="182"/>
      <c r="M329" s="90"/>
      <c r="N329" s="90"/>
      <c r="O329" s="90"/>
      <c r="P329" s="90"/>
      <c r="Q329" s="90"/>
      <c r="R329" s="90"/>
      <c r="S329" s="90"/>
      <c r="T329" s="90"/>
      <c r="U329" s="90"/>
    </row>
    <row r="330" spans="1:21">
      <c r="A330" s="1289" t="s">
        <v>680</v>
      </c>
      <c r="B330" s="1290"/>
      <c r="C330" s="1291"/>
      <c r="D330" s="1291"/>
      <c r="E330" s="1291"/>
      <c r="F330" s="1291"/>
      <c r="G330" s="1291"/>
      <c r="H330" s="1291"/>
      <c r="I330" s="1291"/>
      <c r="J330" s="1291"/>
      <c r="K330" s="1291"/>
      <c r="L330" s="1291"/>
      <c r="M330" s="90"/>
      <c r="N330" s="90"/>
      <c r="O330" s="90"/>
      <c r="P330" s="90"/>
      <c r="Q330" s="90"/>
      <c r="R330" s="90"/>
      <c r="S330" s="90"/>
      <c r="T330" s="90"/>
      <c r="U330" s="90"/>
    </row>
    <row r="331" spans="1:21">
      <c r="A331" s="1289" t="s">
        <v>681</v>
      </c>
      <c r="B331" s="1290"/>
      <c r="C331" s="1291"/>
      <c r="D331" s="1291"/>
      <c r="E331" s="1291"/>
      <c r="F331" s="1291"/>
      <c r="G331" s="1291"/>
      <c r="H331" s="1291"/>
      <c r="I331" s="1291"/>
      <c r="J331" s="1291"/>
      <c r="K331" s="1291"/>
      <c r="L331" s="1291"/>
      <c r="M331" s="90"/>
      <c r="N331" s="90"/>
      <c r="O331" s="90"/>
      <c r="P331" s="90"/>
      <c r="Q331" s="90"/>
      <c r="R331" s="90"/>
      <c r="S331" s="90"/>
      <c r="T331" s="90"/>
      <c r="U331" s="90"/>
    </row>
    <row r="332" spans="1:21">
      <c r="A332" s="1289" t="s">
        <v>767</v>
      </c>
      <c r="B332" s="1290"/>
      <c r="C332" s="1291"/>
      <c r="D332" s="1291"/>
      <c r="E332" s="1291"/>
      <c r="F332" s="1291"/>
      <c r="G332" s="1291"/>
      <c r="H332" s="1291"/>
      <c r="I332" s="1291"/>
      <c r="J332" s="1291"/>
      <c r="K332" s="1291"/>
      <c r="L332" s="1291"/>
      <c r="M332" s="90"/>
      <c r="N332" s="90"/>
      <c r="O332" s="90"/>
      <c r="P332" s="90"/>
      <c r="Q332" s="90"/>
      <c r="R332" s="90"/>
      <c r="S332" s="90"/>
      <c r="T332" s="90"/>
      <c r="U332" s="90"/>
    </row>
    <row r="333" spans="1:21">
      <c r="A333" s="1289"/>
      <c r="B333" s="1290"/>
      <c r="C333" s="1291"/>
      <c r="D333" s="1291"/>
      <c r="E333" s="1291"/>
      <c r="F333" s="1291"/>
      <c r="G333" s="1291"/>
      <c r="H333" s="1291"/>
      <c r="I333" s="1291"/>
      <c r="J333" s="1291"/>
      <c r="K333" s="1291"/>
      <c r="L333" s="1291"/>
      <c r="M333" s="90"/>
      <c r="N333" s="90"/>
      <c r="O333" s="90"/>
      <c r="P333" s="90"/>
      <c r="Q333" s="90"/>
      <c r="R333" s="90"/>
      <c r="S333" s="90"/>
      <c r="T333" s="90"/>
      <c r="U333" s="90"/>
    </row>
    <row r="334" spans="1:21">
      <c r="A334" s="55" t="s">
        <v>750</v>
      </c>
      <c r="B334" s="1292"/>
      <c r="C334" s="1292"/>
      <c r="D334" s="1292"/>
      <c r="E334" s="1293"/>
      <c r="F334" s="1293"/>
      <c r="G334" s="1293"/>
      <c r="H334" s="1293"/>
      <c r="I334" s="1292"/>
      <c r="J334" s="1294"/>
      <c r="K334" s="1295"/>
      <c r="L334" s="1296"/>
      <c r="M334" s="90"/>
      <c r="N334" s="90"/>
      <c r="O334" s="90"/>
      <c r="P334" s="90"/>
      <c r="Q334" s="90"/>
      <c r="R334" s="90"/>
      <c r="S334" s="90"/>
      <c r="T334" s="90"/>
      <c r="U334" s="90"/>
    </row>
    <row r="335" spans="1:21">
      <c r="A335" s="441"/>
      <c r="B335" s="1297"/>
      <c r="C335" s="1297"/>
      <c r="D335" s="1297"/>
      <c r="E335" s="1297"/>
      <c r="F335" s="1297"/>
      <c r="G335" s="1297"/>
      <c r="H335" s="1297"/>
      <c r="I335" s="980" t="s">
        <v>55</v>
      </c>
      <c r="J335" s="980" t="s">
        <v>537</v>
      </c>
      <c r="K335" s="1298" t="s">
        <v>55</v>
      </c>
      <c r="L335" s="1299" t="s">
        <v>606</v>
      </c>
      <c r="M335" s="90"/>
      <c r="N335" s="90"/>
      <c r="O335" s="90"/>
      <c r="P335" s="90"/>
      <c r="Q335" s="90"/>
      <c r="R335" s="90"/>
      <c r="S335" s="90"/>
      <c r="T335" s="90"/>
      <c r="U335" s="90"/>
    </row>
    <row r="336" spans="1:21" ht="15.75" thickBot="1">
      <c r="A336" s="1213" t="s">
        <v>57</v>
      </c>
      <c r="B336" s="1214"/>
      <c r="C336" s="1214"/>
      <c r="D336" s="1214"/>
      <c r="E336" s="1300"/>
      <c r="F336" s="1300"/>
      <c r="G336" s="1300"/>
      <c r="H336" s="1300"/>
      <c r="I336" s="1301" t="s">
        <v>752</v>
      </c>
      <c r="J336" s="1302" t="s">
        <v>752</v>
      </c>
      <c r="K336" s="1303" t="s">
        <v>513</v>
      </c>
      <c r="L336" s="1303" t="s">
        <v>513</v>
      </c>
      <c r="M336" s="90"/>
      <c r="N336" s="90"/>
      <c r="O336" s="90"/>
      <c r="P336" s="90"/>
      <c r="Q336" s="90"/>
      <c r="R336" s="90"/>
      <c r="S336" s="90"/>
      <c r="T336" s="90"/>
      <c r="U336" s="90"/>
    </row>
    <row r="337" spans="1:21">
      <c r="A337" s="133" t="s">
        <v>486</v>
      </c>
      <c r="B337" s="1215"/>
      <c r="C337" s="1215"/>
      <c r="D337" s="1215"/>
      <c r="E337" s="1215"/>
      <c r="F337" s="1215"/>
      <c r="G337" s="1215"/>
      <c r="H337" s="1215"/>
      <c r="I337" s="1223">
        <v>23536.832894999996</v>
      </c>
      <c r="J337" s="1304">
        <v>4.4422816280763247</v>
      </c>
      <c r="K337" s="1221">
        <v>60377.212865900001</v>
      </c>
      <c r="L337" s="1305">
        <v>9.6920478277614137</v>
      </c>
      <c r="M337" s="90"/>
      <c r="N337" s="90"/>
      <c r="O337" s="90"/>
      <c r="P337" s="90"/>
      <c r="Q337" s="90"/>
      <c r="R337" s="90"/>
      <c r="S337" s="90"/>
      <c r="T337" s="90"/>
      <c r="U337" s="90"/>
    </row>
    <row r="338" spans="1:21">
      <c r="A338" s="133" t="s">
        <v>302</v>
      </c>
      <c r="B338" s="1215"/>
      <c r="C338" s="1215"/>
      <c r="D338" s="1215"/>
      <c r="E338" s="1215"/>
      <c r="F338" s="1215"/>
      <c r="G338" s="1215"/>
      <c r="H338" s="1215"/>
      <c r="I338" s="1223">
        <v>80131.953187000123</v>
      </c>
      <c r="J338" s="1304">
        <v>15.123899848908826</v>
      </c>
      <c r="K338" s="1221">
        <v>91820.105385899995</v>
      </c>
      <c r="L338" s="1305">
        <v>14.739415927111308</v>
      </c>
      <c r="M338" s="90"/>
      <c r="N338" s="90"/>
      <c r="O338" s="90"/>
      <c r="P338" s="90"/>
      <c r="Q338" s="90"/>
      <c r="R338" s="90"/>
      <c r="S338" s="90"/>
      <c r="T338" s="90"/>
      <c r="U338" s="90"/>
    </row>
    <row r="339" spans="1:21">
      <c r="A339" s="133" t="s">
        <v>303</v>
      </c>
      <c r="B339" s="1215"/>
      <c r="C339" s="1215"/>
      <c r="D339" s="1215"/>
      <c r="E339" s="1215"/>
      <c r="F339" s="1215"/>
      <c r="G339" s="1215"/>
      <c r="H339" s="1215"/>
      <c r="I339" s="1223">
        <v>7367.4335289999972</v>
      </c>
      <c r="J339" s="1304">
        <v>1.3905105567071756</v>
      </c>
      <c r="K339" s="1221">
        <v>8922.9547494000017</v>
      </c>
      <c r="L339" s="1305">
        <v>1.4323566804617947</v>
      </c>
      <c r="M339" s="90"/>
      <c r="N339" s="90"/>
      <c r="O339" s="90"/>
      <c r="P339" s="90"/>
      <c r="Q339" s="90"/>
      <c r="R339" s="90"/>
      <c r="S339" s="90"/>
      <c r="T339" s="90"/>
      <c r="U339" s="90"/>
    </row>
    <row r="340" spans="1:21">
      <c r="A340" s="133" t="s">
        <v>304</v>
      </c>
      <c r="B340" s="1215"/>
      <c r="C340" s="1215"/>
      <c r="D340" s="1215"/>
      <c r="E340" s="1215"/>
      <c r="F340" s="1215"/>
      <c r="G340" s="1215"/>
      <c r="H340" s="1215"/>
      <c r="I340" s="1223">
        <v>18920.811907999985</v>
      </c>
      <c r="J340" s="1304">
        <v>3.5710656358125155</v>
      </c>
      <c r="K340" s="1221">
        <v>21452.572516100001</v>
      </c>
      <c r="L340" s="1305">
        <v>3.4436726868522025</v>
      </c>
      <c r="M340" s="90"/>
      <c r="N340" s="90"/>
      <c r="O340" s="90"/>
      <c r="P340" s="90"/>
      <c r="Q340" s="90"/>
      <c r="R340" s="90"/>
      <c r="S340" s="90"/>
      <c r="T340" s="90"/>
      <c r="U340" s="90"/>
    </row>
    <row r="341" spans="1:21">
      <c r="A341" s="133" t="s">
        <v>305</v>
      </c>
      <c r="B341" s="1215"/>
      <c r="C341" s="1215"/>
      <c r="D341" s="1215"/>
      <c r="E341" s="1215"/>
      <c r="F341" s="1215"/>
      <c r="G341" s="1215"/>
      <c r="H341" s="1215"/>
      <c r="I341" s="1223">
        <v>53348.771428</v>
      </c>
      <c r="J341" s="1304">
        <v>10.068910641133547</v>
      </c>
      <c r="K341" s="1221">
        <v>58341.448460500003</v>
      </c>
      <c r="L341" s="1305">
        <v>9.3652568904749636</v>
      </c>
      <c r="M341" s="90"/>
      <c r="N341" s="90"/>
      <c r="O341" s="90"/>
      <c r="P341" s="90"/>
      <c r="Q341" s="90"/>
      <c r="R341" s="90"/>
      <c r="S341" s="90"/>
      <c r="T341" s="90"/>
      <c r="U341" s="90"/>
    </row>
    <row r="342" spans="1:21">
      <c r="A342" s="133" t="s">
        <v>487</v>
      </c>
      <c r="B342" s="1215"/>
      <c r="C342" s="1215"/>
      <c r="D342" s="1215"/>
      <c r="E342" s="1215"/>
      <c r="F342" s="1215"/>
      <c r="G342" s="1215"/>
      <c r="H342" s="1215"/>
      <c r="I342" s="1223">
        <v>14712.911353000007</v>
      </c>
      <c r="J342" s="1304">
        <v>2.776877249820298</v>
      </c>
      <c r="K342" s="1221">
        <v>22057.8694598</v>
      </c>
      <c r="L342" s="1305">
        <v>3.540837935956497</v>
      </c>
      <c r="M342" s="90"/>
      <c r="N342" s="90"/>
      <c r="O342" s="90"/>
      <c r="P342" s="90"/>
      <c r="Q342" s="90"/>
      <c r="R342" s="90"/>
      <c r="S342" s="90"/>
      <c r="T342" s="90"/>
      <c r="U342" s="90"/>
    </row>
    <row r="343" spans="1:21">
      <c r="A343" s="133" t="s">
        <v>488</v>
      </c>
      <c r="B343" s="1215"/>
      <c r="C343" s="1215"/>
      <c r="D343" s="1215"/>
      <c r="E343" s="1215"/>
      <c r="F343" s="1215"/>
      <c r="G343" s="1215"/>
      <c r="H343" s="1215"/>
      <c r="I343" s="1223">
        <v>26496.768398000004</v>
      </c>
      <c r="J343" s="1304">
        <v>5.0009322827300799</v>
      </c>
      <c r="K343" s="1221">
        <v>24168.833566199995</v>
      </c>
      <c r="L343" s="1305">
        <v>3.8797002999307639</v>
      </c>
      <c r="M343" s="90"/>
      <c r="N343" s="90"/>
      <c r="O343" s="90"/>
      <c r="P343" s="90"/>
      <c r="Q343" s="90"/>
      <c r="R343" s="90"/>
      <c r="S343" s="90"/>
      <c r="T343" s="90"/>
      <c r="U343" s="90"/>
    </row>
    <row r="344" spans="1:21">
      <c r="A344" s="133" t="s">
        <v>306</v>
      </c>
      <c r="B344" s="1215"/>
      <c r="C344" s="1215"/>
      <c r="D344" s="1215"/>
      <c r="E344" s="1215"/>
      <c r="F344" s="1215"/>
      <c r="G344" s="1215"/>
      <c r="H344" s="1215"/>
      <c r="I344" s="1223">
        <v>52454.318484999952</v>
      </c>
      <c r="J344" s="1304">
        <v>9.9000938808840395</v>
      </c>
      <c r="K344" s="1221">
        <v>49209.022164000002</v>
      </c>
      <c r="L344" s="1305">
        <v>7.899274804720652</v>
      </c>
      <c r="M344" s="90"/>
      <c r="N344" s="90"/>
      <c r="O344" s="90"/>
      <c r="P344" s="90"/>
      <c r="Q344" s="90"/>
      <c r="R344" s="90"/>
      <c r="S344" s="90"/>
      <c r="T344" s="90"/>
      <c r="U344" s="90"/>
    </row>
    <row r="345" spans="1:21">
      <c r="A345" s="133" t="s">
        <v>307</v>
      </c>
      <c r="B345" s="1215"/>
      <c r="C345" s="1215"/>
      <c r="D345" s="1215"/>
      <c r="E345" s="1215"/>
      <c r="F345" s="1215"/>
      <c r="G345" s="1215"/>
      <c r="H345" s="1215"/>
      <c r="I345" s="1223">
        <v>4676.5396310000006</v>
      </c>
      <c r="J345" s="1304">
        <v>0.88263812631202954</v>
      </c>
      <c r="K345" s="1221">
        <v>4179.4863057000002</v>
      </c>
      <c r="L345" s="1305">
        <v>0.67091174381115481</v>
      </c>
      <c r="M345" s="90"/>
      <c r="N345" s="90"/>
      <c r="O345" s="90"/>
      <c r="P345" s="90"/>
      <c r="Q345" s="90"/>
      <c r="R345" s="90"/>
      <c r="S345" s="90"/>
      <c r="T345" s="90"/>
      <c r="U345" s="90"/>
    </row>
    <row r="346" spans="1:21">
      <c r="A346" s="133" t="s">
        <v>489</v>
      </c>
      <c r="B346" s="1215"/>
      <c r="C346" s="1215"/>
      <c r="D346" s="1215"/>
      <c r="E346" s="1215"/>
      <c r="F346" s="1215"/>
      <c r="G346" s="1215"/>
      <c r="H346" s="1215"/>
      <c r="I346" s="1223">
        <v>7263.3355920000067</v>
      </c>
      <c r="J346" s="1304">
        <v>1.3708633783837938</v>
      </c>
      <c r="K346" s="1221">
        <v>9956.0121319999998</v>
      </c>
      <c r="L346" s="1305">
        <v>1.5981881437858669</v>
      </c>
      <c r="M346" s="90"/>
      <c r="N346" s="90"/>
      <c r="O346" s="90"/>
      <c r="P346" s="90"/>
      <c r="Q346" s="90"/>
      <c r="R346" s="90"/>
      <c r="S346" s="90"/>
      <c r="T346" s="90"/>
      <c r="U346" s="90"/>
    </row>
    <row r="347" spans="1:21">
      <c r="A347" s="133" t="s">
        <v>490</v>
      </c>
      <c r="B347" s="1215"/>
      <c r="C347" s="1215"/>
      <c r="D347" s="1215"/>
      <c r="E347" s="1215"/>
      <c r="F347" s="1215"/>
      <c r="G347" s="1215"/>
      <c r="H347" s="1215"/>
      <c r="I347" s="1223">
        <v>1733.012894</v>
      </c>
      <c r="J347" s="1304">
        <v>0.32708442017579203</v>
      </c>
      <c r="K347" s="1221">
        <v>23777.429555400002</v>
      </c>
      <c r="L347" s="1305">
        <v>3.8168701987620213</v>
      </c>
      <c r="M347" s="90"/>
      <c r="N347" s="90"/>
      <c r="O347" s="90"/>
      <c r="P347" s="90"/>
      <c r="Q347" s="90"/>
      <c r="R347" s="90"/>
      <c r="S347" s="90"/>
      <c r="T347" s="90"/>
      <c r="U347" s="90"/>
    </row>
    <row r="348" spans="1:21">
      <c r="A348" s="133" t="s">
        <v>308</v>
      </c>
      <c r="B348" s="1215"/>
      <c r="C348" s="1215"/>
      <c r="D348" s="1215"/>
      <c r="E348" s="1215"/>
      <c r="F348" s="1215"/>
      <c r="G348" s="1215"/>
      <c r="H348" s="1215"/>
      <c r="I348" s="1223">
        <v>43849.82065799999</v>
      </c>
      <c r="J348" s="1304">
        <v>8.276102973261775</v>
      </c>
      <c r="K348" s="1221">
        <v>47642.971225199995</v>
      </c>
      <c r="L348" s="1305">
        <v>7.6478845884602267</v>
      </c>
      <c r="M348" s="90"/>
      <c r="N348" s="90"/>
      <c r="O348" s="90"/>
      <c r="P348" s="90"/>
      <c r="Q348" s="90"/>
      <c r="R348" s="90"/>
      <c r="S348" s="90"/>
      <c r="T348" s="90"/>
      <c r="U348" s="90"/>
    </row>
    <row r="349" spans="1:21">
      <c r="A349" s="133" t="s">
        <v>491</v>
      </c>
      <c r="B349" s="1215"/>
      <c r="C349" s="1215"/>
      <c r="D349" s="1215"/>
      <c r="E349" s="1215"/>
      <c r="F349" s="1215"/>
      <c r="G349" s="1215"/>
      <c r="H349" s="1215"/>
      <c r="I349" s="1223">
        <v>1803.4137329999999</v>
      </c>
      <c r="J349" s="1304">
        <v>0.34037169442743087</v>
      </c>
      <c r="K349" s="1221">
        <v>1372.3095412</v>
      </c>
      <c r="L349" s="1305">
        <v>0.22028989210456928</v>
      </c>
      <c r="M349" s="90"/>
      <c r="N349" s="90"/>
      <c r="O349" s="90"/>
      <c r="P349" s="90"/>
      <c r="Q349" s="90"/>
      <c r="R349" s="90"/>
      <c r="S349" s="90"/>
      <c r="T349" s="90"/>
      <c r="U349" s="90"/>
    </row>
    <row r="350" spans="1:21">
      <c r="A350" s="133" t="s">
        <v>492</v>
      </c>
      <c r="B350" s="1215"/>
      <c r="C350" s="1215"/>
      <c r="D350" s="1215"/>
      <c r="E350" s="1215"/>
      <c r="F350" s="1215"/>
      <c r="G350" s="1215"/>
      <c r="H350" s="1215"/>
      <c r="I350" s="1223">
        <v>26244.562632999987</v>
      </c>
      <c r="J350" s="1304">
        <v>4.9533316118431943</v>
      </c>
      <c r="K350" s="1221">
        <v>26862.23069</v>
      </c>
      <c r="L350" s="1305">
        <v>4.3120576828560706</v>
      </c>
      <c r="M350" s="90"/>
      <c r="N350" s="90"/>
      <c r="O350" s="90"/>
      <c r="P350" s="90"/>
      <c r="Q350" s="90"/>
      <c r="R350" s="90"/>
      <c r="S350" s="90"/>
      <c r="T350" s="90"/>
      <c r="U350" s="90"/>
    </row>
    <row r="351" spans="1:21">
      <c r="A351" s="133" t="s">
        <v>309</v>
      </c>
      <c r="B351" s="1215"/>
      <c r="C351" s="1215"/>
      <c r="D351" s="1215"/>
      <c r="E351" s="1215"/>
      <c r="F351" s="1215"/>
      <c r="G351" s="1215"/>
      <c r="H351" s="1215"/>
      <c r="I351" s="1223">
        <v>16986.715094000025</v>
      </c>
      <c r="J351" s="1304">
        <v>3.2060291509939414</v>
      </c>
      <c r="K351" s="1221">
        <v>14403.210251699997</v>
      </c>
      <c r="L351" s="1305">
        <v>2.3120743076171641</v>
      </c>
      <c r="M351" s="90"/>
      <c r="N351" s="90"/>
      <c r="O351" s="90"/>
      <c r="P351" s="90"/>
      <c r="Q351" s="90"/>
      <c r="R351" s="90"/>
      <c r="S351" s="90"/>
      <c r="T351" s="90"/>
      <c r="U351" s="90"/>
    </row>
    <row r="352" spans="1:21">
      <c r="A352" s="133" t="s">
        <v>310</v>
      </c>
      <c r="B352" s="1215"/>
      <c r="C352" s="1215"/>
      <c r="D352" s="1215"/>
      <c r="E352" s="1215"/>
      <c r="F352" s="1215"/>
      <c r="G352" s="1215"/>
      <c r="H352" s="1215"/>
      <c r="I352" s="1223">
        <v>37596.288200999938</v>
      </c>
      <c r="J352" s="1304">
        <v>7.0958272552737496</v>
      </c>
      <c r="K352" s="1221">
        <v>34461.310511599993</v>
      </c>
      <c r="L352" s="1305">
        <v>5.5318994341059105</v>
      </c>
      <c r="M352" s="90"/>
      <c r="N352" s="90"/>
      <c r="O352" s="90"/>
      <c r="P352" s="90"/>
      <c r="Q352" s="90"/>
      <c r="R352" s="90"/>
      <c r="S352" s="90"/>
      <c r="T352" s="90"/>
      <c r="U352" s="90"/>
    </row>
    <row r="353" spans="1:21">
      <c r="A353" s="133" t="s">
        <v>493</v>
      </c>
      <c r="B353" s="1215"/>
      <c r="C353" s="1215"/>
      <c r="D353" s="1215"/>
      <c r="E353" s="1215"/>
      <c r="F353" s="1215"/>
      <c r="G353" s="1215"/>
      <c r="H353" s="1215"/>
      <c r="I353" s="1223">
        <v>36365.699623</v>
      </c>
      <c r="J353" s="1304">
        <v>6.8635691151851157</v>
      </c>
      <c r="K353" s="1221">
        <v>47274.200839600002</v>
      </c>
      <c r="L353" s="1305">
        <v>7.5886877483769419</v>
      </c>
      <c r="M353" s="90"/>
      <c r="N353" s="90"/>
      <c r="O353" s="90"/>
      <c r="P353" s="90"/>
      <c r="Q353" s="90"/>
      <c r="R353" s="90"/>
      <c r="S353" s="90"/>
      <c r="T353" s="90"/>
      <c r="U353" s="90"/>
    </row>
    <row r="354" spans="1:21">
      <c r="A354" s="133" t="s">
        <v>311</v>
      </c>
      <c r="B354" s="1215"/>
      <c r="C354" s="1215"/>
      <c r="D354" s="1215"/>
      <c r="E354" s="1215"/>
      <c r="F354" s="1215"/>
      <c r="G354" s="1215"/>
      <c r="H354" s="1215"/>
      <c r="I354" s="1223">
        <v>5626.5892930000009</v>
      </c>
      <c r="J354" s="1304">
        <v>1.0619480690766432</v>
      </c>
      <c r="K354" s="1221">
        <v>7308.1806594</v>
      </c>
      <c r="L354" s="1305">
        <v>1.1731451837988036</v>
      </c>
      <c r="M354" s="90"/>
      <c r="N354" s="90"/>
      <c r="O354" s="90"/>
      <c r="P354" s="90"/>
      <c r="Q354" s="90"/>
      <c r="R354" s="90"/>
      <c r="S354" s="90"/>
      <c r="T354" s="90"/>
      <c r="U354" s="90"/>
    </row>
    <row r="355" spans="1:21">
      <c r="A355" s="133" t="s">
        <v>494</v>
      </c>
      <c r="B355" s="1215"/>
      <c r="C355" s="1215"/>
      <c r="D355" s="1215"/>
      <c r="E355" s="1215"/>
      <c r="F355" s="1215"/>
      <c r="G355" s="1215"/>
      <c r="H355" s="1215"/>
      <c r="I355" s="1223">
        <v>17429.364271999999</v>
      </c>
      <c r="J355" s="1304">
        <v>3.2895736244532445</v>
      </c>
      <c r="K355" s="1221">
        <v>13631.762511199999</v>
      </c>
      <c r="L355" s="1305">
        <v>2.1882377136002962</v>
      </c>
      <c r="M355" s="90"/>
      <c r="N355" s="90"/>
      <c r="O355" s="90"/>
      <c r="P355" s="90"/>
      <c r="Q355" s="90"/>
      <c r="R355" s="90"/>
      <c r="S355" s="90"/>
      <c r="T355" s="90"/>
      <c r="U355" s="90"/>
    </row>
    <row r="356" spans="1:21">
      <c r="A356" s="133" t="s">
        <v>312</v>
      </c>
      <c r="B356" s="1215"/>
      <c r="C356" s="1215"/>
      <c r="D356" s="1215"/>
      <c r="E356" s="1215"/>
      <c r="F356" s="1215"/>
      <c r="G356" s="1215"/>
      <c r="H356" s="1215"/>
      <c r="I356" s="1223">
        <v>5195.1182629999976</v>
      </c>
      <c r="J356" s="1304">
        <v>0.98051333067463164</v>
      </c>
      <c r="K356" s="1221">
        <v>6586.1535027</v>
      </c>
      <c r="L356" s="1305">
        <v>1.0572418255033218</v>
      </c>
      <c r="M356" s="90"/>
      <c r="N356" s="90"/>
      <c r="O356" s="90"/>
      <c r="P356" s="90"/>
      <c r="Q356" s="90"/>
      <c r="R356" s="90"/>
      <c r="S356" s="90"/>
      <c r="T356" s="90"/>
      <c r="U356" s="90"/>
    </row>
    <row r="357" spans="1:21">
      <c r="A357" s="133" t="s">
        <v>313</v>
      </c>
      <c r="B357" s="1306"/>
      <c r="C357" s="1306"/>
      <c r="D357" s="1306"/>
      <c r="E357" s="1306"/>
      <c r="F357" s="1306"/>
      <c r="G357" s="1306"/>
      <c r="H357" s="1306"/>
      <c r="I357" s="1223">
        <v>48035.922242000001</v>
      </c>
      <c r="J357" s="1304">
        <v>9.0661770772341423</v>
      </c>
      <c r="K357" s="1221">
        <v>49089.704584199993</v>
      </c>
      <c r="L357" s="1305">
        <v>7.8801213586567718</v>
      </c>
      <c r="M357" s="90"/>
      <c r="N357" s="90"/>
      <c r="O357" s="90"/>
      <c r="P357" s="90"/>
      <c r="Q357" s="90"/>
      <c r="R357" s="90"/>
      <c r="S357" s="90"/>
      <c r="T357" s="90"/>
      <c r="U357" s="90"/>
    </row>
    <row r="358" spans="1:21">
      <c r="A358" s="139" t="s">
        <v>495</v>
      </c>
      <c r="B358" s="1307"/>
      <c r="C358" s="1307"/>
      <c r="D358" s="1307"/>
      <c r="E358" s="1307"/>
      <c r="F358" s="1307"/>
      <c r="G358" s="1307"/>
      <c r="H358" s="1307"/>
      <c r="I358" s="1223">
        <v>60.393150000000034</v>
      </c>
      <c r="J358" s="1304">
        <v>0</v>
      </c>
      <c r="K358" s="1221">
        <v>61.218686300000002</v>
      </c>
      <c r="L358" s="1305">
        <v>0</v>
      </c>
      <c r="M358" s="90"/>
      <c r="N358" s="90"/>
      <c r="O358" s="90"/>
      <c r="P358" s="90"/>
      <c r="Q358" s="90"/>
      <c r="R358" s="90"/>
      <c r="S358" s="90"/>
      <c r="T358" s="90"/>
      <c r="U358" s="90"/>
    </row>
    <row r="359" spans="1:21">
      <c r="A359" s="1226" t="s">
        <v>56</v>
      </c>
      <c r="B359" s="1227"/>
      <c r="C359" s="1227"/>
      <c r="D359" s="1227"/>
      <c r="E359" s="1227"/>
      <c r="F359" s="1227"/>
      <c r="G359" s="1227"/>
      <c r="H359" s="1227"/>
      <c r="I359" s="1308">
        <v>529836.57646200003</v>
      </c>
      <c r="J359" s="1309">
        <v>100.00000000000001</v>
      </c>
      <c r="K359" s="1310">
        <v>622956.20016399992</v>
      </c>
      <c r="L359" s="1311">
        <v>100</v>
      </c>
      <c r="M359" s="90"/>
      <c r="N359" s="90"/>
      <c r="O359" s="90"/>
      <c r="P359" s="90"/>
      <c r="Q359" s="90"/>
      <c r="R359" s="90"/>
      <c r="S359" s="90"/>
      <c r="T359" s="90"/>
      <c r="U359" s="90"/>
    </row>
    <row r="360" spans="1:21">
      <c r="A360" s="90"/>
      <c r="B360" s="90"/>
      <c r="C360" s="90"/>
      <c r="D360" s="90"/>
      <c r="E360" s="90"/>
      <c r="F360" s="90"/>
      <c r="G360" s="90"/>
      <c r="H360" s="90"/>
      <c r="I360" s="90"/>
      <c r="J360" s="90"/>
      <c r="K360" s="90"/>
      <c r="L360" s="90"/>
      <c r="M360" s="90"/>
      <c r="N360" s="90"/>
      <c r="O360" s="90"/>
      <c r="P360" s="90"/>
      <c r="Q360" s="90"/>
      <c r="R360" s="90"/>
      <c r="S360" s="90"/>
      <c r="T360" s="90"/>
      <c r="U360" s="90"/>
    </row>
    <row r="361" spans="1:21">
      <c r="A361" s="90"/>
      <c r="B361" s="90"/>
      <c r="C361" s="90"/>
      <c r="D361" s="90"/>
      <c r="E361" s="90"/>
      <c r="F361" s="90"/>
      <c r="G361" s="90"/>
      <c r="H361" s="90"/>
      <c r="I361" s="90"/>
      <c r="J361" s="90"/>
      <c r="K361" s="90"/>
      <c r="L361" s="90"/>
      <c r="M361" s="90"/>
      <c r="N361" s="90"/>
      <c r="O361" s="90"/>
      <c r="P361" s="90"/>
      <c r="Q361" s="90"/>
      <c r="R361" s="90"/>
      <c r="S361" s="90"/>
      <c r="T361" s="90"/>
      <c r="U361" s="90"/>
    </row>
    <row r="362" spans="1:21">
      <c r="A362" s="1" t="s">
        <v>751</v>
      </c>
      <c r="B362" s="1"/>
      <c r="C362" s="1"/>
      <c r="D362" s="90"/>
      <c r="E362" s="90"/>
      <c r="F362" s="90"/>
      <c r="G362" s="90"/>
      <c r="H362" s="90"/>
      <c r="I362" s="90"/>
      <c r="J362" s="90"/>
      <c r="K362" s="90"/>
      <c r="L362" s="90"/>
      <c r="M362" s="90"/>
      <c r="N362" s="90"/>
      <c r="O362" s="90"/>
      <c r="P362" s="90"/>
      <c r="Q362" s="90"/>
      <c r="R362" s="90"/>
      <c r="S362" s="90"/>
      <c r="T362" s="90"/>
      <c r="U362" s="90"/>
    </row>
    <row r="363" spans="1:21">
      <c r="A363" s="1478" t="s">
        <v>580</v>
      </c>
      <c r="B363" s="864"/>
      <c r="C363" s="1312"/>
      <c r="D363" s="90"/>
      <c r="E363" s="90"/>
      <c r="F363" s="90"/>
      <c r="G363" s="90"/>
      <c r="H363" s="90"/>
      <c r="I363" s="90"/>
      <c r="J363" s="90"/>
      <c r="K363" s="90"/>
      <c r="L363" s="90"/>
      <c r="M363" s="90"/>
      <c r="N363" s="90"/>
      <c r="O363" s="90"/>
      <c r="P363" s="91"/>
      <c r="Q363" s="91"/>
      <c r="R363" s="90"/>
      <c r="S363" s="90"/>
      <c r="T363" s="90"/>
      <c r="U363" s="90"/>
    </row>
    <row r="364" spans="1:21" ht="15.75" thickBot="1">
      <c r="A364" s="1479"/>
      <c r="B364" s="1313">
        <v>2021</v>
      </c>
      <c r="C364" s="1249" t="s">
        <v>574</v>
      </c>
      <c r="D364" s="90"/>
      <c r="E364" s="90"/>
      <c r="F364" s="90"/>
      <c r="G364" s="90"/>
      <c r="H364" s="90"/>
      <c r="I364" s="90"/>
      <c r="J364" s="90"/>
      <c r="K364" s="90"/>
      <c r="L364" s="90"/>
      <c r="M364" s="90"/>
      <c r="N364" s="90"/>
      <c r="O364" s="90"/>
      <c r="P364" s="91"/>
      <c r="Q364" s="91"/>
      <c r="R364" s="90"/>
      <c r="S364" s="90"/>
      <c r="T364" s="90"/>
      <c r="U364" s="90"/>
    </row>
    <row r="365" spans="1:21">
      <c r="A365" s="1158" t="s">
        <v>575</v>
      </c>
      <c r="B365" s="1314">
        <v>0.66141732283464572</v>
      </c>
      <c r="C365" s="1312">
        <v>0.74782608695652175</v>
      </c>
      <c r="D365" s="90"/>
      <c r="E365" s="90"/>
      <c r="F365" s="90"/>
      <c r="G365" s="90"/>
      <c r="H365" s="90"/>
      <c r="I365" s="90"/>
      <c r="J365" s="90"/>
      <c r="K365" s="90"/>
      <c r="L365" s="90"/>
      <c r="M365" s="90"/>
      <c r="N365" s="90"/>
      <c r="O365" s="90"/>
      <c r="P365" s="91"/>
      <c r="Q365" s="91"/>
      <c r="R365" s="90"/>
      <c r="S365" s="90"/>
      <c r="T365" s="90"/>
      <c r="U365" s="90"/>
    </row>
    <row r="366" spans="1:21">
      <c r="A366" s="1158" t="s">
        <v>576</v>
      </c>
      <c r="B366" s="1314">
        <v>0.61538461538461542</v>
      </c>
      <c r="C366" s="1312">
        <v>0.5714285714285714</v>
      </c>
      <c r="D366" s="90"/>
      <c r="E366" s="90"/>
      <c r="F366" s="90"/>
      <c r="G366" s="90"/>
      <c r="H366" s="90"/>
      <c r="I366" s="90"/>
      <c r="J366" s="90"/>
      <c r="K366" s="90"/>
      <c r="L366" s="90"/>
      <c r="M366" s="90"/>
      <c r="N366" s="90"/>
      <c r="O366" s="90"/>
      <c r="P366" s="91"/>
      <c r="Q366" s="91"/>
      <c r="R366" s="90"/>
      <c r="S366" s="90"/>
      <c r="T366" s="90"/>
      <c r="U366" s="90"/>
    </row>
    <row r="367" spans="1:21">
      <c r="A367" s="1158" t="s">
        <v>577</v>
      </c>
      <c r="B367" s="1314">
        <v>0.660377358490566</v>
      </c>
      <c r="C367" s="1312">
        <v>0.84</v>
      </c>
      <c r="D367" s="90"/>
      <c r="E367" s="90"/>
      <c r="F367" s="90"/>
      <c r="G367" s="90"/>
      <c r="H367" s="90"/>
      <c r="I367" s="90"/>
      <c r="J367" s="90"/>
      <c r="K367" s="90"/>
      <c r="L367" s="90"/>
      <c r="M367" s="90"/>
      <c r="N367" s="90"/>
      <c r="O367" s="90"/>
      <c r="P367" s="91"/>
      <c r="Q367" s="91"/>
      <c r="R367" s="90"/>
      <c r="S367" s="90"/>
      <c r="T367" s="90"/>
      <c r="U367" s="90"/>
    </row>
    <row r="368" spans="1:21">
      <c r="A368" s="1158" t="s">
        <v>578</v>
      </c>
      <c r="B368" s="1314">
        <v>0.75</v>
      </c>
      <c r="C368" s="1312">
        <v>1</v>
      </c>
      <c r="D368" s="90"/>
      <c r="E368" s="90"/>
      <c r="F368" s="90"/>
      <c r="G368" s="90"/>
      <c r="H368" s="90"/>
      <c r="I368" s="90"/>
      <c r="J368" s="90"/>
      <c r="K368" s="90"/>
      <c r="L368" s="90"/>
      <c r="M368" s="90"/>
      <c r="N368" s="90"/>
      <c r="O368" s="90"/>
      <c r="P368" s="91"/>
      <c r="Q368" s="91"/>
      <c r="R368" s="90"/>
      <c r="S368" s="90"/>
      <c r="T368" s="90"/>
      <c r="U368" s="90"/>
    </row>
    <row r="369" spans="1:21" ht="15.75" thickBot="1">
      <c r="A369" s="1158" t="s">
        <v>579</v>
      </c>
      <c r="B369" s="1314">
        <v>0.83333333333333337</v>
      </c>
      <c r="C369" s="1312">
        <v>1</v>
      </c>
      <c r="D369" s="90"/>
      <c r="E369" s="90"/>
      <c r="F369" s="90"/>
      <c r="G369" s="90"/>
      <c r="H369" s="90"/>
      <c r="I369" s="90"/>
      <c r="J369" s="90"/>
      <c r="K369" s="90"/>
      <c r="L369" s="90"/>
      <c r="M369" s="90"/>
      <c r="N369" s="90"/>
      <c r="O369" s="90"/>
      <c r="P369" s="91"/>
      <c r="Q369" s="91"/>
      <c r="R369" s="90"/>
      <c r="S369" s="90"/>
      <c r="T369" s="90"/>
      <c r="U369" s="90"/>
    </row>
    <row r="370" spans="1:21">
      <c r="A370" s="1315"/>
      <c r="B370" s="1315"/>
      <c r="C370" s="1315"/>
      <c r="D370" s="90"/>
      <c r="E370" s="90"/>
      <c r="F370" s="90"/>
      <c r="G370" s="90"/>
      <c r="H370" s="90"/>
      <c r="I370" s="90"/>
      <c r="J370" s="90"/>
      <c r="K370" s="90"/>
      <c r="L370" s="90"/>
      <c r="M370" s="90"/>
      <c r="N370" s="90"/>
      <c r="O370" s="90"/>
      <c r="P370" s="91"/>
      <c r="Q370" s="91"/>
      <c r="R370" s="90"/>
      <c r="S370" s="90"/>
      <c r="T370" s="90"/>
      <c r="U370" s="90"/>
    </row>
    <row r="371" spans="1:21">
      <c r="A371" s="90"/>
      <c r="B371" s="90"/>
      <c r="C371" s="90"/>
      <c r="D371" s="90"/>
      <c r="E371" s="90"/>
      <c r="F371" s="90"/>
      <c r="G371" s="90"/>
      <c r="H371" s="90"/>
      <c r="I371" s="90"/>
      <c r="J371" s="90"/>
      <c r="K371" s="90"/>
      <c r="L371" s="90"/>
      <c r="M371" s="90"/>
      <c r="N371" s="90"/>
      <c r="O371" s="90"/>
      <c r="P371" s="91"/>
      <c r="Q371" s="91"/>
      <c r="R371" s="90"/>
      <c r="S371" s="90"/>
      <c r="T371" s="90"/>
      <c r="U371" s="90"/>
    </row>
    <row r="372" spans="1:21">
      <c r="A372" s="90"/>
      <c r="B372" s="90"/>
      <c r="C372" s="90"/>
      <c r="D372" s="90"/>
      <c r="E372" s="90"/>
      <c r="F372" s="90"/>
      <c r="G372" s="90"/>
      <c r="H372" s="90"/>
      <c r="I372" s="90"/>
      <c r="J372" s="90"/>
      <c r="K372" s="90"/>
      <c r="L372" s="90"/>
      <c r="M372" s="90"/>
      <c r="N372" s="90"/>
      <c r="O372" s="90"/>
      <c r="P372" s="91"/>
      <c r="Q372" s="91"/>
      <c r="R372" s="90"/>
      <c r="S372" s="90"/>
      <c r="T372" s="90"/>
      <c r="U372" s="90"/>
    </row>
    <row r="373" spans="1:21">
      <c r="A373" s="90"/>
      <c r="B373" s="90"/>
      <c r="C373" s="90"/>
      <c r="D373" s="90"/>
      <c r="E373" s="90"/>
      <c r="F373" s="90"/>
      <c r="G373" s="90"/>
      <c r="H373" s="90"/>
      <c r="I373" s="90"/>
      <c r="J373" s="90"/>
      <c r="K373" s="90"/>
      <c r="L373" s="90"/>
      <c r="M373" s="90"/>
      <c r="N373" s="90"/>
      <c r="O373" s="90"/>
      <c r="P373" s="91"/>
      <c r="Q373" s="91"/>
      <c r="R373" s="90"/>
      <c r="S373" s="90"/>
      <c r="T373" s="90"/>
      <c r="U373" s="90"/>
    </row>
    <row r="374" spans="1:21">
      <c r="A374" s="1" t="s">
        <v>506</v>
      </c>
      <c r="B374" s="50"/>
      <c r="C374" s="50"/>
      <c r="D374" s="50"/>
      <c r="E374" s="50"/>
      <c r="F374" s="50"/>
      <c r="G374" s="50"/>
      <c r="H374" s="50"/>
      <c r="I374" s="50"/>
      <c r="J374" s="50"/>
      <c r="K374" s="50"/>
      <c r="L374" s="50"/>
      <c r="M374" s="90"/>
      <c r="N374" s="90"/>
      <c r="O374" s="90"/>
      <c r="P374" s="91"/>
      <c r="Q374" s="91"/>
      <c r="R374" s="90"/>
      <c r="S374" s="90"/>
      <c r="T374" s="90"/>
      <c r="U374" s="90"/>
    </row>
    <row r="375" spans="1:21">
      <c r="A375" s="40"/>
      <c r="B375" s="977"/>
      <c r="C375" s="864"/>
      <c r="D375" s="977"/>
      <c r="E375" s="977"/>
      <c r="F375" s="977"/>
      <c r="G375" s="1039"/>
      <c r="H375" s="1039"/>
      <c r="I375" s="977"/>
      <c r="J375" s="40"/>
      <c r="K375" s="864" t="s">
        <v>501</v>
      </c>
      <c r="L375" s="865" t="s">
        <v>501</v>
      </c>
      <c r="M375" s="90"/>
      <c r="N375" s="90"/>
      <c r="O375" s="90"/>
      <c r="P375" s="91"/>
      <c r="Q375" s="91"/>
      <c r="R375" s="90"/>
      <c r="S375" s="90"/>
      <c r="T375" s="90"/>
      <c r="U375" s="90"/>
    </row>
    <row r="376" spans="1:21" ht="15.75" thickBot="1">
      <c r="A376" s="935" t="s">
        <v>21</v>
      </c>
      <c r="B376" s="936"/>
      <c r="C376" s="906" t="s">
        <v>752</v>
      </c>
      <c r="D376" s="907" t="s">
        <v>619</v>
      </c>
      <c r="E376" s="907" t="s">
        <v>589</v>
      </c>
      <c r="F376" s="908" t="s">
        <v>569</v>
      </c>
      <c r="G376" s="909" t="s">
        <v>513</v>
      </c>
      <c r="H376" s="909" t="s">
        <v>502</v>
      </c>
      <c r="I376" s="909" t="s">
        <v>481</v>
      </c>
      <c r="J376" s="909" t="s">
        <v>471</v>
      </c>
      <c r="K376" s="910" t="s">
        <v>620</v>
      </c>
      <c r="L376" s="911" t="s">
        <v>503</v>
      </c>
      <c r="M376" s="90"/>
      <c r="N376" s="90"/>
      <c r="O376" s="90"/>
      <c r="P376" s="91"/>
      <c r="Q376" s="91"/>
      <c r="R376" s="90"/>
      <c r="S376" s="90"/>
      <c r="T376" s="90"/>
      <c r="U376" s="90"/>
    </row>
    <row r="377" spans="1:21">
      <c r="A377" s="913" t="s">
        <v>768</v>
      </c>
      <c r="B377" s="1144"/>
      <c r="C377" s="1123">
        <v>528299000</v>
      </c>
      <c r="D377" s="1124">
        <v>784171000</v>
      </c>
      <c r="E377" s="1124">
        <v>569021000</v>
      </c>
      <c r="F377" s="1124">
        <v>670491000</v>
      </c>
      <c r="G377" s="1124">
        <v>824975000</v>
      </c>
      <c r="H377" s="1124">
        <v>452517000</v>
      </c>
      <c r="I377" s="1124">
        <v>627792000</v>
      </c>
      <c r="J377" s="1125">
        <v>597224000</v>
      </c>
      <c r="K377" s="1123">
        <v>1312470000</v>
      </c>
      <c r="L377" s="1124">
        <v>1277492000</v>
      </c>
      <c r="M377" s="90"/>
      <c r="N377" s="90"/>
      <c r="O377" s="90"/>
      <c r="P377" s="91"/>
      <c r="Q377" s="91"/>
      <c r="R377" s="90"/>
      <c r="S377" s="90"/>
      <c r="T377" s="90"/>
      <c r="U377" s="90"/>
    </row>
    <row r="378" spans="1:21">
      <c r="A378" s="913" t="s">
        <v>689</v>
      </c>
      <c r="B378" s="1144"/>
      <c r="C378" s="1123">
        <v>-72201000</v>
      </c>
      <c r="D378" s="1124">
        <v>-290037000</v>
      </c>
      <c r="E378" s="1124">
        <v>-84025000</v>
      </c>
      <c r="F378" s="1124">
        <v>-258590000</v>
      </c>
      <c r="G378" s="1124">
        <v>-26205000</v>
      </c>
      <c r="H378" s="1124">
        <v>-273917000</v>
      </c>
      <c r="I378" s="1124">
        <v>-257458000</v>
      </c>
      <c r="J378" s="1126">
        <v>112263000</v>
      </c>
      <c r="K378" s="1123">
        <v>-362238000</v>
      </c>
      <c r="L378" s="1124">
        <v>-300122000</v>
      </c>
      <c r="M378" s="90"/>
      <c r="N378" s="90"/>
      <c r="O378" s="90"/>
      <c r="P378" s="91"/>
      <c r="Q378" s="91"/>
      <c r="R378" s="90"/>
      <c r="S378" s="90"/>
      <c r="T378" s="90"/>
      <c r="U378" s="90"/>
    </row>
    <row r="379" spans="1:21">
      <c r="A379" s="913" t="s">
        <v>690</v>
      </c>
      <c r="B379" s="1144"/>
      <c r="C379" s="1316">
        <v>68199000</v>
      </c>
      <c r="D379" s="1124">
        <v>0</v>
      </c>
      <c r="E379" s="1124">
        <v>-75915000</v>
      </c>
      <c r="F379" s="1124">
        <v>83717000</v>
      </c>
      <c r="G379" s="1124">
        <v>71369000</v>
      </c>
      <c r="H379" s="1124">
        <v>-156699000</v>
      </c>
      <c r="I379" s="1124">
        <v>47077000</v>
      </c>
      <c r="J379" s="1126">
        <v>-38677000</v>
      </c>
      <c r="K379" s="1123">
        <v>68067000</v>
      </c>
      <c r="L379" s="1124">
        <v>-85330000</v>
      </c>
      <c r="M379" s="90"/>
      <c r="N379" s="90"/>
      <c r="O379" s="90"/>
      <c r="P379" s="91"/>
      <c r="Q379" s="91"/>
      <c r="R379" s="90"/>
      <c r="S379" s="90"/>
      <c r="T379" s="90"/>
      <c r="U379" s="90"/>
    </row>
    <row r="380" spans="1:21">
      <c r="A380" s="913" t="s">
        <v>691</v>
      </c>
      <c r="B380" s="1144"/>
      <c r="C380" s="1123">
        <v>0</v>
      </c>
      <c r="D380" s="1124">
        <v>0</v>
      </c>
      <c r="E380" s="1124">
        <v>0</v>
      </c>
      <c r="F380" s="1124">
        <v>0</v>
      </c>
      <c r="G380" s="1124">
        <v>0</v>
      </c>
      <c r="H380" s="1124">
        <v>0</v>
      </c>
      <c r="I380" s="1124">
        <v>800000000</v>
      </c>
      <c r="J380" s="1126">
        <v>0</v>
      </c>
      <c r="K380" s="1123">
        <v>0</v>
      </c>
      <c r="L380" s="1124">
        <v>0</v>
      </c>
      <c r="M380" s="90"/>
      <c r="N380" s="90"/>
      <c r="O380" s="90"/>
      <c r="P380" s="91"/>
      <c r="Q380" s="91"/>
      <c r="R380" s="90"/>
      <c r="S380" s="90"/>
      <c r="T380" s="90"/>
      <c r="U380" s="90"/>
    </row>
    <row r="381" spans="1:21">
      <c r="A381" s="1265" t="s">
        <v>692</v>
      </c>
      <c r="B381" s="1317"/>
      <c r="C381" s="1132">
        <v>0</v>
      </c>
      <c r="D381" s="1133">
        <v>0</v>
      </c>
      <c r="E381" s="1133">
        <v>0</v>
      </c>
      <c r="F381" s="1133">
        <v>0</v>
      </c>
      <c r="G381" s="1133">
        <v>0</v>
      </c>
      <c r="H381" s="1133">
        <v>0</v>
      </c>
      <c r="I381" s="1133">
        <v>68000000</v>
      </c>
      <c r="J381" s="1134">
        <v>0</v>
      </c>
      <c r="K381" s="1132">
        <v>0</v>
      </c>
      <c r="L381" s="1133">
        <v>0</v>
      </c>
      <c r="M381" s="90"/>
      <c r="N381" s="90"/>
      <c r="O381" s="90"/>
      <c r="P381" s="91"/>
      <c r="Q381" s="91"/>
      <c r="R381" s="90"/>
      <c r="S381" s="90"/>
      <c r="T381" s="90"/>
      <c r="U381" s="90"/>
    </row>
    <row r="382" spans="1:21">
      <c r="A382" s="1127" t="s">
        <v>693</v>
      </c>
      <c r="B382" s="1128"/>
      <c r="C382" s="1129">
        <v>524297000</v>
      </c>
      <c r="D382" s="1128">
        <v>494002000</v>
      </c>
      <c r="E382" s="1128">
        <v>409081000</v>
      </c>
      <c r="F382" s="1128">
        <v>495618000</v>
      </c>
      <c r="G382" s="1128">
        <v>870139000</v>
      </c>
      <c r="H382" s="1128">
        <v>21901000</v>
      </c>
      <c r="I382" s="1128">
        <v>-314589000</v>
      </c>
      <c r="J382" s="1130">
        <v>670810000</v>
      </c>
      <c r="K382" s="1129">
        <v>1018299000</v>
      </c>
      <c r="L382" s="1128">
        <v>892040000</v>
      </c>
      <c r="M382" s="90"/>
      <c r="N382" s="90"/>
      <c r="O382" s="90"/>
      <c r="P382" s="91"/>
      <c r="Q382" s="91"/>
      <c r="R382" s="90"/>
      <c r="S382" s="90"/>
      <c r="T382" s="90"/>
      <c r="U382" s="90"/>
    </row>
    <row r="383" spans="1:21">
      <c r="A383" s="913" t="s">
        <v>694</v>
      </c>
      <c r="B383" s="1144"/>
      <c r="C383" s="1123">
        <v>-33253442</v>
      </c>
      <c r="D383" s="1124">
        <v>-3191532</v>
      </c>
      <c r="E383" s="1124">
        <v>-59011127</v>
      </c>
      <c r="F383" s="1124">
        <v>-73684980</v>
      </c>
      <c r="G383" s="1124">
        <v>-71536569</v>
      </c>
      <c r="H383" s="1124">
        <v>76891818</v>
      </c>
      <c r="I383" s="1124">
        <v>-48954532</v>
      </c>
      <c r="J383" s="1126">
        <v>4548237</v>
      </c>
      <c r="K383" s="1123">
        <v>-36444974</v>
      </c>
      <c r="L383" s="1124">
        <v>5355249</v>
      </c>
      <c r="M383" s="90"/>
      <c r="N383" s="90"/>
      <c r="O383" s="90"/>
      <c r="P383" s="91"/>
      <c r="Q383" s="91"/>
      <c r="R383" s="90"/>
      <c r="S383" s="90"/>
      <c r="T383" s="90"/>
      <c r="U383" s="90"/>
    </row>
    <row r="384" spans="1:21">
      <c r="A384" s="1318" t="s">
        <v>621</v>
      </c>
      <c r="B384" s="1264"/>
      <c r="C384" s="1319">
        <v>491043558</v>
      </c>
      <c r="D384" s="1320">
        <v>490810468</v>
      </c>
      <c r="E384" s="1320">
        <v>350069873</v>
      </c>
      <c r="F384" s="1320">
        <v>421933020</v>
      </c>
      <c r="G384" s="1320">
        <v>798602431</v>
      </c>
      <c r="H384" s="1320">
        <v>98792818</v>
      </c>
      <c r="I384" s="1320">
        <v>-363543532</v>
      </c>
      <c r="J384" s="1321">
        <v>675358237</v>
      </c>
      <c r="K384" s="1319">
        <v>981854026</v>
      </c>
      <c r="L384" s="1320">
        <v>897395249</v>
      </c>
      <c r="M384" s="90"/>
      <c r="N384" s="90"/>
      <c r="O384" s="90"/>
      <c r="P384" s="91"/>
      <c r="Q384" s="91"/>
      <c r="R384" s="90"/>
      <c r="S384" s="90"/>
      <c r="T384" s="90"/>
      <c r="U384" s="90"/>
    </row>
    <row r="385" spans="1:21">
      <c r="A385" s="1318" t="s">
        <v>695</v>
      </c>
      <c r="B385" s="1264"/>
      <c r="C385" s="1319">
        <v>9232707000</v>
      </c>
      <c r="D385" s="1320">
        <v>8599493000</v>
      </c>
      <c r="E385" s="1320">
        <v>7708320000</v>
      </c>
      <c r="F385" s="1320">
        <v>6647328000</v>
      </c>
      <c r="G385" s="1320">
        <v>6460098000</v>
      </c>
      <c r="H385" s="1320">
        <v>8141980000</v>
      </c>
      <c r="I385" s="1320">
        <v>7499117000</v>
      </c>
      <c r="J385" s="1321">
        <v>7152123000</v>
      </c>
      <c r="K385" s="1319">
        <v>17832200000</v>
      </c>
      <c r="L385" s="1320">
        <v>14602078000</v>
      </c>
      <c r="M385" s="90"/>
      <c r="N385" s="90"/>
      <c r="O385" s="90"/>
      <c r="P385" s="91"/>
      <c r="Q385" s="91"/>
      <c r="R385" s="90"/>
      <c r="S385" s="90"/>
      <c r="T385" s="90"/>
      <c r="U385" s="90"/>
    </row>
    <row r="386" spans="1:21">
      <c r="A386" s="1265" t="s">
        <v>696</v>
      </c>
      <c r="B386" s="1317"/>
      <c r="C386" s="1132">
        <v>1395633000</v>
      </c>
      <c r="D386" s="1133">
        <v>648971000</v>
      </c>
      <c r="E386" s="1133">
        <v>375000000</v>
      </c>
      <c r="F386" s="1133">
        <v>251000000</v>
      </c>
      <c r="G386" s="1133">
        <v>265000000</v>
      </c>
      <c r="H386" s="1133">
        <v>401000000</v>
      </c>
      <c r="I386" s="1133">
        <v>305000000</v>
      </c>
      <c r="J386" s="1134">
        <v>590000000</v>
      </c>
      <c r="K386" s="1132">
        <v>2044604000</v>
      </c>
      <c r="L386" s="1133">
        <v>666000000</v>
      </c>
      <c r="M386" s="90"/>
      <c r="N386" s="90"/>
      <c r="O386" s="90"/>
      <c r="P386" s="91"/>
      <c r="Q386" s="91"/>
      <c r="R386" s="90"/>
      <c r="S386" s="90"/>
      <c r="T386" s="90"/>
      <c r="U386" s="90"/>
    </row>
    <row r="387" spans="1:21">
      <c r="A387" s="913" t="s">
        <v>697</v>
      </c>
      <c r="B387" s="1144"/>
      <c r="C387" s="1123">
        <v>437847354000</v>
      </c>
      <c r="D387" s="1124">
        <v>427885193000</v>
      </c>
      <c r="E387" s="1124">
        <v>428736134000</v>
      </c>
      <c r="F387" s="1124">
        <v>412767266000</v>
      </c>
      <c r="G387" s="1124">
        <v>403827923000</v>
      </c>
      <c r="H387" s="1124">
        <v>384332773000</v>
      </c>
      <c r="I387" s="1124">
        <v>411630877000</v>
      </c>
      <c r="J387" s="1126">
        <v>421523963000</v>
      </c>
      <c r="K387" s="1123">
        <v>437847354000</v>
      </c>
      <c r="L387" s="1124">
        <v>403827923000</v>
      </c>
      <c r="M387" s="90"/>
      <c r="N387" s="90"/>
      <c r="O387" s="90"/>
      <c r="P387" s="91"/>
      <c r="Q387" s="91"/>
      <c r="R387" s="90"/>
      <c r="S387" s="90"/>
      <c r="T387" s="90"/>
      <c r="U387" s="90"/>
    </row>
    <row r="388" spans="1:21">
      <c r="A388" s="1265" t="s">
        <v>698</v>
      </c>
      <c r="B388" s="1317"/>
      <c r="C388" s="1132">
        <v>34731361000</v>
      </c>
      <c r="D388" s="1133">
        <v>32317192000</v>
      </c>
      <c r="E388" s="1133">
        <v>29525249000</v>
      </c>
      <c r="F388" s="1133">
        <v>26322308000</v>
      </c>
      <c r="G388" s="1133">
        <v>25195165000</v>
      </c>
      <c r="H388" s="1133">
        <v>21916559000</v>
      </c>
      <c r="I388" s="1133">
        <v>26109412000</v>
      </c>
      <c r="J388" s="1134">
        <v>16554715000</v>
      </c>
      <c r="K388" s="1132">
        <v>34731361000</v>
      </c>
      <c r="L388" s="1133">
        <v>25195165000</v>
      </c>
      <c r="M388" s="90"/>
      <c r="N388" s="90"/>
      <c r="O388" s="90"/>
      <c r="P388" s="91"/>
      <c r="Q388" s="91"/>
      <c r="R388" s="90"/>
      <c r="S388" s="90"/>
      <c r="T388" s="90"/>
      <c r="U388" s="90"/>
    </row>
    <row r="389" spans="1:21">
      <c r="A389" s="913"/>
      <c r="B389" s="1144"/>
      <c r="C389" s="1124"/>
      <c r="D389" s="1124"/>
      <c r="E389" s="1124"/>
      <c r="F389" s="1124"/>
      <c r="G389" s="1124"/>
      <c r="H389" s="1124"/>
      <c r="I389" s="1124"/>
      <c r="J389" s="1126"/>
      <c r="K389" s="1124"/>
      <c r="L389" s="1124"/>
      <c r="M389" s="90"/>
      <c r="N389" s="90"/>
      <c r="O389" s="90"/>
      <c r="P389" s="91"/>
      <c r="Q389" s="91"/>
      <c r="R389" s="90"/>
      <c r="S389" s="90"/>
      <c r="T389" s="90"/>
      <c r="U389" s="90"/>
    </row>
    <row r="390" spans="1:21">
      <c r="A390" s="1318" t="s">
        <v>96</v>
      </c>
      <c r="B390" s="1264"/>
      <c r="C390" s="1319">
        <v>13133000000</v>
      </c>
      <c r="D390" s="1320">
        <v>13834000000</v>
      </c>
      <c r="E390" s="1320">
        <v>14102311957</v>
      </c>
      <c r="F390" s="1320">
        <v>14344126087</v>
      </c>
      <c r="G390" s="1320">
        <v>13236553846</v>
      </c>
      <c r="H390" s="1320">
        <v>13244427473</v>
      </c>
      <c r="I390" s="1320">
        <v>13517695652</v>
      </c>
      <c r="J390" s="1321">
        <v>13416728261</v>
      </c>
      <c r="K390" s="1319">
        <v>13481000000</v>
      </c>
      <c r="L390" s="1320">
        <v>13240490659</v>
      </c>
      <c r="M390" s="90"/>
      <c r="N390" s="90"/>
      <c r="O390" s="90"/>
      <c r="P390" s="91"/>
      <c r="Q390" s="91"/>
      <c r="R390" s="90"/>
      <c r="S390" s="90"/>
      <c r="T390" s="90"/>
      <c r="U390" s="90"/>
    </row>
    <row r="391" spans="1:21">
      <c r="A391" s="913" t="s">
        <v>699</v>
      </c>
      <c r="B391" s="1124"/>
      <c r="C391" s="1322">
        <v>14.954694281580752</v>
      </c>
      <c r="D391" s="1323">
        <v>14.196906173196473</v>
      </c>
      <c r="E391" s="1323">
        <v>9.9276698340660907</v>
      </c>
      <c r="F391" s="1323">
        <v>11.767986614612381</v>
      </c>
      <c r="G391" s="1323">
        <v>24.144443605046462</v>
      </c>
      <c r="H391" s="1323">
        <v>2.9900332225913622</v>
      </c>
      <c r="I391" s="1323">
        <v>-10.770824086403314</v>
      </c>
      <c r="J391" s="1324">
        <v>20.123723634195422</v>
      </c>
      <c r="K391" s="1322">
        <v>14.568652177138194</v>
      </c>
      <c r="L391" s="1323">
        <v>13.549848942598185</v>
      </c>
      <c r="M391" s="90"/>
      <c r="N391" s="90"/>
      <c r="O391" s="90"/>
      <c r="P391" s="91"/>
      <c r="Q391" s="91"/>
      <c r="R391" s="90"/>
      <c r="S391" s="90"/>
      <c r="T391" s="90"/>
      <c r="U391" s="90"/>
    </row>
    <row r="392" spans="1:21">
      <c r="A392" s="913" t="s">
        <v>700</v>
      </c>
      <c r="B392" s="1144"/>
      <c r="C392" s="1322">
        <v>215</v>
      </c>
      <c r="D392" s="1323">
        <v>202</v>
      </c>
      <c r="E392" s="1323">
        <v>191</v>
      </c>
      <c r="F392" s="1323">
        <v>184</v>
      </c>
      <c r="G392" s="1323">
        <v>172</v>
      </c>
      <c r="H392" s="1323">
        <v>189</v>
      </c>
      <c r="I392" s="1323">
        <v>190</v>
      </c>
      <c r="J392" s="1324">
        <v>196</v>
      </c>
      <c r="K392" s="1322">
        <v>215</v>
      </c>
      <c r="L392" s="1323">
        <v>172</v>
      </c>
      <c r="M392" s="90"/>
      <c r="N392" s="90"/>
      <c r="O392" s="90"/>
      <c r="P392" s="91"/>
      <c r="Q392" s="91"/>
      <c r="R392" s="90"/>
      <c r="S392" s="90"/>
      <c r="T392" s="90"/>
      <c r="U392" s="90"/>
    </row>
    <row r="393" spans="1:21" ht="15" customHeight="1">
      <c r="A393" s="1265" t="s">
        <v>701</v>
      </c>
      <c r="B393" s="1317"/>
      <c r="C393" s="1325">
        <v>859</v>
      </c>
      <c r="D393" s="1326">
        <v>821</v>
      </c>
      <c r="E393" s="1326">
        <v>817</v>
      </c>
      <c r="F393" s="1326">
        <v>815</v>
      </c>
      <c r="G393" s="1326">
        <v>793</v>
      </c>
      <c r="H393" s="1326">
        <v>795</v>
      </c>
      <c r="I393" s="1326">
        <v>797</v>
      </c>
      <c r="J393" s="1327">
        <v>789</v>
      </c>
      <c r="K393" s="1325">
        <v>859</v>
      </c>
      <c r="L393" s="1326">
        <v>793</v>
      </c>
      <c r="M393" s="90"/>
      <c r="N393" s="90"/>
      <c r="O393" s="90"/>
      <c r="P393" s="91"/>
      <c r="Q393" s="91"/>
      <c r="R393" s="90"/>
      <c r="S393" s="90"/>
      <c r="T393" s="90"/>
      <c r="U393" s="90"/>
    </row>
    <row r="394" spans="1:21">
      <c r="A394" s="933" t="s">
        <v>769</v>
      </c>
      <c r="B394" s="1144"/>
      <c r="C394" s="1124"/>
      <c r="D394" s="1323"/>
      <c r="E394" s="1323"/>
      <c r="F394" s="1323"/>
      <c r="G394" s="1323"/>
      <c r="H394" s="1323"/>
      <c r="I394" s="1323"/>
      <c r="J394" s="1323"/>
      <c r="K394" s="1323"/>
      <c r="L394" s="1323"/>
      <c r="M394" s="90"/>
      <c r="N394" s="90"/>
      <c r="O394" s="90"/>
      <c r="P394" s="91"/>
      <c r="Q394" s="91"/>
      <c r="R394" s="90"/>
      <c r="S394" s="90"/>
      <c r="T394" s="90"/>
      <c r="U394" s="90"/>
    </row>
    <row r="395" spans="1:21">
      <c r="A395" s="933" t="s">
        <v>770</v>
      </c>
      <c r="B395" s="1144"/>
      <c r="C395" s="1124"/>
      <c r="D395" s="1323"/>
      <c r="E395" s="1323"/>
      <c r="F395" s="1323"/>
      <c r="G395" s="1323"/>
      <c r="H395" s="1323"/>
      <c r="I395" s="1323"/>
      <c r="J395" s="1323"/>
      <c r="K395" s="1323"/>
      <c r="L395" s="1323"/>
      <c r="M395" s="90"/>
      <c r="N395" s="90"/>
      <c r="O395" s="90"/>
      <c r="P395" s="91"/>
      <c r="Q395" s="91"/>
      <c r="R395" s="90"/>
      <c r="S395" s="90"/>
      <c r="T395" s="90"/>
      <c r="U395" s="90"/>
    </row>
    <row r="396" spans="1:21">
      <c r="A396" s="933" t="s">
        <v>771</v>
      </c>
      <c r="B396" s="1144"/>
      <c r="C396" s="1124"/>
      <c r="D396" s="1124"/>
      <c r="E396" s="1124"/>
      <c r="F396" s="1124"/>
      <c r="G396" s="1124"/>
      <c r="H396" s="1124"/>
      <c r="I396" s="1124"/>
      <c r="J396" s="1124"/>
      <c r="K396" s="1124"/>
      <c r="L396" s="1124"/>
      <c r="M396" s="90"/>
      <c r="N396" s="90"/>
      <c r="O396" s="90"/>
      <c r="P396" s="91"/>
      <c r="Q396" s="91"/>
      <c r="R396" s="90"/>
      <c r="S396" s="90"/>
      <c r="T396" s="90"/>
      <c r="U396" s="90"/>
    </row>
    <row r="397" spans="1:21">
      <c r="A397" s="1281" t="s">
        <v>687</v>
      </c>
      <c r="B397" s="1144"/>
      <c r="C397" s="1124"/>
      <c r="D397" s="1124"/>
      <c r="E397" s="1124"/>
      <c r="F397" s="1124"/>
      <c r="G397" s="1124"/>
      <c r="H397" s="1124"/>
      <c r="I397" s="1124"/>
      <c r="J397" s="1124"/>
      <c r="K397" s="1124"/>
      <c r="L397" s="1124"/>
      <c r="M397" s="90"/>
      <c r="N397" s="90"/>
      <c r="O397" s="90"/>
      <c r="P397" s="91"/>
      <c r="Q397" s="91"/>
      <c r="R397" s="90"/>
      <c r="S397" s="90"/>
      <c r="T397" s="90"/>
      <c r="U397" s="90"/>
    </row>
    <row r="398" spans="1:21">
      <c r="A398" s="1281"/>
      <c r="B398" s="1144"/>
      <c r="C398" s="1124"/>
      <c r="D398" s="1124"/>
      <c r="E398" s="1124"/>
      <c r="F398" s="1124"/>
      <c r="G398" s="1124"/>
      <c r="H398" s="1124"/>
      <c r="I398" s="1124"/>
      <c r="J398" s="1124"/>
      <c r="K398" s="1124"/>
      <c r="L398" s="1124"/>
      <c r="M398" s="90"/>
      <c r="N398" s="90"/>
      <c r="O398" s="90"/>
      <c r="P398" s="91"/>
      <c r="Q398" s="91"/>
      <c r="R398" s="90"/>
      <c r="S398" s="90"/>
      <c r="T398" s="90"/>
      <c r="U398" s="90"/>
    </row>
    <row r="399" spans="1:21">
      <c r="A399" s="1328" t="s">
        <v>702</v>
      </c>
      <c r="B399" s="1264"/>
      <c r="C399" s="1319"/>
      <c r="D399" s="1320"/>
      <c r="E399" s="1320"/>
      <c r="F399" s="1320"/>
      <c r="G399" s="1320"/>
      <c r="H399" s="1320"/>
      <c r="I399" s="1320"/>
      <c r="J399" s="1321"/>
      <c r="K399" s="864" t="s">
        <v>501</v>
      </c>
      <c r="L399" s="865" t="s">
        <v>501</v>
      </c>
      <c r="M399" s="90"/>
      <c r="N399" s="90"/>
      <c r="O399" s="90"/>
      <c r="P399" s="91"/>
      <c r="Q399" s="91"/>
      <c r="R399" s="90"/>
      <c r="S399" s="90"/>
      <c r="T399" s="90"/>
      <c r="U399" s="90"/>
    </row>
    <row r="400" spans="1:21" ht="15.75" thickBot="1">
      <c r="A400" s="935" t="s">
        <v>21</v>
      </c>
      <c r="B400" s="936"/>
      <c r="C400" s="906" t="s">
        <v>752</v>
      </c>
      <c r="D400" s="907" t="s">
        <v>619</v>
      </c>
      <c r="E400" s="907" t="s">
        <v>589</v>
      </c>
      <c r="F400" s="908" t="s">
        <v>569</v>
      </c>
      <c r="G400" s="909" t="s">
        <v>513</v>
      </c>
      <c r="H400" s="909" t="s">
        <v>502</v>
      </c>
      <c r="I400" s="909" t="s">
        <v>481</v>
      </c>
      <c r="J400" s="1201" t="s">
        <v>471</v>
      </c>
      <c r="K400" s="910" t="s">
        <v>620</v>
      </c>
      <c r="L400" s="911" t="s">
        <v>503</v>
      </c>
    </row>
    <row r="401" spans="1:12">
      <c r="A401" s="913" t="s">
        <v>703</v>
      </c>
      <c r="B401" s="1144"/>
      <c r="C401" s="1123">
        <v>463722251783</v>
      </c>
      <c r="D401" s="1124">
        <v>449036995453</v>
      </c>
      <c r="E401" s="1124">
        <v>447783000000</v>
      </c>
      <c r="F401" s="1124">
        <v>424372000000</v>
      </c>
      <c r="G401" s="1124">
        <v>411861000000</v>
      </c>
      <c r="H401" s="1124">
        <v>386567000000</v>
      </c>
      <c r="I401" s="1124">
        <v>428244000000</v>
      </c>
      <c r="J401" s="1125">
        <v>419603000000</v>
      </c>
      <c r="K401" s="1316">
        <v>463722251783</v>
      </c>
      <c r="L401" s="1124">
        <v>411861000000</v>
      </c>
    </row>
    <row r="402" spans="1:12">
      <c r="A402" s="1265" t="s">
        <v>704</v>
      </c>
      <c r="B402" s="1317"/>
      <c r="C402" s="1132">
        <v>17079360909</v>
      </c>
      <c r="D402" s="1133">
        <v>16482613625</v>
      </c>
      <c r="E402" s="1133">
        <v>16822000000</v>
      </c>
      <c r="F402" s="1133">
        <v>16665000000</v>
      </c>
      <c r="G402" s="1133">
        <v>16426000000</v>
      </c>
      <c r="H402" s="1133">
        <v>16102000000</v>
      </c>
      <c r="I402" s="1133">
        <v>15700000000</v>
      </c>
      <c r="J402" s="1134">
        <v>14893000000</v>
      </c>
      <c r="K402" s="1316">
        <v>17079360909</v>
      </c>
      <c r="L402" s="1133">
        <v>16426000000</v>
      </c>
    </row>
    <row r="403" spans="1:12">
      <c r="A403" s="943" t="s">
        <v>705</v>
      </c>
      <c r="B403" s="1329"/>
      <c r="C403" s="1132">
        <v>480801612692</v>
      </c>
      <c r="D403" s="1330">
        <v>465519609078</v>
      </c>
      <c r="E403" s="1330">
        <v>464605000000</v>
      </c>
      <c r="F403" s="1330">
        <v>441037000000</v>
      </c>
      <c r="G403" s="1330">
        <v>428287000000</v>
      </c>
      <c r="H403" s="1330">
        <v>402669000000</v>
      </c>
      <c r="I403" s="1330">
        <v>443944000000</v>
      </c>
      <c r="J403" s="1330">
        <v>434496000000</v>
      </c>
      <c r="K403" s="1331">
        <v>480801612692</v>
      </c>
      <c r="L403" s="1330">
        <v>428287000000</v>
      </c>
    </row>
    <row r="404" spans="1:12">
      <c r="A404" s="933" t="s">
        <v>688</v>
      </c>
      <c r="B404" s="1332"/>
      <c r="C404" s="1332"/>
      <c r="D404" s="1332"/>
      <c r="E404" s="1332"/>
      <c r="F404" s="1332"/>
      <c r="G404" s="1332"/>
      <c r="H404" s="1332"/>
      <c r="I404" s="1332"/>
      <c r="J404" s="1332"/>
      <c r="K404" s="1332"/>
      <c r="L404" s="1332"/>
    </row>
    <row r="405" spans="1:12">
      <c r="A405" s="1333"/>
      <c r="B405" s="1334"/>
      <c r="C405" s="1334"/>
      <c r="D405" s="1334"/>
      <c r="E405" s="1336"/>
      <c r="F405" s="1336"/>
      <c r="G405" s="1336"/>
      <c r="H405" s="1336"/>
      <c r="I405" s="1335"/>
      <c r="J405" s="122"/>
      <c r="K405" s="1335"/>
      <c r="L405" s="122"/>
    </row>
    <row r="407" spans="1:12">
      <c r="A407" s="46" t="s">
        <v>79</v>
      </c>
      <c r="B407" s="1"/>
      <c r="C407" s="1"/>
      <c r="D407" s="1"/>
      <c r="E407" s="1"/>
      <c r="F407" s="89"/>
      <c r="G407" s="89"/>
      <c r="H407" s="89"/>
      <c r="I407" s="89"/>
      <c r="J407" s="89"/>
      <c r="K407" s="89"/>
      <c r="L407" s="7"/>
    </row>
    <row r="408" spans="1:12">
      <c r="A408" s="169"/>
      <c r="B408" s="169"/>
      <c r="C408" s="157"/>
      <c r="D408" s="157"/>
      <c r="E408" s="157"/>
      <c r="F408" s="157"/>
      <c r="G408" s="215"/>
      <c r="H408" s="215"/>
      <c r="I408" s="157"/>
      <c r="J408" s="169"/>
      <c r="K408" s="216" t="s">
        <v>501</v>
      </c>
      <c r="L408" s="326" t="s">
        <v>501</v>
      </c>
    </row>
    <row r="409" spans="1:12" ht="15.75" thickBot="1">
      <c r="A409" s="158" t="s">
        <v>21</v>
      </c>
      <c r="B409" s="158"/>
      <c r="C409" s="259" t="s">
        <v>752</v>
      </c>
      <c r="D409" s="260" t="s">
        <v>619</v>
      </c>
      <c r="E409" s="260" t="s">
        <v>589</v>
      </c>
      <c r="F409" s="261" t="s">
        <v>569</v>
      </c>
      <c r="G409" s="218" t="s">
        <v>513</v>
      </c>
      <c r="H409" s="218" t="s">
        <v>502</v>
      </c>
      <c r="I409" s="218" t="s">
        <v>481</v>
      </c>
      <c r="J409" s="218" t="s">
        <v>471</v>
      </c>
      <c r="K409" s="178" t="s">
        <v>620</v>
      </c>
      <c r="L409" s="135" t="s">
        <v>503</v>
      </c>
    </row>
    <row r="410" spans="1:12">
      <c r="A410" s="162" t="s">
        <v>22</v>
      </c>
      <c r="B410" s="162"/>
      <c r="C410" s="191">
        <v>330801781</v>
      </c>
      <c r="D410" s="100">
        <v>330998855</v>
      </c>
      <c r="E410" s="100">
        <v>323723077</v>
      </c>
      <c r="F410" s="100">
        <v>332153300</v>
      </c>
      <c r="G410" s="100">
        <v>327460176</v>
      </c>
      <c r="H410" s="100">
        <v>375304633</v>
      </c>
      <c r="I410" s="100">
        <v>391125142</v>
      </c>
      <c r="J410" s="339">
        <v>367707366</v>
      </c>
      <c r="K410" s="191">
        <v>661800636</v>
      </c>
      <c r="L410" s="100">
        <v>702764809</v>
      </c>
    </row>
    <row r="411" spans="1:12">
      <c r="A411" s="162" t="s">
        <v>23</v>
      </c>
      <c r="B411" s="162"/>
      <c r="C411" s="191">
        <v>68707573</v>
      </c>
      <c r="D411" s="100">
        <v>60487769</v>
      </c>
      <c r="E411" s="100">
        <v>65948188</v>
      </c>
      <c r="F411" s="100">
        <v>64154239</v>
      </c>
      <c r="G411" s="100">
        <v>50189528</v>
      </c>
      <c r="H411" s="100">
        <v>83290552</v>
      </c>
      <c r="I411" s="100">
        <v>88635574</v>
      </c>
      <c r="J411" s="340">
        <v>85768922</v>
      </c>
      <c r="K411" s="191">
        <v>129195342</v>
      </c>
      <c r="L411" s="100">
        <v>133480080</v>
      </c>
    </row>
    <row r="412" spans="1:12">
      <c r="A412" s="162" t="s">
        <v>24</v>
      </c>
      <c r="B412" s="162"/>
      <c r="C412" s="191">
        <v>20883724</v>
      </c>
      <c r="D412" s="100">
        <v>-20430243</v>
      </c>
      <c r="E412" s="100">
        <v>6442203</v>
      </c>
      <c r="F412" s="100">
        <v>13121917</v>
      </c>
      <c r="G412" s="100">
        <v>25984574</v>
      </c>
      <c r="H412" s="100">
        <v>52163702</v>
      </c>
      <c r="I412" s="100">
        <v>-2835641</v>
      </c>
      <c r="J412" s="340">
        <v>42548704</v>
      </c>
      <c r="K412" s="191">
        <v>0</v>
      </c>
      <c r="L412" s="100">
        <v>78148276</v>
      </c>
    </row>
    <row r="413" spans="1:12">
      <c r="A413" s="192" t="s">
        <v>25</v>
      </c>
      <c r="B413" s="192"/>
      <c r="C413" s="193">
        <v>3391431</v>
      </c>
      <c r="D413" s="101">
        <v>3103915</v>
      </c>
      <c r="E413" s="101">
        <v>3862408</v>
      </c>
      <c r="F413" s="101">
        <v>4232238</v>
      </c>
      <c r="G413" s="101">
        <v>3901736</v>
      </c>
      <c r="H413" s="101">
        <v>4379862</v>
      </c>
      <c r="I413" s="101">
        <v>3416672</v>
      </c>
      <c r="J413" s="341">
        <v>3833814</v>
      </c>
      <c r="K413" s="193">
        <v>6495346</v>
      </c>
      <c r="L413" s="101">
        <v>8281598</v>
      </c>
    </row>
    <row r="414" spans="1:12">
      <c r="A414" s="162" t="s">
        <v>26</v>
      </c>
      <c r="B414" s="162"/>
      <c r="C414" s="191">
        <v>423784509</v>
      </c>
      <c r="D414" s="100">
        <v>374160295</v>
      </c>
      <c r="E414" s="100">
        <v>399975876</v>
      </c>
      <c r="F414" s="100">
        <v>413661694</v>
      </c>
      <c r="G414" s="100">
        <v>407536013</v>
      </c>
      <c r="H414" s="100">
        <v>515138750</v>
      </c>
      <c r="I414" s="100">
        <v>480341748</v>
      </c>
      <c r="J414" s="340">
        <v>499858805</v>
      </c>
      <c r="K414" s="191">
        <v>797944804</v>
      </c>
      <c r="L414" s="100">
        <v>922674763</v>
      </c>
    </row>
    <row r="415" spans="1:12">
      <c r="A415" s="192" t="s">
        <v>27</v>
      </c>
      <c r="B415" s="192"/>
      <c r="C415" s="193">
        <v>294342465</v>
      </c>
      <c r="D415" s="101">
        <v>275424307</v>
      </c>
      <c r="E415" s="101">
        <v>307030124</v>
      </c>
      <c r="F415" s="101">
        <v>310169918</v>
      </c>
      <c r="G415" s="101">
        <v>294944134</v>
      </c>
      <c r="H415" s="101">
        <v>300274662</v>
      </c>
      <c r="I415" s="101">
        <v>344230216</v>
      </c>
      <c r="J415" s="341">
        <v>277386066</v>
      </c>
      <c r="K415" s="193">
        <v>569766772</v>
      </c>
      <c r="L415" s="101">
        <v>595218796</v>
      </c>
    </row>
    <row r="416" spans="1:12">
      <c r="A416" s="162" t="s">
        <v>29</v>
      </c>
      <c r="B416" s="162"/>
      <c r="C416" s="191">
        <v>129442044</v>
      </c>
      <c r="D416" s="100">
        <v>98735988</v>
      </c>
      <c r="E416" s="100">
        <v>92945753</v>
      </c>
      <c r="F416" s="100">
        <v>103491775</v>
      </c>
      <c r="G416" s="100">
        <v>112591879</v>
      </c>
      <c r="H416" s="100">
        <v>214864088</v>
      </c>
      <c r="I416" s="100">
        <v>136111532</v>
      </c>
      <c r="J416" s="340">
        <v>222472740</v>
      </c>
      <c r="K416" s="191">
        <v>228178032</v>
      </c>
      <c r="L416" s="100">
        <v>327455967</v>
      </c>
    </row>
    <row r="417" spans="1:12">
      <c r="A417" s="192" t="s">
        <v>30</v>
      </c>
      <c r="B417" s="192"/>
      <c r="C417" s="193">
        <v>-57159778</v>
      </c>
      <c r="D417" s="101">
        <v>-7346514</v>
      </c>
      <c r="E417" s="101">
        <v>82948902</v>
      </c>
      <c r="F417" s="101">
        <v>43455479</v>
      </c>
      <c r="G417" s="101">
        <v>86531795</v>
      </c>
      <c r="H417" s="101">
        <v>165396451</v>
      </c>
      <c r="I417" s="101">
        <v>-5135056</v>
      </c>
      <c r="J417" s="341">
        <v>-3899514</v>
      </c>
      <c r="K417" s="193">
        <v>-64506292</v>
      </c>
      <c r="L417" s="101">
        <v>251928246</v>
      </c>
    </row>
    <row r="418" spans="1:12">
      <c r="A418" s="189" t="s">
        <v>33</v>
      </c>
      <c r="B418" s="189"/>
      <c r="C418" s="194">
        <v>186601821</v>
      </c>
      <c r="D418" s="102">
        <v>106082503</v>
      </c>
      <c r="E418" s="102">
        <v>9996850</v>
      </c>
      <c r="F418" s="102">
        <v>60036297</v>
      </c>
      <c r="G418" s="102">
        <v>26060084</v>
      </c>
      <c r="H418" s="102">
        <v>49467637</v>
      </c>
      <c r="I418" s="102">
        <v>141246588</v>
      </c>
      <c r="J418" s="342">
        <v>226372253</v>
      </c>
      <c r="K418" s="194">
        <v>292684324</v>
      </c>
      <c r="L418" s="102">
        <v>75527721</v>
      </c>
    </row>
    <row r="419" spans="1:12">
      <c r="A419" s="189"/>
      <c r="B419" s="189"/>
      <c r="C419" s="194"/>
      <c r="D419" s="102"/>
      <c r="E419" s="102"/>
      <c r="F419" s="102"/>
      <c r="G419" s="102"/>
      <c r="H419" s="102"/>
      <c r="I419" s="102"/>
      <c r="J419" s="342"/>
      <c r="K419" s="194"/>
      <c r="L419" s="102"/>
    </row>
    <row r="420" spans="1:12">
      <c r="A420" s="22" t="s">
        <v>516</v>
      </c>
      <c r="B420" s="162"/>
      <c r="C420" s="195">
        <v>0.85562879669122405</v>
      </c>
      <c r="D420" s="111">
        <v>0.91421942647231458</v>
      </c>
      <c r="E420" s="111">
        <v>0.93287073693908984</v>
      </c>
      <c r="F420" s="111">
        <v>0.99250390499465624</v>
      </c>
      <c r="G420" s="111">
        <v>0.99056389440043624</v>
      </c>
      <c r="H420" s="111">
        <v>1.1873194285035817</v>
      </c>
      <c r="I420" s="111">
        <v>1.2424235202529332</v>
      </c>
      <c r="J420" s="343">
        <v>1.2409374473107402</v>
      </c>
      <c r="K420" s="195">
        <v>0.88379792801452517</v>
      </c>
      <c r="L420" s="111">
        <v>1.0883111052627505</v>
      </c>
    </row>
    <row r="421" spans="1:12">
      <c r="A421" s="162" t="s">
        <v>84</v>
      </c>
      <c r="B421" s="162"/>
      <c r="C421" s="195">
        <v>1.42666642028297</v>
      </c>
      <c r="D421" s="111">
        <v>1.5128789124683</v>
      </c>
      <c r="E421" s="111">
        <v>1.42</v>
      </c>
      <c r="F421" s="111">
        <v>1.43</v>
      </c>
      <c r="G421" s="111">
        <v>1.2922011763031001</v>
      </c>
      <c r="H421" s="111">
        <v>1.5</v>
      </c>
      <c r="I421" s="111">
        <v>1.5355683839384702</v>
      </c>
      <c r="J421" s="343">
        <v>1.5607959532440401</v>
      </c>
      <c r="K421" s="195">
        <v>1.4685656549702</v>
      </c>
      <c r="L421" s="111">
        <v>1.3948381185380301</v>
      </c>
    </row>
    <row r="422" spans="1:12">
      <c r="A422" s="162" t="s">
        <v>85</v>
      </c>
      <c r="B422" s="162"/>
      <c r="C422" s="195">
        <v>0.65623343131620004</v>
      </c>
      <c r="D422" s="111">
        <v>0.66977704121075099</v>
      </c>
      <c r="E422" s="111">
        <v>0.7</v>
      </c>
      <c r="F422" s="111">
        <v>0.77</v>
      </c>
      <c r="G422" s="111">
        <v>0.92675156492976096</v>
      </c>
      <c r="H422" s="111">
        <v>1.0900000000000001</v>
      </c>
      <c r="I422" s="111">
        <v>1.1821045454064001</v>
      </c>
      <c r="J422" s="343">
        <v>1.12545719764979</v>
      </c>
      <c r="K422" s="195">
        <v>0.66270055079496704</v>
      </c>
      <c r="L422" s="111">
        <v>1.00337177143844</v>
      </c>
    </row>
    <row r="423" spans="1:12">
      <c r="A423" s="22" t="s">
        <v>531</v>
      </c>
      <c r="B423" s="162"/>
      <c r="C423" s="195">
        <v>0.94198773684449466</v>
      </c>
      <c r="D423" s="111">
        <v>0.98920789114463059</v>
      </c>
      <c r="E423" s="111">
        <v>0.98</v>
      </c>
      <c r="F423" s="111">
        <v>1.03</v>
      </c>
      <c r="G423" s="111">
        <v>1.0760516500625685</v>
      </c>
      <c r="H423" s="111">
        <v>1.26</v>
      </c>
      <c r="I423" s="111">
        <v>1.3344625442808939</v>
      </c>
      <c r="J423" s="343">
        <v>1.3143496972698301</v>
      </c>
      <c r="K423" s="195">
        <v>0.96468586037849424</v>
      </c>
      <c r="L423" s="111">
        <v>1.1672567333591155</v>
      </c>
    </row>
    <row r="424" spans="1:12">
      <c r="A424" s="162" t="s">
        <v>92</v>
      </c>
      <c r="B424" s="162"/>
      <c r="C424" s="196">
        <v>69.339622641509436</v>
      </c>
      <c r="D424" s="112">
        <v>73.529411764705884</v>
      </c>
      <c r="E424" s="112">
        <v>76.75</v>
      </c>
      <c r="F424" s="112">
        <v>74.879227053140099</v>
      </c>
      <c r="G424" s="112">
        <v>72.303921568627445</v>
      </c>
      <c r="H424" s="112">
        <v>58.252427184466015</v>
      </c>
      <c r="I424" s="112">
        <v>71.666666666666671</v>
      </c>
      <c r="J424" s="344">
        <v>55.400000000000006</v>
      </c>
      <c r="K424" s="196">
        <v>71.428571428571431</v>
      </c>
      <c r="L424" s="112">
        <v>64.463705308775729</v>
      </c>
    </row>
    <row r="425" spans="1:12">
      <c r="A425" s="162" t="s">
        <v>532</v>
      </c>
      <c r="B425" s="162"/>
      <c r="C425" s="196">
        <v>7.6842889054355918</v>
      </c>
      <c r="D425" s="112">
        <v>6.0773480662983426</v>
      </c>
      <c r="E425" s="112">
        <v>5.9903381642512077</v>
      </c>
      <c r="F425" s="112">
        <v>6.675307841866494</v>
      </c>
      <c r="G425" s="112">
        <v>7.3068218558034275</v>
      </c>
      <c r="H425" s="112">
        <v>13.206388206388207</v>
      </c>
      <c r="I425" s="112">
        <v>8.5790884718498663</v>
      </c>
      <c r="J425" s="344">
        <v>14.638971315529178</v>
      </c>
      <c r="K425" s="196">
        <v>6.892382103990327</v>
      </c>
      <c r="L425" s="112">
        <v>10.302457466918714</v>
      </c>
    </row>
    <row r="426" spans="1:12">
      <c r="A426" s="162" t="s">
        <v>320</v>
      </c>
      <c r="B426" s="162"/>
      <c r="C426" s="196">
        <v>11.139240506329113</v>
      </c>
      <c r="D426" s="112">
        <v>6.5070595457335791</v>
      </c>
      <c r="E426" s="112">
        <v>0.64412238325281801</v>
      </c>
      <c r="F426" s="112">
        <v>3.8885288399222291</v>
      </c>
      <c r="G426" s="112">
        <v>1.6812156482379566</v>
      </c>
      <c r="H426" s="112">
        <v>3.0098280098280097</v>
      </c>
      <c r="I426" s="112">
        <v>8.8944961362561106</v>
      </c>
      <c r="J426" s="344">
        <v>14.902736564457634</v>
      </c>
      <c r="K426" s="196">
        <v>8.857315598548972</v>
      </c>
      <c r="L426" s="112">
        <v>2.3944549464398235</v>
      </c>
    </row>
    <row r="427" spans="1:12">
      <c r="A427" s="162" t="s">
        <v>542</v>
      </c>
      <c r="B427" s="162"/>
      <c r="C427" s="191">
        <v>58364452959</v>
      </c>
      <c r="D427" s="100">
        <v>56743321898</v>
      </c>
      <c r="E427" s="100">
        <v>52179366222</v>
      </c>
      <c r="F427" s="100">
        <v>54121565409</v>
      </c>
      <c r="G427" s="100">
        <v>51054011025</v>
      </c>
      <c r="H427" s="100">
        <v>51217766149</v>
      </c>
      <c r="I427" s="100">
        <v>54286574077</v>
      </c>
      <c r="J427" s="340">
        <v>52562916951</v>
      </c>
      <c r="K427" s="191">
        <v>58364452959</v>
      </c>
      <c r="L427" s="100">
        <v>51054011025</v>
      </c>
    </row>
    <row r="428" spans="1:12">
      <c r="A428" s="162" t="s">
        <v>87</v>
      </c>
      <c r="B428" s="162"/>
      <c r="C428" s="191">
        <v>911364265</v>
      </c>
      <c r="D428" s="100">
        <v>964497779</v>
      </c>
      <c r="E428" s="100">
        <v>889726900</v>
      </c>
      <c r="F428" s="100">
        <v>883498771</v>
      </c>
      <c r="G428" s="100">
        <v>841984976</v>
      </c>
      <c r="H428" s="100">
        <v>818798469</v>
      </c>
      <c r="I428" s="100">
        <v>696035456</v>
      </c>
      <c r="J428" s="340">
        <v>663290311</v>
      </c>
      <c r="K428" s="191">
        <v>911364265</v>
      </c>
      <c r="L428" s="100">
        <v>841984976</v>
      </c>
    </row>
    <row r="429" spans="1:12">
      <c r="A429" s="162" t="s">
        <v>88</v>
      </c>
      <c r="B429" s="162"/>
      <c r="C429" s="191">
        <v>52924667</v>
      </c>
      <c r="D429" s="100">
        <v>70549042</v>
      </c>
      <c r="E429" s="100">
        <v>92511828</v>
      </c>
      <c r="F429" s="100">
        <v>60257961</v>
      </c>
      <c r="G429" s="100">
        <v>72620714</v>
      </c>
      <c r="H429" s="100">
        <v>45560839</v>
      </c>
      <c r="I429" s="100">
        <v>33684838</v>
      </c>
      <c r="J429" s="340">
        <v>49114421</v>
      </c>
      <c r="K429" s="191">
        <v>52924667</v>
      </c>
      <c r="L429" s="100">
        <v>72620714</v>
      </c>
    </row>
    <row r="430" spans="1:12">
      <c r="A430" s="162" t="s">
        <v>91</v>
      </c>
      <c r="B430" s="162"/>
      <c r="C430" s="191">
        <v>99772104782</v>
      </c>
      <c r="D430" s="100">
        <v>92431977421</v>
      </c>
      <c r="E430" s="100">
        <v>84158088800</v>
      </c>
      <c r="F430" s="100">
        <v>81360464139</v>
      </c>
      <c r="G430" s="100">
        <v>75467272592</v>
      </c>
      <c r="H430" s="100">
        <v>70074867351</v>
      </c>
      <c r="I430" s="100">
        <v>70942699127</v>
      </c>
      <c r="J430" s="340">
        <v>66943662501</v>
      </c>
      <c r="K430" s="191">
        <v>99772104782</v>
      </c>
      <c r="L430" s="100">
        <v>75467272592</v>
      </c>
    </row>
    <row r="431" spans="1:12">
      <c r="A431" s="22" t="s">
        <v>543</v>
      </c>
      <c r="B431" s="162"/>
      <c r="C431" s="191">
        <v>6715000000</v>
      </c>
      <c r="D431" s="100">
        <v>6516000000</v>
      </c>
      <c r="E431" s="100">
        <v>6210000000</v>
      </c>
      <c r="F431" s="100">
        <v>6172000000</v>
      </c>
      <c r="G431" s="100">
        <v>6186000000</v>
      </c>
      <c r="H431" s="100">
        <v>6512000000</v>
      </c>
      <c r="I431" s="100">
        <v>6341000000</v>
      </c>
      <c r="J431" s="340">
        <v>6066000000</v>
      </c>
      <c r="K431" s="191">
        <v>6616000000</v>
      </c>
      <c r="L431" s="100">
        <v>6348000000</v>
      </c>
    </row>
    <row r="432" spans="1:12">
      <c r="A432" s="189"/>
      <c r="B432" s="189"/>
      <c r="C432" s="197"/>
      <c r="D432" s="198"/>
      <c r="E432" s="198"/>
      <c r="F432" s="198"/>
      <c r="G432" s="198"/>
      <c r="H432" s="199"/>
      <c r="I432" s="199"/>
      <c r="J432" s="345"/>
      <c r="K432" s="200"/>
      <c r="L432" s="199"/>
    </row>
    <row r="433" spans="1:12">
      <c r="A433" s="162" t="s">
        <v>772</v>
      </c>
      <c r="B433" s="162"/>
      <c r="C433" s="201">
        <v>437.11099999999999</v>
      </c>
      <c r="D433" s="202">
        <v>435.25200000000001</v>
      </c>
      <c r="E433" s="202">
        <v>435</v>
      </c>
      <c r="F433" s="202">
        <v>440</v>
      </c>
      <c r="G433" s="202">
        <v>441</v>
      </c>
      <c r="H433" s="202">
        <v>441</v>
      </c>
      <c r="I433" s="202">
        <v>441</v>
      </c>
      <c r="J433" s="346">
        <v>440</v>
      </c>
      <c r="K433" s="201">
        <v>437.11099999999999</v>
      </c>
      <c r="L433" s="202">
        <v>441</v>
      </c>
    </row>
    <row r="434" spans="1:12">
      <c r="A434" s="22" t="s">
        <v>572</v>
      </c>
      <c r="B434" s="162"/>
      <c r="C434" s="556">
        <v>222.86500000000001</v>
      </c>
      <c r="D434" s="557">
        <v>219</v>
      </c>
      <c r="E434" s="557">
        <v>215</v>
      </c>
      <c r="F434" s="557">
        <v>213</v>
      </c>
      <c r="G434" s="613">
        <v>207</v>
      </c>
      <c r="H434" s="613">
        <v>205</v>
      </c>
      <c r="I434" s="613">
        <v>203</v>
      </c>
      <c r="J434" s="614">
        <v>200</v>
      </c>
      <c r="K434" s="551">
        <v>222.86500000000001</v>
      </c>
      <c r="L434" s="613">
        <v>207</v>
      </c>
    </row>
    <row r="435" spans="1:12">
      <c r="A435" s="192" t="s">
        <v>90</v>
      </c>
      <c r="B435" s="192"/>
      <c r="C435" s="203">
        <v>1324</v>
      </c>
      <c r="D435" s="204">
        <v>1345</v>
      </c>
      <c r="E435" s="204">
        <v>1353</v>
      </c>
      <c r="F435" s="204">
        <v>1347</v>
      </c>
      <c r="G435" s="204">
        <v>1365</v>
      </c>
      <c r="H435" s="204">
        <v>1334</v>
      </c>
      <c r="I435" s="204">
        <v>1285</v>
      </c>
      <c r="J435" s="347">
        <v>1323</v>
      </c>
      <c r="K435" s="203">
        <v>1324</v>
      </c>
      <c r="L435" s="204">
        <v>1365</v>
      </c>
    </row>
    <row r="436" spans="1:12">
      <c r="A436" s="1157" t="s">
        <v>534</v>
      </c>
      <c r="B436" s="205"/>
      <c r="C436" s="205"/>
      <c r="D436" s="205"/>
      <c r="E436" s="205"/>
      <c r="F436" s="205"/>
      <c r="G436" s="172"/>
      <c r="H436" s="172"/>
      <c r="I436" s="172"/>
      <c r="J436" s="172"/>
      <c r="K436" s="172"/>
      <c r="L436" s="172"/>
    </row>
    <row r="437" spans="1:12">
      <c r="A437" s="1157" t="s">
        <v>535</v>
      </c>
      <c r="B437" s="205"/>
      <c r="C437" s="205"/>
      <c r="D437" s="205"/>
      <c r="E437" s="205"/>
      <c r="F437" s="205"/>
      <c r="G437" s="172"/>
      <c r="H437" s="172"/>
      <c r="I437" s="172"/>
      <c r="J437" s="172"/>
      <c r="K437" s="172"/>
      <c r="L437" s="172"/>
    </row>
    <row r="438" spans="1:12">
      <c r="A438" s="1157" t="s">
        <v>773</v>
      </c>
      <c r="B438" s="205"/>
      <c r="C438" s="205"/>
      <c r="D438" s="205"/>
      <c r="E438" s="205"/>
      <c r="F438" s="205"/>
      <c r="G438" s="188"/>
      <c r="H438" s="188"/>
      <c r="I438" s="188"/>
      <c r="J438" s="188"/>
      <c r="K438" s="188"/>
      <c r="L438" s="188"/>
    </row>
    <row r="439" spans="1:12">
      <c r="A439" s="919" t="s">
        <v>774</v>
      </c>
    </row>
    <row r="440" spans="1:12">
      <c r="A440" t="s">
        <v>775</v>
      </c>
    </row>
    <row r="442" spans="1:12">
      <c r="A442" s="61" t="s">
        <v>80</v>
      </c>
      <c r="B442" s="56"/>
      <c r="C442" s="56"/>
      <c r="D442" s="56"/>
      <c r="E442" s="96"/>
      <c r="F442" s="96"/>
      <c r="G442" s="96"/>
      <c r="H442" s="96"/>
      <c r="I442" s="96"/>
      <c r="J442" s="103"/>
      <c r="K442" s="104"/>
      <c r="L442" s="105"/>
    </row>
    <row r="443" spans="1:12">
      <c r="A443" s="441"/>
      <c r="B443" s="442"/>
      <c r="C443" s="442"/>
      <c r="D443" s="442"/>
      <c r="E443" s="442"/>
      <c r="F443" s="442"/>
      <c r="G443" s="442"/>
      <c r="H443" s="442"/>
      <c r="I443" s="440" t="s">
        <v>55</v>
      </c>
      <c r="J443" s="440" t="s">
        <v>537</v>
      </c>
      <c r="K443" s="173" t="s">
        <v>55</v>
      </c>
      <c r="L443" s="174" t="s">
        <v>606</v>
      </c>
    </row>
    <row r="444" spans="1:12" ht="15.75" thickBot="1">
      <c r="A444" s="509" t="s">
        <v>57</v>
      </c>
      <c r="B444" s="550"/>
      <c r="C444" s="550"/>
      <c r="D444" s="550"/>
      <c r="E444" s="738"/>
      <c r="F444" s="738"/>
      <c r="G444" s="738"/>
      <c r="H444" s="738"/>
      <c r="I444" s="739" t="s">
        <v>752</v>
      </c>
      <c r="J444" s="740" t="s">
        <v>752</v>
      </c>
      <c r="K444" s="255" t="s">
        <v>513</v>
      </c>
      <c r="L444" s="255" t="s">
        <v>513</v>
      </c>
    </row>
    <row r="445" spans="1:12">
      <c r="A445" s="11" t="s">
        <v>486</v>
      </c>
      <c r="B445" s="70"/>
      <c r="C445" s="70"/>
      <c r="D445" s="70"/>
      <c r="E445" s="70"/>
      <c r="F445" s="70"/>
      <c r="G445" s="70"/>
      <c r="H445" s="70"/>
      <c r="I445" s="737">
        <v>46893.97942299999</v>
      </c>
      <c r="J445" s="730">
        <v>44.129819020104968</v>
      </c>
      <c r="K445" s="731">
        <v>29238.96847</v>
      </c>
      <c r="L445" s="732">
        <v>34.791377788543272</v>
      </c>
    </row>
    <row r="446" spans="1:12">
      <c r="A446" s="11" t="s">
        <v>302</v>
      </c>
      <c r="B446" s="70"/>
      <c r="C446" s="70"/>
      <c r="D446" s="70"/>
      <c r="E446" s="70"/>
      <c r="F446" s="70"/>
      <c r="G446" s="70"/>
      <c r="H446" s="70"/>
      <c r="I446" s="729">
        <v>614.56186900000012</v>
      </c>
      <c r="J446" s="730">
        <v>0.57833658796561271</v>
      </c>
      <c r="K446" s="731">
        <v>503.5511590000001</v>
      </c>
      <c r="L446" s="732">
        <v>0.59917430488709111</v>
      </c>
    </row>
    <row r="447" spans="1:12">
      <c r="A447" s="11" t="s">
        <v>303</v>
      </c>
      <c r="B447" s="70"/>
      <c r="C447" s="70"/>
      <c r="D447" s="70"/>
      <c r="E447" s="70"/>
      <c r="F447" s="70"/>
      <c r="G447" s="70"/>
      <c r="H447" s="70"/>
      <c r="I447" s="729">
        <v>4723.5116969999999</v>
      </c>
      <c r="J447" s="730">
        <v>4.4450848252328523</v>
      </c>
      <c r="K447" s="731">
        <v>4569.6823000000004</v>
      </c>
      <c r="L447" s="732">
        <v>5.4374539045740606</v>
      </c>
    </row>
    <row r="448" spans="1:12">
      <c r="A448" s="11" t="s">
        <v>304</v>
      </c>
      <c r="B448" s="70"/>
      <c r="C448" s="70"/>
      <c r="D448" s="70"/>
      <c r="E448" s="70"/>
      <c r="F448" s="70"/>
      <c r="G448" s="70"/>
      <c r="H448" s="70"/>
      <c r="I448" s="729">
        <v>1263.3308690000003</v>
      </c>
      <c r="J448" s="730">
        <v>1.1888639713979594</v>
      </c>
      <c r="K448" s="731">
        <v>1144.5422829999998</v>
      </c>
      <c r="L448" s="732">
        <v>1.3618880913555975</v>
      </c>
    </row>
    <row r="449" spans="1:12">
      <c r="A449" s="11" t="s">
        <v>305</v>
      </c>
      <c r="B449" s="70"/>
      <c r="C449" s="70"/>
      <c r="D449" s="70"/>
      <c r="E449" s="70"/>
      <c r="F449" s="70"/>
      <c r="G449" s="70"/>
      <c r="H449" s="70"/>
      <c r="I449" s="729">
        <v>1021.1562859999998</v>
      </c>
      <c r="J449" s="730">
        <v>0.96096434226523275</v>
      </c>
      <c r="K449" s="731">
        <v>889.96463000000062</v>
      </c>
      <c r="L449" s="732">
        <v>1.0589667584388334</v>
      </c>
    </row>
    <row r="450" spans="1:12">
      <c r="A450" s="11" t="s">
        <v>487</v>
      </c>
      <c r="B450" s="70"/>
      <c r="C450" s="70"/>
      <c r="D450" s="70"/>
      <c r="E450" s="70"/>
      <c r="F450" s="70"/>
      <c r="G450" s="70"/>
      <c r="H450" s="70"/>
      <c r="I450" s="729">
        <v>4324.6201990000018</v>
      </c>
      <c r="J450" s="730">
        <v>4.069705942229275</v>
      </c>
      <c r="K450" s="731">
        <v>4445.3759080000018</v>
      </c>
      <c r="L450" s="732">
        <v>5.289542029706106</v>
      </c>
    </row>
    <row r="451" spans="1:12">
      <c r="A451" s="11" t="s">
        <v>488</v>
      </c>
      <c r="B451" s="70"/>
      <c r="C451" s="70"/>
      <c r="D451" s="70"/>
      <c r="E451" s="70"/>
      <c r="F451" s="70"/>
      <c r="G451" s="70"/>
      <c r="H451" s="70"/>
      <c r="I451" s="729">
        <v>2049.6446309999997</v>
      </c>
      <c r="J451" s="730">
        <v>1.9288285561279701</v>
      </c>
      <c r="K451" s="731">
        <v>1754.3574100000008</v>
      </c>
      <c r="L451" s="732">
        <v>2.087505634477683</v>
      </c>
    </row>
    <row r="452" spans="1:12">
      <c r="A452" s="11" t="s">
        <v>306</v>
      </c>
      <c r="B452" s="70"/>
      <c r="C452" s="70"/>
      <c r="D452" s="70"/>
      <c r="E452" s="70"/>
      <c r="F452" s="70"/>
      <c r="G452" s="70"/>
      <c r="H452" s="70"/>
      <c r="I452" s="729">
        <v>2201.8130019999994</v>
      </c>
      <c r="J452" s="730">
        <v>2.0720273794191453</v>
      </c>
      <c r="K452" s="731">
        <v>1596.4369089999996</v>
      </c>
      <c r="L452" s="732">
        <v>1.8995964126977034</v>
      </c>
    </row>
    <row r="453" spans="1:12">
      <c r="A453" s="11" t="s">
        <v>307</v>
      </c>
      <c r="B453" s="70"/>
      <c r="C453" s="70"/>
      <c r="D453" s="70"/>
      <c r="E453" s="70"/>
      <c r="F453" s="70"/>
      <c r="G453" s="70"/>
      <c r="H453" s="70"/>
      <c r="I453" s="729">
        <v>1099.339798</v>
      </c>
      <c r="J453" s="730">
        <v>1.0345393358437045</v>
      </c>
      <c r="K453" s="731">
        <v>1052.5901969999998</v>
      </c>
      <c r="L453" s="732">
        <v>1.2524745268602211</v>
      </c>
    </row>
    <row r="454" spans="1:12">
      <c r="A454" s="11" t="s">
        <v>489</v>
      </c>
      <c r="B454" s="70"/>
      <c r="C454" s="70"/>
      <c r="D454" s="70"/>
      <c r="E454" s="70"/>
      <c r="F454" s="70"/>
      <c r="G454" s="70"/>
      <c r="H454" s="70"/>
      <c r="I454" s="729">
        <v>454.82765699999999</v>
      </c>
      <c r="J454" s="730">
        <v>0.42801789133092788</v>
      </c>
      <c r="K454" s="731">
        <v>796.78100500000039</v>
      </c>
      <c r="L454" s="732">
        <v>0.94808778866918075</v>
      </c>
    </row>
    <row r="455" spans="1:12">
      <c r="A455" s="11" t="s">
        <v>490</v>
      </c>
      <c r="B455" s="70"/>
      <c r="C455" s="70"/>
      <c r="D455" s="70"/>
      <c r="E455" s="70"/>
      <c r="F455" s="70"/>
      <c r="G455" s="70"/>
      <c r="H455" s="70"/>
      <c r="I455" s="729">
        <v>3406.4613909999998</v>
      </c>
      <c r="J455" s="730">
        <v>3.2056679030757347</v>
      </c>
      <c r="K455" s="731">
        <v>2957.7899989999996</v>
      </c>
      <c r="L455" s="732">
        <v>3.519467158356425</v>
      </c>
    </row>
    <row r="456" spans="1:12">
      <c r="A456" s="11" t="s">
        <v>308</v>
      </c>
      <c r="B456" s="70"/>
      <c r="C456" s="70"/>
      <c r="D456" s="70"/>
      <c r="E456" s="70"/>
      <c r="F456" s="70"/>
      <c r="G456" s="70"/>
      <c r="H456" s="70"/>
      <c r="I456" s="729">
        <v>1092.3165910000002</v>
      </c>
      <c r="J456" s="730">
        <v>1.0279301109994015</v>
      </c>
      <c r="K456" s="731">
        <v>1822.4456709999993</v>
      </c>
      <c r="L456" s="732">
        <v>2.1685236913850749</v>
      </c>
    </row>
    <row r="457" spans="1:12">
      <c r="A457" s="11" t="s">
        <v>491</v>
      </c>
      <c r="B457" s="70"/>
      <c r="C457" s="70"/>
      <c r="D457" s="70"/>
      <c r="E457" s="70"/>
      <c r="F457" s="70"/>
      <c r="G457" s="70"/>
      <c r="H457" s="70"/>
      <c r="I457" s="729">
        <v>5581.9048549999998</v>
      </c>
      <c r="J457" s="730">
        <v>5.2528800939802318</v>
      </c>
      <c r="K457" s="731">
        <v>4046.2809040000016</v>
      </c>
      <c r="L457" s="732">
        <v>4.8146598507424168</v>
      </c>
    </row>
    <row r="458" spans="1:12">
      <c r="A458" s="11" t="s">
        <v>492</v>
      </c>
      <c r="B458" s="70"/>
      <c r="C458" s="70"/>
      <c r="D458" s="70"/>
      <c r="E458" s="70"/>
      <c r="F458" s="70"/>
      <c r="G458" s="70"/>
      <c r="H458" s="70"/>
      <c r="I458" s="729">
        <v>217.65081599999999</v>
      </c>
      <c r="J458" s="730">
        <v>0.20482141285171623</v>
      </c>
      <c r="K458" s="731">
        <v>284.92460200000005</v>
      </c>
      <c r="L458" s="732">
        <v>0.33903109405529358</v>
      </c>
    </row>
    <row r="459" spans="1:12">
      <c r="A459" s="11" t="s">
        <v>309</v>
      </c>
      <c r="B459" s="70"/>
      <c r="C459" s="70"/>
      <c r="D459" s="70"/>
      <c r="E459" s="70"/>
      <c r="F459" s="70"/>
      <c r="G459" s="70"/>
      <c r="H459" s="70"/>
      <c r="I459" s="729">
        <v>1406.6030930000011</v>
      </c>
      <c r="J459" s="730">
        <v>1.3236910300848779</v>
      </c>
      <c r="K459" s="731">
        <v>1437.3313319999988</v>
      </c>
      <c r="L459" s="732">
        <v>1.7102770718546514</v>
      </c>
    </row>
    <row r="460" spans="1:12">
      <c r="A460" s="11" t="s">
        <v>310</v>
      </c>
      <c r="B460" s="70"/>
      <c r="C460" s="70"/>
      <c r="D460" s="70"/>
      <c r="E460" s="70"/>
      <c r="F460" s="70"/>
      <c r="G460" s="70"/>
      <c r="H460" s="70"/>
      <c r="I460" s="729">
        <v>1115.5884139999998</v>
      </c>
      <c r="J460" s="730">
        <v>1.049830178980286</v>
      </c>
      <c r="K460" s="731">
        <v>994.20638299999973</v>
      </c>
      <c r="L460" s="732">
        <v>1.1830037679415486</v>
      </c>
    </row>
    <row r="461" spans="1:12" ht="15" customHeight="1">
      <c r="A461" s="11" t="s">
        <v>493</v>
      </c>
      <c r="B461" s="70"/>
      <c r="C461" s="70"/>
      <c r="D461" s="70"/>
      <c r="E461" s="70"/>
      <c r="F461" s="70"/>
      <c r="G461" s="70"/>
      <c r="H461" s="70"/>
      <c r="I461" s="729">
        <v>53.946835999999998</v>
      </c>
      <c r="J461" s="730">
        <v>5.0766945750388676E-2</v>
      </c>
      <c r="K461" s="731">
        <v>54.50677300000001</v>
      </c>
      <c r="L461" s="732">
        <v>6.4857477219933207E-2</v>
      </c>
    </row>
    <row r="462" spans="1:12" ht="15" customHeight="1">
      <c r="A462" s="11" t="s">
        <v>311</v>
      </c>
      <c r="B462" s="70"/>
      <c r="C462" s="70"/>
      <c r="D462" s="70"/>
      <c r="E462" s="70"/>
      <c r="F462" s="70"/>
      <c r="G462" s="70"/>
      <c r="H462" s="70"/>
      <c r="I462" s="729">
        <v>607.346994</v>
      </c>
      <c r="J462" s="730">
        <v>0.57154699297025757</v>
      </c>
      <c r="K462" s="731">
        <v>597.82033199999955</v>
      </c>
      <c r="L462" s="732">
        <v>0.71134496559359461</v>
      </c>
    </row>
    <row r="463" spans="1:12">
      <c r="A463" s="11" t="s">
        <v>494</v>
      </c>
      <c r="B463" s="70"/>
      <c r="C463" s="70"/>
      <c r="D463" s="70"/>
      <c r="E463" s="70"/>
      <c r="F463" s="70"/>
      <c r="G463" s="70"/>
      <c r="H463" s="70"/>
      <c r="I463" s="729">
        <v>95.759744000000055</v>
      </c>
      <c r="J463" s="730">
        <v>9.0115196537552469E-2</v>
      </c>
      <c r="K463" s="731">
        <v>88.436672000000002</v>
      </c>
      <c r="L463" s="732">
        <v>0.10523058188835917</v>
      </c>
    </row>
    <row r="464" spans="1:12">
      <c r="A464" s="11" t="s">
        <v>312</v>
      </c>
      <c r="B464" s="70"/>
      <c r="C464" s="70"/>
      <c r="D464" s="70"/>
      <c r="E464" s="70"/>
      <c r="F464" s="70"/>
      <c r="G464" s="70"/>
      <c r="H464" s="70"/>
      <c r="I464" s="729">
        <v>809.69574200000022</v>
      </c>
      <c r="J464" s="730">
        <v>0.76196831651878005</v>
      </c>
      <c r="K464" s="731">
        <v>718.82322499999998</v>
      </c>
      <c r="L464" s="732">
        <v>0.85532601499994176</v>
      </c>
    </row>
    <row r="465" spans="1:12">
      <c r="A465" s="11" t="s">
        <v>313</v>
      </c>
      <c r="B465" s="175"/>
      <c r="C465" s="175"/>
      <c r="D465" s="175"/>
      <c r="E465" s="175"/>
      <c r="F465" s="175"/>
      <c r="G465" s="175"/>
      <c r="H465" s="175"/>
      <c r="I465" s="729">
        <v>135.07154700000001</v>
      </c>
      <c r="J465" s="730">
        <v>0.12710976968084051</v>
      </c>
      <c r="K465" s="731">
        <v>112.76920900000002</v>
      </c>
      <c r="L465" s="732">
        <v>0.13418380875028846</v>
      </c>
    </row>
    <row r="466" spans="1:12">
      <c r="A466" s="94" t="s">
        <v>495</v>
      </c>
      <c r="B466" s="97"/>
      <c r="C466" s="97"/>
      <c r="D466" s="97"/>
      <c r="E466" s="97"/>
      <c r="F466" s="97"/>
      <c r="G466" s="97"/>
      <c r="H466" s="97"/>
      <c r="I466" s="729">
        <v>27094.570651000038</v>
      </c>
      <c r="J466" s="730">
        <v>25.49748419665228</v>
      </c>
      <c r="K466" s="731">
        <v>24933.261320999944</v>
      </c>
      <c r="L466" s="732">
        <v>29.668027277002718</v>
      </c>
    </row>
    <row r="467" spans="1:12">
      <c r="A467" s="13" t="s">
        <v>56</v>
      </c>
      <c r="B467" s="71"/>
      <c r="C467" s="71"/>
      <c r="D467" s="71"/>
      <c r="E467" s="71"/>
      <c r="F467" s="71"/>
      <c r="G467" s="71"/>
      <c r="H467" s="71"/>
      <c r="I467" s="734">
        <v>106263.70210500003</v>
      </c>
      <c r="J467" s="735">
        <v>100</v>
      </c>
      <c r="K467" s="733">
        <v>84040.846693999949</v>
      </c>
      <c r="L467" s="736">
        <v>100</v>
      </c>
    </row>
    <row r="468" spans="1:12">
      <c r="A468" s="11"/>
      <c r="B468" s="70"/>
      <c r="C468" s="70"/>
      <c r="D468" s="70"/>
      <c r="E468" s="70"/>
      <c r="F468" s="70"/>
      <c r="G468" s="70"/>
      <c r="H468" s="70"/>
      <c r="I468" s="70"/>
      <c r="J468" s="70"/>
      <c r="K468" s="731"/>
      <c r="L468" s="732"/>
    </row>
    <row r="471" spans="1:12">
      <c r="A471" s="46" t="s">
        <v>81</v>
      </c>
      <c r="B471" s="1"/>
      <c r="C471" s="1"/>
      <c r="D471" s="1"/>
      <c r="E471" s="1"/>
      <c r="F471" s="1"/>
      <c r="G471" s="1"/>
      <c r="H471" s="1"/>
      <c r="I471" s="1"/>
      <c r="J471" s="106"/>
      <c r="K471" s="107"/>
      <c r="L471" s="296"/>
    </row>
    <row r="472" spans="1:12">
      <c r="A472" s="169"/>
      <c r="B472" s="169"/>
      <c r="C472" s="157"/>
      <c r="D472" s="157"/>
      <c r="E472" s="157"/>
      <c r="F472" s="157"/>
      <c r="G472" s="215"/>
      <c r="H472" s="215"/>
      <c r="I472" s="157"/>
      <c r="J472" s="169"/>
      <c r="K472" s="216" t="s">
        <v>501</v>
      </c>
      <c r="L472" s="326" t="s">
        <v>501</v>
      </c>
    </row>
    <row r="473" spans="1:12" ht="15.75" thickBot="1">
      <c r="A473" s="158" t="s">
        <v>21</v>
      </c>
      <c r="B473" s="158"/>
      <c r="C473" s="259" t="s">
        <v>752</v>
      </c>
      <c r="D473" s="260" t="s">
        <v>619</v>
      </c>
      <c r="E473" s="260" t="s">
        <v>589</v>
      </c>
      <c r="F473" s="261" t="s">
        <v>569</v>
      </c>
      <c r="G473" s="218" t="s">
        <v>513</v>
      </c>
      <c r="H473" s="218" t="s">
        <v>502</v>
      </c>
      <c r="I473" s="218" t="s">
        <v>481</v>
      </c>
      <c r="J473" s="218" t="s">
        <v>471</v>
      </c>
      <c r="K473" s="839" t="s">
        <v>620</v>
      </c>
      <c r="L473" s="840" t="s">
        <v>503</v>
      </c>
    </row>
    <row r="474" spans="1:12">
      <c r="A474" s="108" t="s">
        <v>26</v>
      </c>
      <c r="B474" s="108"/>
      <c r="C474" s="191">
        <v>4298954</v>
      </c>
      <c r="D474" s="100">
        <v>-4522941</v>
      </c>
      <c r="E474" s="100">
        <v>-127670466</v>
      </c>
      <c r="F474" s="100">
        <v>18709158</v>
      </c>
      <c r="G474" s="100">
        <v>-70715055</v>
      </c>
      <c r="H474" s="100">
        <v>-35114343</v>
      </c>
      <c r="I474" s="100">
        <v>-224377711</v>
      </c>
      <c r="J474" s="339">
        <v>54957437</v>
      </c>
      <c r="K474" s="191">
        <v>0</v>
      </c>
      <c r="L474" s="100">
        <v>-105829398</v>
      </c>
    </row>
    <row r="475" spans="1:12">
      <c r="A475" s="109" t="s">
        <v>27</v>
      </c>
      <c r="B475" s="109"/>
      <c r="C475" s="193">
        <v>23659916</v>
      </c>
      <c r="D475" s="101">
        <v>30585112</v>
      </c>
      <c r="E475" s="101">
        <v>84062377</v>
      </c>
      <c r="F475" s="101">
        <v>43783432</v>
      </c>
      <c r="G475" s="101">
        <v>39509417</v>
      </c>
      <c r="H475" s="101">
        <v>125924545</v>
      </c>
      <c r="I475" s="101">
        <v>125837240</v>
      </c>
      <c r="J475" s="341">
        <v>83092895</v>
      </c>
      <c r="K475" s="193">
        <v>54245028</v>
      </c>
      <c r="L475" s="101">
        <v>165433962</v>
      </c>
    </row>
    <row r="476" spans="1:12">
      <c r="A476" s="108" t="s">
        <v>29</v>
      </c>
      <c r="B476" s="108"/>
      <c r="C476" s="191">
        <v>-19360962</v>
      </c>
      <c r="D476" s="100">
        <v>-35108053</v>
      </c>
      <c r="E476" s="100">
        <v>-211732843</v>
      </c>
      <c r="F476" s="100">
        <v>-25074274</v>
      </c>
      <c r="G476" s="100">
        <v>-110224471</v>
      </c>
      <c r="H476" s="100">
        <v>-161038889</v>
      </c>
      <c r="I476" s="100">
        <v>-350214949</v>
      </c>
      <c r="J476" s="340">
        <v>-28135459</v>
      </c>
      <c r="K476" s="191">
        <v>-54469015</v>
      </c>
      <c r="L476" s="100">
        <v>-271263360</v>
      </c>
    </row>
    <row r="477" spans="1:12">
      <c r="A477" s="109" t="s">
        <v>30</v>
      </c>
      <c r="B477" s="109"/>
      <c r="C477" s="193">
        <v>-16713947</v>
      </c>
      <c r="D477" s="101">
        <v>-54983975</v>
      </c>
      <c r="E477" s="101">
        <v>-98464061</v>
      </c>
      <c r="F477" s="101">
        <v>12241848</v>
      </c>
      <c r="G477" s="101">
        <v>81653080</v>
      </c>
      <c r="H477" s="101">
        <v>92858401</v>
      </c>
      <c r="I477" s="101">
        <v>-105788679</v>
      </c>
      <c r="J477" s="341">
        <v>-50186915</v>
      </c>
      <c r="K477" s="193">
        <v>-71697922</v>
      </c>
      <c r="L477" s="101">
        <v>174511481</v>
      </c>
    </row>
    <row r="478" spans="1:12">
      <c r="A478" s="28" t="s">
        <v>33</v>
      </c>
      <c r="B478" s="28"/>
      <c r="C478" s="194">
        <v>-2647015</v>
      </c>
      <c r="D478" s="102">
        <v>19875922</v>
      </c>
      <c r="E478" s="102">
        <v>-113268782</v>
      </c>
      <c r="F478" s="102">
        <v>-37316123</v>
      </c>
      <c r="G478" s="102">
        <v>-191877551</v>
      </c>
      <c r="H478" s="102">
        <v>-253897289</v>
      </c>
      <c r="I478" s="102">
        <v>-244426270</v>
      </c>
      <c r="J478" s="342">
        <v>22051456</v>
      </c>
      <c r="K478" s="194">
        <v>17228907</v>
      </c>
      <c r="L478" s="102">
        <v>-445774840</v>
      </c>
    </row>
    <row r="479" spans="1:12">
      <c r="A479" s="110" t="s">
        <v>374</v>
      </c>
      <c r="B479" s="110"/>
      <c r="C479" s="194"/>
      <c r="D479" s="102"/>
      <c r="E479" s="102"/>
      <c r="F479" s="102"/>
      <c r="G479" s="102"/>
      <c r="H479" s="102"/>
      <c r="I479" s="102"/>
      <c r="J479" s="342"/>
      <c r="K479" s="194"/>
      <c r="L479" s="102"/>
    </row>
    <row r="480" spans="1:12">
      <c r="A480" s="22" t="s">
        <v>516</v>
      </c>
      <c r="B480" s="108"/>
      <c r="C480" s="195">
        <v>0.39960039960039961</v>
      </c>
      <c r="D480" s="111">
        <v>0.58351568198395332</v>
      </c>
      <c r="E480" s="111">
        <v>0.52539404553415059</v>
      </c>
      <c r="F480" s="111">
        <v>1.5730828053310029</v>
      </c>
      <c r="G480" s="111">
        <v>0.99387112804373035</v>
      </c>
      <c r="H480" s="111">
        <v>0.85640879246360258</v>
      </c>
      <c r="I480" s="111">
        <v>1.0504681434117378</v>
      </c>
      <c r="J480" s="343">
        <v>1.6968625718073356</v>
      </c>
      <c r="K480" s="195">
        <v>0.49285362247412517</v>
      </c>
      <c r="L480" s="111">
        <v>0.91996320147194111</v>
      </c>
    </row>
    <row r="481" spans="1:12">
      <c r="A481" s="22" t="s">
        <v>84</v>
      </c>
      <c r="B481" s="108"/>
      <c r="C481" s="195">
        <v>-0.58524931912561495</v>
      </c>
      <c r="D481" s="111">
        <v>-0.54671801955751997</v>
      </c>
      <c r="E481" s="111">
        <v>0.71</v>
      </c>
      <c r="F481" s="111">
        <v>0.85</v>
      </c>
      <c r="G481" s="111">
        <v>1.20139706925111</v>
      </c>
      <c r="H481" s="111">
        <v>1.5</v>
      </c>
      <c r="I481" s="111">
        <v>1.0076046583632698</v>
      </c>
      <c r="J481" s="343">
        <v>0.88602955349790102</v>
      </c>
      <c r="K481" s="195">
        <v>-0.56536069834906399</v>
      </c>
      <c r="L481" s="111">
        <v>1.1030015244601499</v>
      </c>
    </row>
    <row r="482" spans="1:12">
      <c r="A482" s="22" t="s">
        <v>85</v>
      </c>
      <c r="B482" s="108"/>
      <c r="C482" s="195">
        <v>0.47982196069019195</v>
      </c>
      <c r="D482" s="111">
        <v>0.506098315052109</v>
      </c>
      <c r="E482" s="111">
        <v>0.53</v>
      </c>
      <c r="F482" s="111">
        <v>0.51</v>
      </c>
      <c r="G482" s="111">
        <v>0.45097916765217194</v>
      </c>
      <c r="H482" s="111">
        <v>1.0900000000000001</v>
      </c>
      <c r="I482" s="111">
        <v>0.62866622198505506</v>
      </c>
      <c r="J482" s="343">
        <v>0.35448551781342402</v>
      </c>
      <c r="K482" s="195">
        <v>0.49281000363425698</v>
      </c>
      <c r="L482" s="111">
        <v>0.51149570149287804</v>
      </c>
    </row>
    <row r="483" spans="1:12">
      <c r="A483" s="22" t="s">
        <v>531</v>
      </c>
      <c r="B483" s="108"/>
      <c r="C483" s="195">
        <v>1.9415201998807606E-2</v>
      </c>
      <c r="D483" s="111">
        <v>2.8248037800842851E-2</v>
      </c>
      <c r="E483" s="111">
        <v>0.62</v>
      </c>
      <c r="F483" s="111">
        <v>0.7</v>
      </c>
      <c r="G483" s="111">
        <v>0.99148311132568234</v>
      </c>
      <c r="H483" s="111">
        <v>1.26</v>
      </c>
      <c r="I483" s="111">
        <v>0.92695446129034109</v>
      </c>
      <c r="J483" s="343">
        <v>0.73987535241969926</v>
      </c>
      <c r="K483" s="195">
        <v>2.3866805217221673E-2</v>
      </c>
      <c r="L483" s="111">
        <v>0.9489085073297242</v>
      </c>
    </row>
    <row r="484" spans="1:12">
      <c r="A484" s="22" t="s">
        <v>92</v>
      </c>
      <c r="B484" s="108"/>
      <c r="C484" s="431">
        <v>600</v>
      </c>
      <c r="D484" s="432">
        <v>-620</v>
      </c>
      <c r="E484" s="432">
        <v>-65.625</v>
      </c>
      <c r="F484" s="432">
        <v>231.57894736842107</v>
      </c>
      <c r="G484" s="432">
        <v>-56.338028169014088</v>
      </c>
      <c r="H484" s="432">
        <v>-360</v>
      </c>
      <c r="I484" s="432">
        <v>-56.25</v>
      </c>
      <c r="J484" s="344">
        <v>150.90909090909091</v>
      </c>
      <c r="K484" s="433">
        <v>0</v>
      </c>
      <c r="L484" s="112">
        <v>-155.66037735849056</v>
      </c>
    </row>
    <row r="485" spans="1:12">
      <c r="A485" s="22" t="s">
        <v>532</v>
      </c>
      <c r="B485" s="108"/>
      <c r="C485" s="196">
        <v>-8.8785046728971952</v>
      </c>
      <c r="D485" s="112">
        <v>-12.820512820512819</v>
      </c>
      <c r="E485" s="112">
        <v>-67.677573822825224</v>
      </c>
      <c r="F485" s="112">
        <v>-7.2621641249092237</v>
      </c>
      <c r="G485" s="112">
        <v>-30.964109781843774</v>
      </c>
      <c r="H485" s="112">
        <v>-34.810810810810807</v>
      </c>
      <c r="I485" s="112">
        <v>-65.944418276024493</v>
      </c>
      <c r="J485" s="344">
        <v>-5.0495942290351667</v>
      </c>
      <c r="K485" s="196">
        <v>-11.099691675231243</v>
      </c>
      <c r="L485" s="112">
        <v>-33.170134638922889</v>
      </c>
    </row>
    <row r="486" spans="1:12">
      <c r="A486" s="22" t="s">
        <v>544</v>
      </c>
      <c r="B486" s="108"/>
      <c r="C486" s="196">
        <v>-1.4018691588785046</v>
      </c>
      <c r="D486" s="112">
        <v>7.3260073260073266</v>
      </c>
      <c r="E486" s="112">
        <v>-36.07342378292099</v>
      </c>
      <c r="F486" s="112">
        <v>-10.74800290486565</v>
      </c>
      <c r="G486" s="112">
        <v>-54.046446164672766</v>
      </c>
      <c r="H486" s="112">
        <v>-54.918918918918926</v>
      </c>
      <c r="I486" s="112">
        <v>-45.972680169571362</v>
      </c>
      <c r="J486" s="344">
        <v>3.9675383228133452</v>
      </c>
      <c r="K486" s="196">
        <v>3.494347379239465</v>
      </c>
      <c r="L486" s="112">
        <v>-54.589963280293766</v>
      </c>
    </row>
    <row r="487" spans="1:12">
      <c r="A487" s="22" t="s">
        <v>533</v>
      </c>
      <c r="B487" s="22"/>
      <c r="C487" s="191">
        <v>2474873338</v>
      </c>
      <c r="D487" s="100">
        <v>2627849690</v>
      </c>
      <c r="E487" s="100">
        <v>3083046397</v>
      </c>
      <c r="F487" s="100">
        <v>5441230304</v>
      </c>
      <c r="G487" s="100">
        <v>5414413449</v>
      </c>
      <c r="H487" s="100">
        <v>6732222013</v>
      </c>
      <c r="I487" s="100">
        <v>7455806711</v>
      </c>
      <c r="J487" s="340">
        <v>11527804604</v>
      </c>
      <c r="K487" s="191">
        <v>2474873338</v>
      </c>
      <c r="L487" s="100">
        <v>5414413449</v>
      </c>
    </row>
    <row r="488" spans="1:12">
      <c r="A488" s="22" t="s">
        <v>87</v>
      </c>
      <c r="B488" s="22"/>
      <c r="C488" s="191">
        <v>792808359</v>
      </c>
      <c r="D488" s="100">
        <v>809640091</v>
      </c>
      <c r="E488" s="100">
        <v>770693210</v>
      </c>
      <c r="F488" s="100">
        <v>961500215</v>
      </c>
      <c r="G488" s="100">
        <v>971003277</v>
      </c>
      <c r="H488" s="100">
        <v>954371912</v>
      </c>
      <c r="I488" s="100">
        <v>842390681</v>
      </c>
      <c r="J488" s="340">
        <v>789720808</v>
      </c>
      <c r="K488" s="191">
        <v>792808359</v>
      </c>
      <c r="L488" s="100">
        <v>971003277</v>
      </c>
    </row>
    <row r="489" spans="1:12">
      <c r="A489" s="22" t="s">
        <v>88</v>
      </c>
      <c r="B489" s="22"/>
      <c r="C489" s="191">
        <v>19330900</v>
      </c>
      <c r="D489" s="100">
        <v>17363542</v>
      </c>
      <c r="E489" s="100">
        <v>17199209</v>
      </c>
      <c r="F489" s="100">
        <v>17578582</v>
      </c>
      <c r="G489" s="100">
        <v>18167132</v>
      </c>
      <c r="H489" s="100">
        <v>18675048</v>
      </c>
      <c r="I489" s="100">
        <v>19271390</v>
      </c>
      <c r="J489" s="340">
        <v>19326020</v>
      </c>
      <c r="K489" s="191">
        <v>19330900</v>
      </c>
      <c r="L489" s="100">
        <v>18167132</v>
      </c>
    </row>
    <row r="490" spans="1:12">
      <c r="A490" s="22" t="s">
        <v>91</v>
      </c>
      <c r="B490" s="22"/>
      <c r="C490" s="191">
        <v>2169104236</v>
      </c>
      <c r="D490" s="100">
        <v>2196803227</v>
      </c>
      <c r="E490" s="100">
        <v>2145895818</v>
      </c>
      <c r="F490" s="100">
        <v>2108601011</v>
      </c>
      <c r="G490" s="100">
        <v>1751476865</v>
      </c>
      <c r="H490" s="100">
        <v>1541943128</v>
      </c>
      <c r="I490" s="100">
        <v>1668017330</v>
      </c>
      <c r="J490" s="340">
        <v>1733938953</v>
      </c>
      <c r="K490" s="191">
        <v>2169104236</v>
      </c>
      <c r="L490" s="100">
        <v>1751476865</v>
      </c>
    </row>
    <row r="491" spans="1:12">
      <c r="A491" s="162" t="s">
        <v>96</v>
      </c>
      <c r="B491" s="22"/>
      <c r="C491" s="191">
        <v>856000000</v>
      </c>
      <c r="D491" s="100">
        <v>1092000000</v>
      </c>
      <c r="E491" s="100">
        <v>1253000000</v>
      </c>
      <c r="F491" s="100">
        <v>1377000000</v>
      </c>
      <c r="G491" s="100">
        <v>1421000000</v>
      </c>
      <c r="H491" s="100">
        <v>1850000000</v>
      </c>
      <c r="I491" s="100">
        <v>2123000000</v>
      </c>
      <c r="J491" s="340">
        <v>2218000000</v>
      </c>
      <c r="K491" s="191">
        <v>973000000</v>
      </c>
      <c r="L491" s="100">
        <v>1634000000</v>
      </c>
    </row>
    <row r="492" spans="1:12">
      <c r="A492" s="110" t="s">
        <v>374</v>
      </c>
      <c r="B492" s="110"/>
      <c r="C492" s="206"/>
      <c r="D492" s="113"/>
      <c r="E492" s="113"/>
      <c r="F492" s="113"/>
      <c r="G492" s="113"/>
      <c r="H492" s="113"/>
      <c r="I492" s="113"/>
      <c r="J492" s="348"/>
      <c r="K492" s="206"/>
      <c r="L492" s="113"/>
    </row>
    <row r="493" spans="1:12">
      <c r="A493" s="39" t="s">
        <v>90</v>
      </c>
      <c r="B493" s="39"/>
      <c r="C493" s="207">
        <v>25</v>
      </c>
      <c r="D493" s="114">
        <v>29</v>
      </c>
      <c r="E493" s="114">
        <v>32</v>
      </c>
      <c r="F493" s="114">
        <v>50</v>
      </c>
      <c r="G493" s="114">
        <v>64</v>
      </c>
      <c r="H493" s="114">
        <v>83</v>
      </c>
      <c r="I493" s="114">
        <v>159</v>
      </c>
      <c r="J493" s="349">
        <v>284</v>
      </c>
      <c r="K493" s="207">
        <v>25</v>
      </c>
      <c r="L493" s="114">
        <v>64</v>
      </c>
    </row>
    <row r="494" spans="1:12">
      <c r="A494" s="167" t="s">
        <v>545</v>
      </c>
      <c r="B494" s="22"/>
      <c r="C494" s="115"/>
      <c r="D494" s="115"/>
      <c r="E494" s="115"/>
      <c r="F494" s="115"/>
      <c r="G494" s="115"/>
      <c r="H494" s="115"/>
      <c r="I494" s="115"/>
      <c r="J494" s="115"/>
      <c r="K494" s="115"/>
      <c r="L494" s="115"/>
    </row>
    <row r="495" spans="1:12">
      <c r="A495" s="167" t="s">
        <v>535</v>
      </c>
      <c r="B495" s="208"/>
      <c r="C495" s="208"/>
      <c r="D495" s="208"/>
      <c r="E495" s="208"/>
      <c r="F495" s="208"/>
      <c r="G495" s="208"/>
      <c r="H495" s="208"/>
      <c r="I495" s="208"/>
      <c r="J495" s="208"/>
      <c r="K495" s="176"/>
      <c r="L495" s="176"/>
    </row>
    <row r="496" spans="1:12">
      <c r="A496" s="167" t="s">
        <v>546</v>
      </c>
    </row>
    <row r="497" spans="1:12">
      <c r="A497" s="167"/>
    </row>
    <row r="499" spans="1:12">
      <c r="A499" s="46" t="s">
        <v>82</v>
      </c>
      <c r="B499" s="116"/>
      <c r="C499" s="116"/>
      <c r="D499" s="116"/>
      <c r="E499" s="116"/>
      <c r="F499" s="116"/>
      <c r="G499" s="116"/>
      <c r="H499" s="116"/>
      <c r="I499" s="116"/>
      <c r="J499" s="116"/>
      <c r="K499" s="43"/>
      <c r="L499" s="6"/>
    </row>
    <row r="500" spans="1:12">
      <c r="A500" s="169"/>
      <c r="B500" s="297"/>
      <c r="C500" s="157"/>
      <c r="D500" s="157"/>
      <c r="E500" s="157"/>
      <c r="F500" s="157"/>
      <c r="G500" s="215"/>
      <c r="H500" s="215"/>
      <c r="I500" s="157"/>
      <c r="J500" s="169"/>
      <c r="K500" s="216" t="s">
        <v>501</v>
      </c>
      <c r="L500" s="326" t="s">
        <v>501</v>
      </c>
    </row>
    <row r="501" spans="1:12" ht="15.75" thickBot="1">
      <c r="A501" s="298" t="s">
        <v>21</v>
      </c>
      <c r="B501" s="299"/>
      <c r="C501" s="259" t="s">
        <v>752</v>
      </c>
      <c r="D501" s="260" t="s">
        <v>619</v>
      </c>
      <c r="E501" s="260" t="s">
        <v>589</v>
      </c>
      <c r="F501" s="261" t="s">
        <v>569</v>
      </c>
      <c r="G501" s="218" t="s">
        <v>513</v>
      </c>
      <c r="H501" s="218" t="s">
        <v>502</v>
      </c>
      <c r="I501" s="218" t="s">
        <v>481</v>
      </c>
      <c r="J501" s="218" t="s">
        <v>471</v>
      </c>
      <c r="K501" s="178" t="s">
        <v>620</v>
      </c>
      <c r="L501" s="135" t="s">
        <v>503</v>
      </c>
    </row>
    <row r="502" spans="1:12">
      <c r="A502" s="234" t="s">
        <v>547</v>
      </c>
      <c r="B502" s="73"/>
      <c r="C502" s="191">
        <v>-16856622</v>
      </c>
      <c r="D502" s="100">
        <v>-102032491</v>
      </c>
      <c r="E502" s="100">
        <v>-99540125</v>
      </c>
      <c r="F502" s="100">
        <v>-14410048</v>
      </c>
      <c r="G502" s="100">
        <v>73849372</v>
      </c>
      <c r="H502" s="100">
        <v>12738173</v>
      </c>
      <c r="I502" s="100">
        <v>-204788679</v>
      </c>
      <c r="J502" s="339">
        <v>-49866154</v>
      </c>
      <c r="K502" s="191">
        <v>-118889113</v>
      </c>
      <c r="L502" s="100">
        <v>86587545</v>
      </c>
    </row>
    <row r="503" spans="1:12">
      <c r="A503" s="117" t="s">
        <v>97</v>
      </c>
      <c r="B503" s="117"/>
      <c r="C503" s="300">
        <v>0</v>
      </c>
      <c r="D503" s="118">
        <v>47048516</v>
      </c>
      <c r="E503" s="118">
        <v>1076064</v>
      </c>
      <c r="F503" s="118">
        <v>26651896</v>
      </c>
      <c r="G503" s="118">
        <v>7803708</v>
      </c>
      <c r="H503" s="118">
        <v>80120228</v>
      </c>
      <c r="I503" s="118">
        <v>99000000</v>
      </c>
      <c r="J503" s="350">
        <v>0</v>
      </c>
      <c r="K503" s="300">
        <v>47191191</v>
      </c>
      <c r="L503" s="118">
        <v>87923936</v>
      </c>
    </row>
    <row r="504" spans="1:12">
      <c r="A504" s="119" t="s">
        <v>56</v>
      </c>
      <c r="B504" s="119"/>
      <c r="C504" s="301">
        <v>-16713947</v>
      </c>
      <c r="D504" s="120">
        <v>-54983975</v>
      </c>
      <c r="E504" s="120">
        <v>-98464061</v>
      </c>
      <c r="F504" s="120">
        <v>12241848</v>
      </c>
      <c r="G504" s="120">
        <v>81653080</v>
      </c>
      <c r="H504" s="120">
        <v>92858401</v>
      </c>
      <c r="I504" s="120">
        <v>-105788679</v>
      </c>
      <c r="J504" s="351">
        <v>-50186915</v>
      </c>
      <c r="K504" s="301">
        <v>-71697922</v>
      </c>
      <c r="L504" s="120">
        <v>174511481</v>
      </c>
    </row>
    <row r="505" spans="1:12">
      <c r="A505" s="208" t="s">
        <v>548</v>
      </c>
      <c r="B505" s="176"/>
      <c r="C505" s="176"/>
      <c r="D505" s="176"/>
      <c r="E505" s="176"/>
      <c r="F505" s="176"/>
      <c r="G505" s="176"/>
      <c r="H505" s="176"/>
      <c r="I505" s="188"/>
      <c r="J505" s="176"/>
      <c r="K505" s="176"/>
      <c r="L505" s="176"/>
    </row>
    <row r="506" spans="1:12">
      <c r="A506" s="208"/>
      <c r="B506" s="176"/>
      <c r="C506" s="176"/>
      <c r="D506" s="176"/>
      <c r="E506" s="176"/>
      <c r="F506" s="176"/>
      <c r="G506" s="176"/>
      <c r="H506" s="176"/>
      <c r="I506" s="188"/>
      <c r="J506" s="176"/>
      <c r="K506" s="176"/>
      <c r="L506" s="176"/>
    </row>
    <row r="507" spans="1:12">
      <c r="A507" s="208"/>
      <c r="B507" s="176"/>
      <c r="C507" s="176"/>
      <c r="D507" s="176"/>
      <c r="E507" s="176"/>
      <c r="F507" s="176"/>
      <c r="G507" s="176"/>
      <c r="H507" s="176"/>
      <c r="I507" s="188"/>
      <c r="J507" s="176"/>
      <c r="K507" s="176"/>
      <c r="L507" s="176"/>
    </row>
    <row r="508" spans="1:12">
      <c r="A508" s="1" t="s">
        <v>581</v>
      </c>
      <c r="B508" s="1"/>
      <c r="C508" s="1"/>
      <c r="D508" s="1"/>
      <c r="E508" s="1"/>
      <c r="F508" s="847"/>
      <c r="G508" s="176"/>
      <c r="H508" s="176"/>
      <c r="I508" s="188"/>
      <c r="J508" s="176"/>
      <c r="K508" s="176"/>
      <c r="L508" s="176"/>
    </row>
    <row r="509" spans="1:12">
      <c r="A509" s="88" t="s">
        <v>374</v>
      </c>
      <c r="B509" s="88"/>
      <c r="C509" s="457" t="s">
        <v>573</v>
      </c>
      <c r="D509" s="326">
        <v>0</v>
      </c>
      <c r="E509" s="457" t="s">
        <v>582</v>
      </c>
      <c r="F509" s="326">
        <v>0</v>
      </c>
      <c r="G509" s="176"/>
      <c r="H509" s="176"/>
      <c r="I509" s="188"/>
      <c r="J509" s="176"/>
      <c r="K509" s="176"/>
      <c r="L509" s="176"/>
    </row>
    <row r="510" spans="1:12" ht="27" thickBot="1">
      <c r="A510" s="509" t="s">
        <v>21</v>
      </c>
      <c r="B510" s="509"/>
      <c r="C510" s="460" t="s">
        <v>759</v>
      </c>
      <c r="D510" s="841" t="s">
        <v>605</v>
      </c>
      <c r="E510" s="460" t="s">
        <v>759</v>
      </c>
      <c r="F510" s="841" t="s">
        <v>605</v>
      </c>
      <c r="G510" s="176"/>
      <c r="H510" s="176"/>
      <c r="I510" s="188"/>
      <c r="J510" s="176"/>
      <c r="K510" s="176"/>
      <c r="L510" s="176"/>
    </row>
    <row r="511" spans="1:12">
      <c r="A511" s="741" t="s">
        <v>583</v>
      </c>
      <c r="B511" s="741"/>
      <c r="C511" s="842">
        <v>536.45814499999994</v>
      </c>
      <c r="D511" s="843">
        <v>1366.7589379300005</v>
      </c>
      <c r="E511" s="842">
        <v>38.87807699999999</v>
      </c>
      <c r="F511" s="843">
        <v>250.48679800000005</v>
      </c>
      <c r="G511" s="176"/>
      <c r="H511" s="176"/>
      <c r="I511" s="188"/>
      <c r="J511" s="176"/>
      <c r="K511" s="176"/>
      <c r="L511" s="176"/>
    </row>
    <row r="512" spans="1:12">
      <c r="A512" s="741" t="s">
        <v>584</v>
      </c>
      <c r="B512" s="741"/>
      <c r="C512" s="842">
        <v>22.468551999999999</v>
      </c>
      <c r="D512" s="843">
        <v>26.172013</v>
      </c>
      <c r="E512" s="842">
        <v>0</v>
      </c>
      <c r="F512" s="843">
        <v>0</v>
      </c>
      <c r="G512" s="176"/>
      <c r="H512" s="176"/>
      <c r="I512" s="188"/>
      <c r="J512" s="176"/>
      <c r="K512" s="176"/>
      <c r="L512" s="176"/>
    </row>
    <row r="513" spans="1:12">
      <c r="A513" s="741" t="s">
        <v>585</v>
      </c>
      <c r="B513" s="741"/>
      <c r="C513" s="842">
        <v>349.63414115240505</v>
      </c>
      <c r="D513" s="843">
        <v>1109.8275401764402</v>
      </c>
      <c r="E513" s="842">
        <v>38.864447999999996</v>
      </c>
      <c r="F513" s="843">
        <v>250.41557500000005</v>
      </c>
      <c r="G513" s="176"/>
      <c r="H513" s="176"/>
      <c r="I513" s="188"/>
      <c r="J513" s="176"/>
      <c r="K513" s="176"/>
      <c r="L513" s="176"/>
    </row>
    <row r="514" spans="1:12">
      <c r="A514" s="741" t="s">
        <v>586</v>
      </c>
      <c r="B514" s="741"/>
      <c r="C514" s="842">
        <v>164.35545184759491</v>
      </c>
      <c r="D514" s="843">
        <v>230.75938475356023</v>
      </c>
      <c r="E514" s="842">
        <v>0</v>
      </c>
      <c r="F514" s="843">
        <v>0</v>
      </c>
      <c r="G514" s="176"/>
      <c r="H514" s="176"/>
      <c r="I514" s="188"/>
      <c r="J514" s="176"/>
      <c r="K514" s="176"/>
      <c r="L514" s="176"/>
    </row>
    <row r="515" spans="1:12">
      <c r="A515" s="741" t="s">
        <v>587</v>
      </c>
      <c r="B515" s="741"/>
      <c r="C515" s="842">
        <v>2748.7449280000001</v>
      </c>
      <c r="D515" s="843">
        <v>2695.1270509999995</v>
      </c>
      <c r="E515" s="842">
        <v>773.24979100000007</v>
      </c>
      <c r="F515" s="843">
        <v>685.58114</v>
      </c>
      <c r="G515" s="176"/>
      <c r="H515" s="176"/>
      <c r="I515" s="188"/>
      <c r="J515" s="176"/>
      <c r="K515" s="176"/>
      <c r="L515" s="176"/>
    </row>
    <row r="516" spans="1:12">
      <c r="A516" s="537" t="s">
        <v>56</v>
      </c>
      <c r="B516" s="537"/>
      <c r="C516" s="844">
        <v>3285.2030730000001</v>
      </c>
      <c r="D516" s="845">
        <v>4061.8859889300002</v>
      </c>
      <c r="E516" s="844">
        <v>812.12786800000003</v>
      </c>
      <c r="F516" s="845">
        <v>936.06793800000003</v>
      </c>
      <c r="G516" s="176"/>
      <c r="H516" s="176"/>
      <c r="I516" s="188"/>
      <c r="J516" s="176"/>
      <c r="K516" s="176"/>
      <c r="L516" s="176"/>
    </row>
    <row r="517" spans="1:12">
      <c r="A517" s="208"/>
      <c r="B517" s="176"/>
      <c r="C517" s="176"/>
      <c r="D517" s="176"/>
      <c r="E517" s="176"/>
      <c r="F517" s="176"/>
      <c r="G517" s="176"/>
      <c r="H517" s="176"/>
      <c r="I517" s="188"/>
      <c r="J517" s="176"/>
      <c r="K517" s="176"/>
      <c r="L517" s="176"/>
    </row>
    <row r="519" spans="1:12">
      <c r="A519" s="1" t="s">
        <v>631</v>
      </c>
      <c r="B519" s="1"/>
      <c r="C519" s="1"/>
      <c r="D519" s="1"/>
      <c r="E519" s="1"/>
      <c r="F519" s="1"/>
      <c r="G519" s="1"/>
      <c r="H519" s="1"/>
      <c r="I519" s="1"/>
      <c r="J519" s="1"/>
      <c r="K519" s="1"/>
      <c r="L519" s="1"/>
    </row>
    <row r="520" spans="1:12">
      <c r="A520" s="863"/>
      <c r="B520" s="863"/>
      <c r="C520" s="864"/>
      <c r="D520" s="977"/>
      <c r="E520" s="977"/>
      <c r="F520" s="977"/>
      <c r="G520" s="1039"/>
      <c r="H520" s="1039"/>
      <c r="I520" s="977"/>
      <c r="J520" s="40"/>
      <c r="K520" s="864" t="s">
        <v>501</v>
      </c>
      <c r="L520" s="865" t="s">
        <v>501</v>
      </c>
    </row>
    <row r="521" spans="1:12" ht="15.75" thickBot="1">
      <c r="A521" s="1347" t="s">
        <v>21</v>
      </c>
      <c r="B521" s="1348"/>
      <c r="C521" s="906" t="s">
        <v>752</v>
      </c>
      <c r="D521" s="907" t="s">
        <v>619</v>
      </c>
      <c r="E521" s="907" t="s">
        <v>589</v>
      </c>
      <c r="F521" s="908" t="s">
        <v>569</v>
      </c>
      <c r="G521" s="909" t="s">
        <v>513</v>
      </c>
      <c r="H521" s="909" t="s">
        <v>502</v>
      </c>
      <c r="I521" s="909" t="s">
        <v>481</v>
      </c>
      <c r="J521" s="909" t="s">
        <v>471</v>
      </c>
      <c r="K521" s="910" t="s">
        <v>620</v>
      </c>
      <c r="L521" s="911" t="s">
        <v>503</v>
      </c>
    </row>
    <row r="522" spans="1:12">
      <c r="A522" s="133" t="s">
        <v>22</v>
      </c>
      <c r="B522" s="133"/>
      <c r="C522" s="1337">
        <v>120444030</v>
      </c>
      <c r="D522" s="1338">
        <v>24268649</v>
      </c>
      <c r="E522" s="1338">
        <v>-53499472</v>
      </c>
      <c r="F522" s="1338">
        <v>-153047048</v>
      </c>
      <c r="G522" s="1338">
        <v>-143870951</v>
      </c>
      <c r="H522" s="1338">
        <v>90662326</v>
      </c>
      <c r="I522" s="1338">
        <v>9041033</v>
      </c>
      <c r="J522" s="1339">
        <v>44029764</v>
      </c>
      <c r="K522" s="1337">
        <v>144712679</v>
      </c>
      <c r="L522" s="1338">
        <v>-53208625</v>
      </c>
    </row>
    <row r="523" spans="1:12">
      <c r="A523" s="133" t="s">
        <v>23</v>
      </c>
      <c r="B523" s="133"/>
      <c r="C523" s="1337">
        <v>-13212171</v>
      </c>
      <c r="D523" s="1338">
        <v>-8223661</v>
      </c>
      <c r="E523" s="1338">
        <v>-11707505</v>
      </c>
      <c r="F523" s="1338">
        <v>-4399330</v>
      </c>
      <c r="G523" s="1338">
        <v>-16641883</v>
      </c>
      <c r="H523" s="1338">
        <v>-4682274</v>
      </c>
      <c r="I523" s="1338">
        <v>-9153546</v>
      </c>
      <c r="J523" s="1340">
        <v>1704406</v>
      </c>
      <c r="K523" s="1337">
        <v>-21435832</v>
      </c>
      <c r="L523" s="1338">
        <v>-21324157</v>
      </c>
    </row>
    <row r="524" spans="1:12">
      <c r="A524" s="133" t="s">
        <v>24</v>
      </c>
      <c r="B524" s="133"/>
      <c r="C524" s="1337">
        <v>92444793</v>
      </c>
      <c r="D524" s="1338">
        <v>34264240</v>
      </c>
      <c r="E524" s="1338">
        <v>134733246</v>
      </c>
      <c r="F524" s="1338">
        <v>105179241</v>
      </c>
      <c r="G524" s="1338">
        <v>-182720153</v>
      </c>
      <c r="H524" s="1338">
        <v>81808819</v>
      </c>
      <c r="I524" s="1338">
        <v>994311937</v>
      </c>
      <c r="J524" s="1340">
        <v>75792264</v>
      </c>
      <c r="K524" s="1337">
        <v>126709033</v>
      </c>
      <c r="L524" s="1338">
        <v>-100911334</v>
      </c>
    </row>
    <row r="525" spans="1:12">
      <c r="A525" s="1287" t="s">
        <v>25</v>
      </c>
      <c r="B525" s="1287"/>
      <c r="C525" s="1341">
        <v>41413432</v>
      </c>
      <c r="D525" s="1342">
        <v>-4184169</v>
      </c>
      <c r="E525" s="1342">
        <v>-69676905</v>
      </c>
      <c r="F525" s="1342">
        <v>8096781</v>
      </c>
      <c r="G525" s="1342">
        <v>-56671923</v>
      </c>
      <c r="H525" s="1342">
        <v>-12427969</v>
      </c>
      <c r="I525" s="1342">
        <v>127181803</v>
      </c>
      <c r="J525" s="1343">
        <v>81139043</v>
      </c>
      <c r="K525" s="1341">
        <v>37229263</v>
      </c>
      <c r="L525" s="1342">
        <v>-69099892</v>
      </c>
    </row>
    <row r="526" spans="1:12">
      <c r="A526" s="133" t="s">
        <v>26</v>
      </c>
      <c r="B526" s="1349"/>
      <c r="C526" s="1337">
        <v>241090084</v>
      </c>
      <c r="D526" s="1350">
        <v>46125059</v>
      </c>
      <c r="E526" s="1350">
        <v>0</v>
      </c>
      <c r="F526" s="1338">
        <v>-44169892</v>
      </c>
      <c r="G526" s="1338">
        <v>-399904911</v>
      </c>
      <c r="H526" s="1350">
        <v>155360903</v>
      </c>
      <c r="I526" s="1338">
        <v>1121381225</v>
      </c>
      <c r="J526" s="1340">
        <v>202665483</v>
      </c>
      <c r="K526" s="1337">
        <v>287215143</v>
      </c>
      <c r="L526" s="1338">
        <v>-244544008</v>
      </c>
    </row>
    <row r="527" spans="1:12" hidden="1">
      <c r="A527" s="875" t="s">
        <v>27</v>
      </c>
      <c r="B527" s="875"/>
      <c r="C527" s="1351">
        <v>652067990</v>
      </c>
      <c r="D527" s="1352">
        <v>508772609</v>
      </c>
      <c r="E527" s="1352">
        <v>571522515</v>
      </c>
      <c r="F527" s="1352">
        <v>301489130</v>
      </c>
      <c r="G527" s="1352">
        <v>430316493</v>
      </c>
      <c r="H527" s="1352">
        <v>744164225</v>
      </c>
      <c r="I527" s="1352">
        <v>1299562321</v>
      </c>
      <c r="J527" s="1353">
        <v>746396298</v>
      </c>
      <c r="K527" s="1351">
        <v>1160840599</v>
      </c>
      <c r="L527" s="1352">
        <v>1174480718</v>
      </c>
    </row>
    <row r="528" spans="1:12" hidden="1">
      <c r="A528" s="133" t="s">
        <v>706</v>
      </c>
      <c r="B528" s="133"/>
      <c r="C528" s="1337">
        <v>0</v>
      </c>
      <c r="D528" s="1338">
        <v>0</v>
      </c>
      <c r="E528" s="1338">
        <v>379000000</v>
      </c>
      <c r="F528" s="1338">
        <v>0</v>
      </c>
      <c r="G528" s="1338">
        <v>0</v>
      </c>
      <c r="H528" s="1338">
        <v>0</v>
      </c>
      <c r="I528" s="1338">
        <v>355000000</v>
      </c>
      <c r="J528" s="1340">
        <v>0</v>
      </c>
      <c r="K528" s="1337">
        <v>0</v>
      </c>
      <c r="L528" s="1338">
        <v>0</v>
      </c>
    </row>
    <row r="529" spans="1:21">
      <c r="A529" s="133" t="s">
        <v>29</v>
      </c>
      <c r="B529" s="133"/>
      <c r="C529" s="1337">
        <v>-410977907</v>
      </c>
      <c r="D529" s="1338">
        <v>-462647550</v>
      </c>
      <c r="E529" s="1338">
        <v>-950673681</v>
      </c>
      <c r="F529" s="1338">
        <v>-345659023</v>
      </c>
      <c r="G529" s="1338">
        <v>-830221404</v>
      </c>
      <c r="H529" s="1338">
        <v>-588803322</v>
      </c>
      <c r="I529" s="1338">
        <v>-533181097</v>
      </c>
      <c r="J529" s="1354">
        <v>-543730815</v>
      </c>
      <c r="K529" s="1337">
        <v>-873625457</v>
      </c>
      <c r="L529" s="1338">
        <v>-1419024726</v>
      </c>
    </row>
    <row r="530" spans="1:21">
      <c r="A530" s="875" t="s">
        <v>30</v>
      </c>
      <c r="B530" s="875"/>
      <c r="C530" s="1351">
        <v>-1542776</v>
      </c>
      <c r="D530" s="1352">
        <v>1493641</v>
      </c>
      <c r="E530" s="1352">
        <v>629502</v>
      </c>
      <c r="F530" s="1352">
        <v>-23206388</v>
      </c>
      <c r="G530" s="1352">
        <v>23259277</v>
      </c>
      <c r="H530" s="1352">
        <v>7040216</v>
      </c>
      <c r="I530" s="1352">
        <v>-1560682</v>
      </c>
      <c r="J530" s="1353">
        <v>1399308</v>
      </c>
      <c r="K530" s="1351">
        <v>0</v>
      </c>
      <c r="L530" s="1352">
        <v>30299493</v>
      </c>
    </row>
    <row r="531" spans="1:21">
      <c r="A531" s="1287" t="s">
        <v>33</v>
      </c>
      <c r="B531" s="1287"/>
      <c r="C531" s="1341">
        <v>-409435131</v>
      </c>
      <c r="D531" s="1342">
        <v>-464141190</v>
      </c>
      <c r="E531" s="1342">
        <v>-951303183</v>
      </c>
      <c r="F531" s="1342">
        <v>-322452635</v>
      </c>
      <c r="G531" s="1342">
        <v>-853480682</v>
      </c>
      <c r="H531" s="1342">
        <v>-595843537</v>
      </c>
      <c r="I531" s="1342">
        <v>-531620415</v>
      </c>
      <c r="J531" s="1343">
        <v>-545130122</v>
      </c>
      <c r="K531" s="1341">
        <v>-873576321</v>
      </c>
      <c r="L531" s="1342">
        <v>-1449324219</v>
      </c>
    </row>
    <row r="532" spans="1:21">
      <c r="A532" s="1355"/>
      <c r="B532" s="1355"/>
      <c r="C532" s="1355"/>
      <c r="D532" s="1355"/>
      <c r="E532" s="1355"/>
      <c r="F532" s="1355"/>
      <c r="G532" s="1355"/>
      <c r="H532" s="1355"/>
      <c r="I532" s="1355"/>
      <c r="J532" s="1355"/>
      <c r="K532" s="1345"/>
      <c r="L532" s="1356"/>
    </row>
    <row r="533" spans="1:21">
      <c r="A533" s="121" t="s">
        <v>83</v>
      </c>
      <c r="B533" s="121"/>
      <c r="C533" s="864"/>
      <c r="D533" s="121"/>
      <c r="E533" s="121"/>
      <c r="F533" s="121"/>
      <c r="G533" s="121"/>
      <c r="H533" s="121"/>
      <c r="I533" s="121"/>
      <c r="J533" s="121"/>
      <c r="K533" s="864"/>
      <c r="L533" s="865"/>
    </row>
    <row r="534" spans="1:21" ht="15.75" thickBot="1">
      <c r="A534" s="1213" t="s">
        <v>21</v>
      </c>
      <c r="B534" s="1213"/>
      <c r="C534" s="906" t="s">
        <v>752</v>
      </c>
      <c r="D534" s="907" t="s">
        <v>619</v>
      </c>
      <c r="E534" s="907" t="s">
        <v>589</v>
      </c>
      <c r="F534" s="908" t="s">
        <v>569</v>
      </c>
      <c r="G534" s="909" t="s">
        <v>513</v>
      </c>
      <c r="H534" s="909" t="s">
        <v>502</v>
      </c>
      <c r="I534" s="909" t="s">
        <v>481</v>
      </c>
      <c r="J534" s="909" t="s">
        <v>471</v>
      </c>
      <c r="K534" s="910" t="s">
        <v>620</v>
      </c>
      <c r="L534" s="911" t="s">
        <v>503</v>
      </c>
    </row>
    <row r="535" spans="1:21">
      <c r="A535" s="1357" t="s">
        <v>508</v>
      </c>
      <c r="B535" s="1357"/>
      <c r="C535" s="1337">
        <v>-184002928</v>
      </c>
      <c r="D535" s="1338">
        <v>194769437</v>
      </c>
      <c r="E535" s="1338">
        <v>-65025184</v>
      </c>
      <c r="F535" s="1338">
        <v>-166392734</v>
      </c>
      <c r="G535" s="1338">
        <v>-217789585</v>
      </c>
      <c r="H535" s="1338">
        <v>-304843330</v>
      </c>
      <c r="I535" s="1338">
        <v>835451600</v>
      </c>
      <c r="J535" s="1339">
        <v>30052723</v>
      </c>
      <c r="K535" s="1337">
        <v>10766509</v>
      </c>
      <c r="L535" s="1338">
        <v>-522632915</v>
      </c>
    </row>
    <row r="536" spans="1:21">
      <c r="A536" s="1357" t="s">
        <v>509</v>
      </c>
      <c r="B536" s="1357"/>
      <c r="C536" s="1337">
        <v>79666153</v>
      </c>
      <c r="D536" s="1338">
        <v>-174707890</v>
      </c>
      <c r="E536" s="1338">
        <v>-33642920</v>
      </c>
      <c r="F536" s="1338">
        <v>36252459</v>
      </c>
      <c r="G536" s="1338">
        <v>-223720006</v>
      </c>
      <c r="H536" s="1338">
        <v>315378338</v>
      </c>
      <c r="I536" s="1338">
        <v>-40063332</v>
      </c>
      <c r="J536" s="1340">
        <v>27561568</v>
      </c>
      <c r="K536" s="1337">
        <v>-95041737</v>
      </c>
      <c r="L536" s="1338">
        <v>91658332</v>
      </c>
    </row>
    <row r="537" spans="1:21">
      <c r="A537" s="1357" t="s">
        <v>98</v>
      </c>
      <c r="B537" s="1357"/>
      <c r="C537" s="1337">
        <v>116735177</v>
      </c>
      <c r="D537" s="1338">
        <v>115709418</v>
      </c>
      <c r="E537" s="1338">
        <v>116296638</v>
      </c>
      <c r="F537" s="1338">
        <v>117109789</v>
      </c>
      <c r="G537" s="1338">
        <v>121764585</v>
      </c>
      <c r="H537" s="1338">
        <v>195154812</v>
      </c>
      <c r="I537" s="1338">
        <v>197305391</v>
      </c>
      <c r="J537" s="1340">
        <v>196533869</v>
      </c>
      <c r="K537" s="1337">
        <v>232444595</v>
      </c>
      <c r="L537" s="1338">
        <v>316919397</v>
      </c>
    </row>
    <row r="538" spans="1:21">
      <c r="A538" s="1357" t="s">
        <v>99</v>
      </c>
      <c r="B538" s="1357"/>
      <c r="C538" s="1337">
        <v>-421833533</v>
      </c>
      <c r="D538" s="1338">
        <v>-599912155</v>
      </c>
      <c r="E538" s="1338">
        <v>-968931717</v>
      </c>
      <c r="F538" s="1338">
        <v>-309422149</v>
      </c>
      <c r="G538" s="1338">
        <v>-533135676</v>
      </c>
      <c r="H538" s="1338">
        <v>-801533357</v>
      </c>
      <c r="I538" s="1338">
        <v>-1524314074</v>
      </c>
      <c r="J538" s="1340">
        <v>-799278282</v>
      </c>
      <c r="K538" s="1341">
        <v>-1021745688</v>
      </c>
      <c r="L538" s="1342">
        <v>-1334669033</v>
      </c>
    </row>
    <row r="539" spans="1:21">
      <c r="A539" s="915" t="s">
        <v>707</v>
      </c>
      <c r="B539" s="915"/>
      <c r="C539" s="1344">
        <v>-409435131</v>
      </c>
      <c r="D539" s="1345">
        <v>-464141190</v>
      </c>
      <c r="E539" s="1345">
        <v>-951303183</v>
      </c>
      <c r="F539" s="1345">
        <v>-322452635</v>
      </c>
      <c r="G539" s="1345">
        <v>-852880682</v>
      </c>
      <c r="H539" s="1345">
        <v>-595843537</v>
      </c>
      <c r="I539" s="1345">
        <v>-531620415</v>
      </c>
      <c r="J539" s="1346">
        <v>-545130122</v>
      </c>
      <c r="K539" s="1344">
        <v>-873576321</v>
      </c>
      <c r="L539" s="1345">
        <v>-1448724219</v>
      </c>
    </row>
    <row r="540" spans="1:21">
      <c r="A540" s="559" t="s">
        <v>602</v>
      </c>
    </row>
    <row r="541" spans="1:21" s="848" customFormat="1">
      <c r="A541" s="856"/>
      <c r="B541" s="856"/>
      <c r="C541" s="856"/>
      <c r="D541" s="856"/>
      <c r="E541" s="856"/>
      <c r="F541" s="856"/>
      <c r="G541" s="856"/>
      <c r="H541" s="856"/>
      <c r="I541" s="856"/>
      <c r="J541" s="856"/>
      <c r="K541" s="856"/>
      <c r="L541" s="856"/>
      <c r="M541" s="856"/>
      <c r="N541" s="856"/>
      <c r="O541" s="856"/>
      <c r="P541" s="856"/>
      <c r="Q541" s="856"/>
      <c r="R541" s="856"/>
      <c r="S541" s="856"/>
      <c r="T541" s="856"/>
      <c r="U541" s="856"/>
    </row>
    <row r="542" spans="1:21">
      <c r="B542" s="86"/>
      <c r="C542" s="86"/>
      <c r="D542" s="86"/>
      <c r="E542" s="86"/>
      <c r="F542" s="86"/>
      <c r="G542" s="86"/>
      <c r="H542" s="86"/>
      <c r="I542" s="86"/>
      <c r="J542" s="86"/>
      <c r="K542" s="86"/>
      <c r="L542" s="86"/>
      <c r="M542" s="856"/>
      <c r="N542" s="856"/>
      <c r="O542" s="856"/>
      <c r="P542" s="856"/>
      <c r="Q542" s="856"/>
      <c r="R542" s="856"/>
      <c r="S542" s="856"/>
      <c r="T542" s="856"/>
      <c r="U542" s="856"/>
    </row>
    <row r="580" spans="1:5">
      <c r="A580" s="86"/>
      <c r="B580" s="86"/>
      <c r="C580" s="86"/>
      <c r="D580" s="86"/>
      <c r="E580" s="86"/>
    </row>
    <row r="581" spans="1:5">
      <c r="A581" s="846"/>
      <c r="B581" s="847"/>
      <c r="C581" s="86"/>
      <c r="D581" s="847"/>
      <c r="E581" s="847"/>
    </row>
  </sheetData>
  <mergeCells count="23">
    <mergeCell ref="A116:K116"/>
    <mergeCell ref="A168:K168"/>
    <mergeCell ref="L46:U46"/>
    <mergeCell ref="L69:U69"/>
    <mergeCell ref="B69:K69"/>
    <mergeCell ref="B46:K46"/>
    <mergeCell ref="E48:G48"/>
    <mergeCell ref="A191:K191"/>
    <mergeCell ref="G216:G218"/>
    <mergeCell ref="H216:H218"/>
    <mergeCell ref="I216:I218"/>
    <mergeCell ref="J216:J218"/>
    <mergeCell ref="K216:K218"/>
    <mergeCell ref="I215:O215"/>
    <mergeCell ref="A363:A364"/>
    <mergeCell ref="Q216:Q218"/>
    <mergeCell ref="R216:R218"/>
    <mergeCell ref="S216:S218"/>
    <mergeCell ref="L216:L218"/>
    <mergeCell ref="M216:M218"/>
    <mergeCell ref="N216:N218"/>
    <mergeCell ref="O216:O218"/>
    <mergeCell ref="P216:P218"/>
  </mergeCells>
  <pageMargins left="0.7" right="0.7" top="0.75" bottom="0.75" header="0.3" footer="0.3"/>
  <pageSetup paperSize="9" scale="40" fitToHeight="0" orientation="landscape" r:id="rId1"/>
  <rowBreaks count="4" manualBreakCount="4">
    <brk id="297" max="16383" man="1"/>
    <brk id="402" max="16383" man="1"/>
    <brk id="439" max="16383" man="1"/>
    <brk id="517" max="16383" man="1"/>
  </rowBreaks>
  <customProperties>
    <customPr name="EpmWorksheetKeyString_GUID" r:id="rId2"/>
  </customProperties>
  <ignoredErrors>
    <ignoredError sqref="A69 A46 Q406:U433 A215:F215 N385:U401 Q442:U461 M262:U295 Q469:U484 L259:U259 N404:U405 Q464:U467 B45:K45 B67:K68 L67:U70 L45:U47 B1:U2 L48:U66 B46:K47 B90:U91 B69:K70 B71:K71 B48:K48 T216:U241 P215:U215 A318 B41:U44 M3:U40 L71:U89 B96:U97 L92:U95 B102:U103 L98:U101 B108:U109 L104:U107 L110:U110 Q435:U44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0"/>
  <sheetViews>
    <sheetView showGridLines="0" topLeftCell="A121" zoomScaleNormal="100" workbookViewId="0">
      <selection activeCell="C164" sqref="C164"/>
    </sheetView>
  </sheetViews>
  <sheetFormatPr defaultRowHeight="15"/>
  <cols>
    <col min="1" max="1" width="51.42578125" customWidth="1"/>
    <col min="2" max="2" width="11.42578125" customWidth="1"/>
    <col min="3" max="3" width="15.42578125" customWidth="1"/>
    <col min="4" max="4" width="17.28515625" customWidth="1"/>
    <col min="5" max="5" width="14.85546875" bestFit="1" customWidth="1"/>
    <col min="6" max="6" width="15.42578125" customWidth="1"/>
    <col min="7" max="7" width="13" customWidth="1"/>
    <col min="8" max="11" width="11.7109375" customWidth="1"/>
    <col min="12" max="13" width="11.5703125" bestFit="1" customWidth="1"/>
  </cols>
  <sheetData>
    <row r="1" spans="1:11">
      <c r="B1" s="410"/>
    </row>
    <row r="2" spans="1:11">
      <c r="A2" s="95" t="s">
        <v>100</v>
      </c>
    </row>
    <row r="4" spans="1:11">
      <c r="A4" s="352" t="s">
        <v>101</v>
      </c>
      <c r="B4" s="46"/>
      <c r="C4" s="46"/>
      <c r="D4" s="46"/>
      <c r="E4" s="46"/>
      <c r="F4" s="268"/>
      <c r="G4" s="268"/>
      <c r="H4" s="268"/>
      <c r="I4" s="353"/>
      <c r="J4" s="268"/>
      <c r="K4" s="321"/>
    </row>
    <row r="5" spans="1:11">
      <c r="A5" s="166" t="s">
        <v>109</v>
      </c>
      <c r="B5" s="267"/>
      <c r="C5" s="267"/>
      <c r="D5" s="267"/>
      <c r="E5" s="267"/>
      <c r="F5" s="267"/>
      <c r="G5" s="95"/>
      <c r="H5" s="95"/>
      <c r="I5" s="95"/>
      <c r="J5" s="170" t="s">
        <v>501</v>
      </c>
      <c r="K5" s="122" t="s">
        <v>501</v>
      </c>
    </row>
    <row r="6" spans="1:11" ht="15.75" thickBot="1">
      <c r="A6" s="158" t="s">
        <v>21</v>
      </c>
      <c r="B6" s="159" t="s">
        <v>752</v>
      </c>
      <c r="C6" s="160" t="s">
        <v>619</v>
      </c>
      <c r="D6" s="160" t="s">
        <v>589</v>
      </c>
      <c r="E6" s="160" t="s">
        <v>569</v>
      </c>
      <c r="F6" s="160" t="s">
        <v>513</v>
      </c>
      <c r="G6" s="160" t="s">
        <v>502</v>
      </c>
      <c r="H6" s="160" t="s">
        <v>481</v>
      </c>
      <c r="I6" s="177" t="s">
        <v>471</v>
      </c>
      <c r="J6" s="178">
        <v>2021</v>
      </c>
      <c r="K6" s="135">
        <v>2020</v>
      </c>
    </row>
    <row r="7" spans="1:11">
      <c r="A7" s="263" t="s">
        <v>110</v>
      </c>
      <c r="B7" s="302"/>
      <c r="C7" s="354"/>
      <c r="D7" s="185"/>
      <c r="E7" s="185"/>
      <c r="F7" s="185"/>
      <c r="G7" s="185"/>
      <c r="H7" s="303"/>
      <c r="I7" s="355"/>
      <c r="J7" s="310"/>
      <c r="K7" s="311"/>
    </row>
    <row r="8" spans="1:11">
      <c r="A8" s="304" t="s">
        <v>111</v>
      </c>
      <c r="B8" s="813"/>
      <c r="C8" s="812"/>
      <c r="D8" s="812"/>
      <c r="E8" s="812"/>
      <c r="F8" s="812"/>
      <c r="G8" s="812"/>
      <c r="H8" s="812"/>
      <c r="I8" s="814"/>
      <c r="J8" s="813"/>
      <c r="K8" s="812"/>
    </row>
    <row r="9" spans="1:11">
      <c r="A9" s="305" t="s">
        <v>112</v>
      </c>
      <c r="B9" s="813">
        <v>257.98500000000001</v>
      </c>
      <c r="C9" s="812">
        <v>124.935</v>
      </c>
      <c r="D9" s="812">
        <v>218.197</v>
      </c>
      <c r="E9" s="812">
        <v>235.1</v>
      </c>
      <c r="F9" s="812">
        <v>493.72800000000001</v>
      </c>
      <c r="G9" s="812">
        <v>393.58100000000002</v>
      </c>
      <c r="H9" s="812">
        <v>264.488</v>
      </c>
      <c r="I9" s="814">
        <v>216.99600000000001</v>
      </c>
      <c r="J9" s="823">
        <v>382.92</v>
      </c>
      <c r="K9" s="812">
        <v>887.30899999999997</v>
      </c>
    </row>
    <row r="10" spans="1:11">
      <c r="A10" s="304" t="s">
        <v>113</v>
      </c>
      <c r="B10" s="813">
        <v>146.28326523000001</v>
      </c>
      <c r="C10" s="812">
        <v>108.76728383</v>
      </c>
      <c r="D10" s="812">
        <v>151.21671901999997</v>
      </c>
      <c r="E10" s="812">
        <v>74.430321679999992</v>
      </c>
      <c r="F10" s="812">
        <v>236.19183836000002</v>
      </c>
      <c r="G10" s="812">
        <v>436.45968363999998</v>
      </c>
      <c r="H10" s="812">
        <v>218.87086689</v>
      </c>
      <c r="I10" s="814">
        <v>153.95477047</v>
      </c>
      <c r="J10" s="823">
        <v>255.05054906000001</v>
      </c>
      <c r="K10" s="812">
        <v>672.651522</v>
      </c>
    </row>
    <row r="11" spans="1:11">
      <c r="A11" s="304" t="s">
        <v>114</v>
      </c>
      <c r="B11" s="813">
        <v>8.4121941699999994</v>
      </c>
      <c r="C11" s="812">
        <v>13.527929219999999</v>
      </c>
      <c r="D11" s="812">
        <v>18.540651830000002</v>
      </c>
      <c r="E11" s="812">
        <v>9.1180504399999993</v>
      </c>
      <c r="F11" s="812">
        <v>21.581618329999998</v>
      </c>
      <c r="G11" s="812">
        <v>48.364195419999994</v>
      </c>
      <c r="H11" s="812">
        <v>28.986253190000003</v>
      </c>
      <c r="I11" s="814">
        <v>17.319547580000002</v>
      </c>
      <c r="J11" s="823">
        <v>21.940123389999997</v>
      </c>
      <c r="K11" s="812">
        <v>69.945813749999985</v>
      </c>
    </row>
    <row r="12" spans="1:11">
      <c r="A12" s="304" t="s">
        <v>115</v>
      </c>
      <c r="B12" s="813">
        <v>115.58531481</v>
      </c>
      <c r="C12" s="812">
        <v>105.40416594</v>
      </c>
      <c r="D12" s="812">
        <v>91.58144077</v>
      </c>
      <c r="E12" s="812">
        <v>76.85527651999999</v>
      </c>
      <c r="F12" s="812">
        <v>94.474696680000008</v>
      </c>
      <c r="G12" s="812">
        <v>269.49887527999999</v>
      </c>
      <c r="H12" s="812">
        <v>171.37234479000003</v>
      </c>
      <c r="I12" s="814">
        <v>170.23827723000002</v>
      </c>
      <c r="J12" s="823">
        <v>220.98948074999998</v>
      </c>
      <c r="K12" s="812">
        <v>363.97357196000002</v>
      </c>
    </row>
    <row r="13" spans="1:11">
      <c r="A13" s="304" t="s">
        <v>116</v>
      </c>
      <c r="B13" s="813">
        <v>3.6966659599999998</v>
      </c>
      <c r="C13" s="812">
        <v>4.9003210600000005</v>
      </c>
      <c r="D13" s="812">
        <v>2.37993006</v>
      </c>
      <c r="E13" s="812">
        <v>6.43525145</v>
      </c>
      <c r="F13" s="812">
        <v>5.7755839800000004</v>
      </c>
      <c r="G13" s="812">
        <v>9.7042696200000016</v>
      </c>
      <c r="H13" s="812">
        <v>26.763601640000001</v>
      </c>
      <c r="I13" s="814">
        <v>19.031926200000001</v>
      </c>
      <c r="J13" s="823">
        <v>8.5969870200000003</v>
      </c>
      <c r="K13" s="812">
        <v>15.479853600000002</v>
      </c>
    </row>
    <row r="14" spans="1:11">
      <c r="A14" s="304" t="s">
        <v>117</v>
      </c>
      <c r="B14" s="813">
        <v>2901.2891733599999</v>
      </c>
      <c r="C14" s="812">
        <v>2565.0576751799999</v>
      </c>
      <c r="D14" s="812">
        <v>3861.1966727899999</v>
      </c>
      <c r="E14" s="812">
        <v>2115.63773859</v>
      </c>
      <c r="F14" s="812">
        <v>2633.3179439899995</v>
      </c>
      <c r="G14" s="812">
        <v>5362.0134172700009</v>
      </c>
      <c r="H14" s="812">
        <v>4867.8335855600008</v>
      </c>
      <c r="I14" s="814">
        <v>3853.2111622400103</v>
      </c>
      <c r="J14" s="823">
        <v>5466.3468485399999</v>
      </c>
      <c r="K14" s="812">
        <v>7995.3313612600004</v>
      </c>
    </row>
    <row r="15" spans="1:11">
      <c r="A15" s="305" t="s">
        <v>118</v>
      </c>
      <c r="B15" s="813">
        <v>85.182782889999999</v>
      </c>
      <c r="C15" s="812">
        <v>53.640858819999998</v>
      </c>
      <c r="D15" s="812">
        <v>138.65466037000002</v>
      </c>
      <c r="E15" s="812">
        <v>74.274905719999992</v>
      </c>
      <c r="F15" s="812">
        <v>84.775861879999994</v>
      </c>
      <c r="G15" s="812">
        <v>179.20170457</v>
      </c>
      <c r="H15" s="812">
        <v>303.99550502999995</v>
      </c>
      <c r="I15" s="814">
        <v>278.47061234000006</v>
      </c>
      <c r="J15" s="823">
        <v>138.82364171</v>
      </c>
      <c r="K15" s="812">
        <v>263.97756644999998</v>
      </c>
    </row>
    <row r="16" spans="1:11">
      <c r="A16" s="306" t="s">
        <v>119</v>
      </c>
      <c r="B16" s="830">
        <v>4512.4440000000004</v>
      </c>
      <c r="C16" s="831">
        <v>4355.0240000000003</v>
      </c>
      <c r="D16" s="831">
        <v>5843.7640000000001</v>
      </c>
      <c r="E16" s="831">
        <v>3330.2350000000001</v>
      </c>
      <c r="F16" s="831">
        <v>3709.3820000000001</v>
      </c>
      <c r="G16" s="831">
        <v>6467.67</v>
      </c>
      <c r="H16" s="831">
        <v>10098.723</v>
      </c>
      <c r="I16" s="832">
        <v>13043.706</v>
      </c>
      <c r="J16" s="833">
        <v>8867.4680000000008</v>
      </c>
      <c r="K16" s="831">
        <v>10177.052</v>
      </c>
    </row>
    <row r="17" spans="1:11">
      <c r="A17" s="124" t="s">
        <v>120</v>
      </c>
      <c r="B17" s="827">
        <v>8030.8783964200002</v>
      </c>
      <c r="C17" s="828">
        <v>7331.257234050001</v>
      </c>
      <c r="D17" s="828">
        <v>10325.531074840001</v>
      </c>
      <c r="E17" s="828">
        <v>5922.0865443999992</v>
      </c>
      <c r="F17" s="828">
        <v>7279.2275432200004</v>
      </c>
      <c r="G17" s="828">
        <v>13166.493145799999</v>
      </c>
      <c r="H17" s="828">
        <v>15981.033157100001</v>
      </c>
      <c r="I17" s="829">
        <v>17752.912201660012</v>
      </c>
      <c r="J17" s="834">
        <v>15362.135630470002</v>
      </c>
      <c r="K17" s="828">
        <v>20445.72068902</v>
      </c>
    </row>
    <row r="18" spans="1:11">
      <c r="A18" s="263" t="s">
        <v>121</v>
      </c>
      <c r="B18" s="818"/>
      <c r="C18" s="819"/>
      <c r="D18" s="820"/>
      <c r="E18" s="820"/>
      <c r="F18" s="820"/>
      <c r="G18" s="820"/>
      <c r="H18" s="821"/>
      <c r="I18" s="822"/>
      <c r="J18" s="823"/>
      <c r="K18" s="835"/>
    </row>
    <row r="19" spans="1:11">
      <c r="A19" s="304" t="s">
        <v>111</v>
      </c>
      <c r="B19" s="813"/>
      <c r="C19" s="812">
        <v>0</v>
      </c>
      <c r="D19" s="812">
        <v>0</v>
      </c>
      <c r="E19" s="812">
        <v>0</v>
      </c>
      <c r="F19" s="812">
        <v>0</v>
      </c>
      <c r="G19" s="812">
        <v>0</v>
      </c>
      <c r="H19" s="812">
        <v>0</v>
      </c>
      <c r="I19" s="814">
        <v>0</v>
      </c>
      <c r="J19" s="813">
        <v>0</v>
      </c>
      <c r="K19" s="812">
        <v>0</v>
      </c>
    </row>
    <row r="20" spans="1:11">
      <c r="A20" s="304" t="s">
        <v>112</v>
      </c>
      <c r="B20" s="813">
        <v>170.40600000000001</v>
      </c>
      <c r="C20" s="812">
        <v>222.64</v>
      </c>
      <c r="D20" s="812">
        <v>98.55</v>
      </c>
      <c r="E20" s="812">
        <v>237.19</v>
      </c>
      <c r="F20" s="812">
        <v>230.959</v>
      </c>
      <c r="G20" s="812">
        <v>125.07299999999999</v>
      </c>
      <c r="H20" s="812">
        <v>116.52</v>
      </c>
      <c r="I20" s="814">
        <v>86.628</v>
      </c>
      <c r="J20" s="823">
        <v>393.04599999999999</v>
      </c>
      <c r="K20" s="812">
        <v>356.03199999999998</v>
      </c>
    </row>
    <row r="21" spans="1:11">
      <c r="A21" s="304" t="s">
        <v>113</v>
      </c>
      <c r="B21" s="813">
        <v>71.263502540000005</v>
      </c>
      <c r="C21" s="812">
        <v>230.42432151999998</v>
      </c>
      <c r="D21" s="812">
        <v>71.238734500000007</v>
      </c>
      <c r="E21" s="812">
        <v>65.900251499999996</v>
      </c>
      <c r="F21" s="812">
        <v>94.942762770000002</v>
      </c>
      <c r="G21" s="812">
        <v>163.51780846</v>
      </c>
      <c r="H21" s="812">
        <v>68.691123629999993</v>
      </c>
      <c r="I21" s="814">
        <v>67.825500329999997</v>
      </c>
      <c r="J21" s="823">
        <v>301.68782405999997</v>
      </c>
      <c r="K21" s="812">
        <v>258.46057123000003</v>
      </c>
    </row>
    <row r="22" spans="1:11">
      <c r="A22" s="304" t="s">
        <v>114</v>
      </c>
      <c r="B22" s="813">
        <v>6.70698448</v>
      </c>
      <c r="C22" s="812">
        <v>17.64968734</v>
      </c>
      <c r="D22" s="812">
        <v>7.0132364999999997</v>
      </c>
      <c r="E22" s="812">
        <v>6.3246125399999995</v>
      </c>
      <c r="F22" s="812">
        <v>10.82016565</v>
      </c>
      <c r="G22" s="812">
        <v>6.1873971900000004</v>
      </c>
      <c r="H22" s="812">
        <v>9.4951764000000001</v>
      </c>
      <c r="I22" s="814">
        <v>19.324250119999999</v>
      </c>
      <c r="J22" s="823">
        <v>24.356671819999999</v>
      </c>
      <c r="K22" s="812">
        <v>17.007562839999999</v>
      </c>
    </row>
    <row r="23" spans="1:11">
      <c r="A23" s="304" t="s">
        <v>115</v>
      </c>
      <c r="B23" s="813">
        <v>107.45492622999998</v>
      </c>
      <c r="C23" s="812">
        <v>337.01058804999997</v>
      </c>
      <c r="D23" s="812">
        <v>95.926851180000014</v>
      </c>
      <c r="E23" s="812">
        <v>86.522958100000011</v>
      </c>
      <c r="F23" s="812">
        <v>59.23044015</v>
      </c>
      <c r="G23" s="812">
        <v>123.02840039</v>
      </c>
      <c r="H23" s="812">
        <v>97.044536659999991</v>
      </c>
      <c r="I23" s="814">
        <v>58.009580930000006</v>
      </c>
      <c r="J23" s="823">
        <v>444.46551427999998</v>
      </c>
      <c r="K23" s="812">
        <v>182.25884053999999</v>
      </c>
    </row>
    <row r="24" spans="1:11">
      <c r="A24" s="304" t="s">
        <v>116</v>
      </c>
      <c r="B24" s="813">
        <v>3.0020553799999998</v>
      </c>
      <c r="C24" s="812">
        <v>7.2534228700000005</v>
      </c>
      <c r="D24" s="812">
        <v>14.736297809999998</v>
      </c>
      <c r="E24" s="812">
        <v>11.61180207</v>
      </c>
      <c r="F24" s="812">
        <v>7.3742779000000001</v>
      </c>
      <c r="G24" s="812">
        <v>2.8833761899999999</v>
      </c>
      <c r="H24" s="812">
        <v>9.4155998400000005</v>
      </c>
      <c r="I24" s="814">
        <v>12.810321719999999</v>
      </c>
      <c r="J24" s="823">
        <v>10.255478249999999</v>
      </c>
      <c r="K24" s="812">
        <v>10.257654089999999</v>
      </c>
    </row>
    <row r="25" spans="1:11">
      <c r="A25" s="304" t="s">
        <v>117</v>
      </c>
      <c r="B25" s="813">
        <v>2037.0276801700002</v>
      </c>
      <c r="C25" s="812">
        <v>5002.1005435100005</v>
      </c>
      <c r="D25" s="812">
        <v>2037.0007567100001</v>
      </c>
      <c r="E25" s="812">
        <v>2123.22471167</v>
      </c>
      <c r="F25" s="812">
        <v>1374.8570465099999</v>
      </c>
      <c r="G25" s="812">
        <v>1482.22398383</v>
      </c>
      <c r="H25" s="812">
        <v>1482.9339035599999</v>
      </c>
      <c r="I25" s="814">
        <v>1528.3517283800002</v>
      </c>
      <c r="J25" s="823">
        <v>7039.1282236800007</v>
      </c>
      <c r="K25" s="812">
        <v>2857.0810303399999</v>
      </c>
    </row>
    <row r="26" spans="1:11">
      <c r="A26" s="304" t="s">
        <v>118</v>
      </c>
      <c r="B26" s="813">
        <v>44.554179670000003</v>
      </c>
      <c r="C26" s="812">
        <v>71.38624784999999</v>
      </c>
      <c r="D26" s="812">
        <v>70.646486960000004</v>
      </c>
      <c r="E26" s="812">
        <v>58.195171239999993</v>
      </c>
      <c r="F26" s="812">
        <v>22.909852690000005</v>
      </c>
      <c r="G26" s="812">
        <v>36.322259810000006</v>
      </c>
      <c r="H26" s="812">
        <v>74.07557374000001</v>
      </c>
      <c r="I26" s="814">
        <v>55.55461407</v>
      </c>
      <c r="J26" s="823">
        <v>115.94042751999999</v>
      </c>
      <c r="K26" s="812">
        <v>59.232112500000014</v>
      </c>
    </row>
    <row r="27" spans="1:11">
      <c r="A27" s="304" t="s">
        <v>119</v>
      </c>
      <c r="B27" s="830">
        <v>7304.3280891800005</v>
      </c>
      <c r="C27" s="831">
        <v>17290.099230389998</v>
      </c>
      <c r="D27" s="831">
        <v>12476.609465899999</v>
      </c>
      <c r="E27" s="831">
        <v>14802.676600459999</v>
      </c>
      <c r="F27" s="831">
        <v>7566.27527001</v>
      </c>
      <c r="G27" s="831">
        <v>12038.86226713</v>
      </c>
      <c r="H27" s="831">
        <v>17602.639285429999</v>
      </c>
      <c r="I27" s="832">
        <v>30687.266233240003</v>
      </c>
      <c r="J27" s="823">
        <v>24594.427319570001</v>
      </c>
      <c r="K27" s="831">
        <v>19605.137537139999</v>
      </c>
    </row>
    <row r="28" spans="1:11">
      <c r="A28" s="126" t="s">
        <v>122</v>
      </c>
      <c r="B28" s="827">
        <v>9744.743417650001</v>
      </c>
      <c r="C28" s="828">
        <v>23178.56404153</v>
      </c>
      <c r="D28" s="828">
        <v>14871.72182956</v>
      </c>
      <c r="E28" s="828">
        <v>17391.623067239998</v>
      </c>
      <c r="F28" s="828">
        <v>9367.3688156799999</v>
      </c>
      <c r="G28" s="828">
        <v>13978.098493</v>
      </c>
      <c r="H28" s="828">
        <v>19460.815199260003</v>
      </c>
      <c r="I28" s="829">
        <v>32515.762568010003</v>
      </c>
      <c r="J28" s="834">
        <v>32923.307459180003</v>
      </c>
      <c r="K28" s="828">
        <v>23345.467308679999</v>
      </c>
    </row>
    <row r="29" spans="1:11">
      <c r="A29" s="127"/>
      <c r="B29" s="830"/>
      <c r="C29" s="831"/>
      <c r="D29" s="831"/>
      <c r="E29" s="831"/>
      <c r="F29" s="831"/>
      <c r="G29" s="831"/>
      <c r="H29" s="831"/>
      <c r="I29" s="832"/>
      <c r="J29" s="836"/>
      <c r="K29" s="831"/>
    </row>
    <row r="30" spans="1:11">
      <c r="A30" s="128" t="s">
        <v>56</v>
      </c>
      <c r="B30" s="827">
        <v>17775.62181407</v>
      </c>
      <c r="C30" s="828">
        <v>30509.821275580001</v>
      </c>
      <c r="D30" s="828">
        <v>25197.2529044</v>
      </c>
      <c r="E30" s="828">
        <v>23313.709611639999</v>
      </c>
      <c r="F30" s="828">
        <v>16646.596358900002</v>
      </c>
      <c r="G30" s="828">
        <v>27144.591638800001</v>
      </c>
      <c r="H30" s="828">
        <v>35441.848356360002</v>
      </c>
      <c r="I30" s="829">
        <v>50268.674769670011</v>
      </c>
      <c r="J30" s="834">
        <v>48285.443089649998</v>
      </c>
      <c r="K30" s="828">
        <v>43791.187997700006</v>
      </c>
    </row>
    <row r="33" spans="1:11">
      <c r="A33" s="352" t="s">
        <v>102</v>
      </c>
      <c r="B33" s="46"/>
      <c r="C33" s="46"/>
      <c r="D33" s="46"/>
      <c r="E33" s="46"/>
      <c r="F33" s="46"/>
      <c r="G33" s="268"/>
      <c r="H33" s="268"/>
      <c r="I33" s="268"/>
      <c r="J33" s="353"/>
      <c r="K33" s="268"/>
    </row>
    <row r="34" spans="1:11">
      <c r="A34" s="166" t="s">
        <v>269</v>
      </c>
      <c r="B34" s="267"/>
      <c r="C34" s="267"/>
      <c r="D34" s="267"/>
      <c r="E34" s="267"/>
      <c r="F34" s="267"/>
      <c r="G34" s="95"/>
      <c r="H34" s="95"/>
      <c r="I34" s="95"/>
      <c r="J34" s="170" t="s">
        <v>501</v>
      </c>
      <c r="K34" s="122" t="s">
        <v>501</v>
      </c>
    </row>
    <row r="35" spans="1:11" ht="15.75" thickBot="1">
      <c r="A35" s="158" t="s">
        <v>21</v>
      </c>
      <c r="B35" s="159" t="s">
        <v>752</v>
      </c>
      <c r="C35" s="160" t="s">
        <v>619</v>
      </c>
      <c r="D35" s="160" t="s">
        <v>589</v>
      </c>
      <c r="E35" s="160" t="s">
        <v>569</v>
      </c>
      <c r="F35" s="160" t="s">
        <v>513</v>
      </c>
      <c r="G35" s="160" t="s">
        <v>502</v>
      </c>
      <c r="H35" s="177" t="s">
        <v>481</v>
      </c>
      <c r="I35" s="177" t="s">
        <v>471</v>
      </c>
      <c r="J35" s="178">
        <v>2021</v>
      </c>
      <c r="K35" s="135">
        <v>2020</v>
      </c>
    </row>
    <row r="36" spans="1:11">
      <c r="A36" s="263" t="s">
        <v>110</v>
      </c>
      <c r="B36" s="308"/>
      <c r="C36" s="312"/>
      <c r="D36" s="185"/>
      <c r="E36" s="185"/>
      <c r="F36" s="185"/>
      <c r="G36" s="185"/>
      <c r="H36" s="303"/>
      <c r="I36" s="355"/>
      <c r="J36" s="310"/>
      <c r="K36" s="311"/>
    </row>
    <row r="37" spans="1:11">
      <c r="A37" s="304" t="s">
        <v>111</v>
      </c>
      <c r="B37" s="813">
        <v>1607.258</v>
      </c>
      <c r="C37" s="812">
        <v>540.68011999999999</v>
      </c>
      <c r="D37" s="812">
        <v>3292.3366705999997</v>
      </c>
      <c r="E37" s="812">
        <v>3514.2654885000002</v>
      </c>
      <c r="F37" s="812">
        <v>936.83500000000004</v>
      </c>
      <c r="G37" s="812">
        <v>4552.0690000000004</v>
      </c>
      <c r="H37" s="812">
        <v>1057.1558696</v>
      </c>
      <c r="I37" s="814">
        <v>2253.6469816099998</v>
      </c>
      <c r="J37" s="813">
        <v>2147.9381199999998</v>
      </c>
      <c r="K37" s="812">
        <v>5488.9040000000005</v>
      </c>
    </row>
    <row r="38" spans="1:11">
      <c r="A38" s="304" t="s">
        <v>112</v>
      </c>
      <c r="B38" s="813">
        <v>61.194000000000003</v>
      </c>
      <c r="C38" s="812">
        <v>38.655000000000001</v>
      </c>
      <c r="D38" s="812">
        <v>15.294</v>
      </c>
      <c r="E38" s="812">
        <v>101.41500000000001</v>
      </c>
      <c r="F38" s="812">
        <v>81.927000000000007</v>
      </c>
      <c r="G38" s="812">
        <v>119.34699999999999</v>
      </c>
      <c r="H38" s="812">
        <v>40.543999999999997</v>
      </c>
      <c r="I38" s="814">
        <v>94.027000000000001</v>
      </c>
      <c r="J38" s="813">
        <v>99.849000000000004</v>
      </c>
      <c r="K38" s="812">
        <v>201.274</v>
      </c>
    </row>
    <row r="39" spans="1:11">
      <c r="A39" s="304" t="s">
        <v>113</v>
      </c>
      <c r="B39" s="813">
        <v>20.70384632</v>
      </c>
      <c r="C39" s="812">
        <v>127.34751489</v>
      </c>
      <c r="D39" s="812">
        <v>77.417284519999995</v>
      </c>
      <c r="E39" s="812">
        <v>90.621946640000004</v>
      </c>
      <c r="F39" s="812">
        <v>139.95647628999998</v>
      </c>
      <c r="G39" s="812">
        <v>165.49016736000002</v>
      </c>
      <c r="H39" s="812">
        <v>133.50052998999999</v>
      </c>
      <c r="I39" s="814">
        <v>16.86127883</v>
      </c>
      <c r="J39" s="813">
        <v>148.05136121000001</v>
      </c>
      <c r="K39" s="812">
        <v>305.44664365</v>
      </c>
    </row>
    <row r="40" spans="1:11">
      <c r="A40" s="304" t="s">
        <v>114</v>
      </c>
      <c r="B40" s="813">
        <v>20.82728165</v>
      </c>
      <c r="C40" s="812">
        <v>46.799457350000004</v>
      </c>
      <c r="D40" s="812">
        <v>0</v>
      </c>
      <c r="E40" s="812">
        <v>1.7019563200000001</v>
      </c>
      <c r="F40" s="812">
        <v>64.415076889999995</v>
      </c>
      <c r="G40" s="812">
        <v>0</v>
      </c>
      <c r="H40" s="812">
        <v>0</v>
      </c>
      <c r="I40" s="814">
        <v>0</v>
      </c>
      <c r="J40" s="813">
        <v>67.626739000000001</v>
      </c>
      <c r="K40" s="812">
        <v>64.415076889999995</v>
      </c>
    </row>
    <row r="41" spans="1:11">
      <c r="A41" s="304" t="s">
        <v>115</v>
      </c>
      <c r="B41" s="813">
        <v>344.45459664999998</v>
      </c>
      <c r="C41" s="812">
        <v>503.66678918999997</v>
      </c>
      <c r="D41" s="812">
        <v>22.092232189999997</v>
      </c>
      <c r="E41" s="812">
        <v>35.146173099999999</v>
      </c>
      <c r="F41" s="812">
        <v>124.11392873</v>
      </c>
      <c r="G41" s="812">
        <v>349.55112878000006</v>
      </c>
      <c r="H41" s="812">
        <v>165.98473820000001</v>
      </c>
      <c r="I41" s="814">
        <v>310.93178598000003</v>
      </c>
      <c r="J41" s="813">
        <v>848.1213858399999</v>
      </c>
      <c r="K41" s="812">
        <v>473.66505751000005</v>
      </c>
    </row>
    <row r="42" spans="1:11">
      <c r="A42" s="304" t="s">
        <v>116</v>
      </c>
      <c r="B42" s="813">
        <v>138.77046037</v>
      </c>
      <c r="C42" s="812">
        <v>62.001966539999998</v>
      </c>
      <c r="D42" s="812">
        <v>7.59588237</v>
      </c>
      <c r="E42" s="812">
        <v>0</v>
      </c>
      <c r="F42" s="812">
        <v>0</v>
      </c>
      <c r="G42" s="812">
        <v>0</v>
      </c>
      <c r="H42" s="812">
        <v>0</v>
      </c>
      <c r="I42" s="814">
        <v>1.76381097</v>
      </c>
      <c r="J42" s="813">
        <v>200.77242690999998</v>
      </c>
      <c r="K42" s="812">
        <v>0</v>
      </c>
    </row>
    <row r="43" spans="1:11">
      <c r="A43" s="304" t="s">
        <v>117</v>
      </c>
      <c r="B43" s="813">
        <v>1486.8103921300001</v>
      </c>
      <c r="C43" s="812">
        <v>1183.5548338899998</v>
      </c>
      <c r="D43" s="812">
        <v>766.96788804999994</v>
      </c>
      <c r="E43" s="812">
        <v>340.33140896000003</v>
      </c>
      <c r="F43" s="812">
        <v>558.79410366999991</v>
      </c>
      <c r="G43" s="812">
        <v>963.27398540000002</v>
      </c>
      <c r="H43" s="812">
        <v>1308.0373429500003</v>
      </c>
      <c r="I43" s="814">
        <v>791.06460148999997</v>
      </c>
      <c r="J43" s="813">
        <v>2670.3652260199997</v>
      </c>
      <c r="K43" s="812">
        <v>1522.06808907</v>
      </c>
    </row>
    <row r="44" spans="1:11">
      <c r="A44" s="304" t="s">
        <v>118</v>
      </c>
      <c r="B44" s="813">
        <v>228.97476000999998</v>
      </c>
      <c r="C44" s="812">
        <v>120.18580758</v>
      </c>
      <c r="D44" s="812">
        <v>342.80669492999999</v>
      </c>
      <c r="E44" s="812">
        <v>446.37212828000003</v>
      </c>
      <c r="F44" s="812">
        <v>211.61452937000001</v>
      </c>
      <c r="G44" s="812">
        <v>1235.02322957</v>
      </c>
      <c r="H44" s="812">
        <v>648.79990129999999</v>
      </c>
      <c r="I44" s="814">
        <v>466.88909160999998</v>
      </c>
      <c r="J44" s="813">
        <v>349.16056758999997</v>
      </c>
      <c r="K44" s="812">
        <v>1446.6377589399999</v>
      </c>
    </row>
    <row r="45" spans="1:11">
      <c r="A45" s="304" t="s">
        <v>119</v>
      </c>
      <c r="B45" s="813">
        <v>1075.8050000000001</v>
      </c>
      <c r="C45" s="812">
        <v>1775.954</v>
      </c>
      <c r="D45" s="812">
        <v>1948.623</v>
      </c>
      <c r="E45" s="812">
        <v>761.83900000000006</v>
      </c>
      <c r="F45" s="812">
        <v>1157.432</v>
      </c>
      <c r="G45" s="812">
        <v>2953.3029999999999</v>
      </c>
      <c r="H45" s="812">
        <v>5661.5439999999999</v>
      </c>
      <c r="I45" s="814">
        <v>5968.4759999999997</v>
      </c>
      <c r="J45" s="813">
        <v>2851.759</v>
      </c>
      <c r="K45" s="812">
        <v>4110.7349999999997</v>
      </c>
    </row>
    <row r="46" spans="1:11">
      <c r="A46" s="129" t="s">
        <v>120</v>
      </c>
      <c r="B46" s="815">
        <v>4984.7983371299997</v>
      </c>
      <c r="C46" s="816">
        <v>4398.8454894399993</v>
      </c>
      <c r="D46" s="816">
        <v>6473.1336526599998</v>
      </c>
      <c r="E46" s="816">
        <v>5291.6931018000005</v>
      </c>
      <c r="F46" s="816">
        <v>3275.0881149499996</v>
      </c>
      <c r="G46" s="816">
        <v>10338.057511109999</v>
      </c>
      <c r="H46" s="816">
        <v>9015.5663820400005</v>
      </c>
      <c r="I46" s="817">
        <v>9903.6605504899999</v>
      </c>
      <c r="J46" s="815">
        <v>9383.6438265699981</v>
      </c>
      <c r="K46" s="816">
        <v>13613.145626059999</v>
      </c>
    </row>
    <row r="47" spans="1:11">
      <c r="A47" s="263" t="s">
        <v>121</v>
      </c>
      <c r="B47" s="818"/>
      <c r="C47" s="819"/>
      <c r="D47" s="820"/>
      <c r="E47" s="820"/>
      <c r="F47" s="820"/>
      <c r="G47" s="820"/>
      <c r="H47" s="821"/>
      <c r="I47" s="822"/>
      <c r="J47" s="823"/>
      <c r="K47" s="819"/>
    </row>
    <row r="48" spans="1:11">
      <c r="A48" s="304" t="s">
        <v>111</v>
      </c>
      <c r="B48" s="813">
        <v>3496.9180000000001</v>
      </c>
      <c r="C48" s="812">
        <v>549.18600000000004</v>
      </c>
      <c r="D48" s="812">
        <v>1875.933</v>
      </c>
      <c r="E48" s="812">
        <v>1068.1371185200001</v>
      </c>
      <c r="F48" s="812">
        <v>5238.4610000000002</v>
      </c>
      <c r="G48" s="812">
        <v>904.63800000000003</v>
      </c>
      <c r="H48" s="812">
        <v>613.13199999999995</v>
      </c>
      <c r="I48" s="814">
        <v>733.15531364000003</v>
      </c>
      <c r="J48" s="813">
        <v>4046.1040000000003</v>
      </c>
      <c r="K48" s="812">
        <v>6143.0990000000002</v>
      </c>
    </row>
    <row r="49" spans="1:11">
      <c r="A49" s="305" t="s">
        <v>112</v>
      </c>
      <c r="B49" s="813">
        <v>30.452999999999999</v>
      </c>
      <c r="C49" s="812">
        <v>79.182000000000002</v>
      </c>
      <c r="D49" s="812">
        <v>30.751999999999999</v>
      </c>
      <c r="E49" s="812">
        <v>35.673000000000002</v>
      </c>
      <c r="F49" s="812">
        <v>176.58199999999999</v>
      </c>
      <c r="G49" s="812">
        <v>19.283999999999999</v>
      </c>
      <c r="H49" s="812">
        <v>42.933</v>
      </c>
      <c r="I49" s="814">
        <v>13.738</v>
      </c>
      <c r="J49" s="813">
        <v>109.63500000000001</v>
      </c>
      <c r="K49" s="812">
        <v>195.86599999999999</v>
      </c>
    </row>
    <row r="50" spans="1:11">
      <c r="A50" s="304" t="s">
        <v>113</v>
      </c>
      <c r="B50" s="813">
        <v>13.599025320000001</v>
      </c>
      <c r="C50" s="812">
        <v>88.338217569999998</v>
      </c>
      <c r="D50" s="812">
        <v>23.769003120000001</v>
      </c>
      <c r="E50" s="812">
        <v>37.102129229999996</v>
      </c>
      <c r="F50" s="812">
        <v>289.06529483999998</v>
      </c>
      <c r="G50" s="812">
        <v>111.83408426000001</v>
      </c>
      <c r="H50" s="812">
        <v>58.793992530000004</v>
      </c>
      <c r="I50" s="814">
        <v>16.705769750000002</v>
      </c>
      <c r="J50" s="813">
        <v>101.93724288999999</v>
      </c>
      <c r="K50" s="812">
        <v>400.89937909999998</v>
      </c>
    </row>
    <row r="51" spans="1:11">
      <c r="A51" s="304" t="s">
        <v>114</v>
      </c>
      <c r="B51" s="813">
        <v>17.132080850000001</v>
      </c>
      <c r="C51" s="812">
        <v>6.4446731500000007</v>
      </c>
      <c r="D51" s="812">
        <v>0.14608973</v>
      </c>
      <c r="E51" s="812">
        <v>0</v>
      </c>
      <c r="F51" s="812">
        <v>4.2814741399999994</v>
      </c>
      <c r="G51" s="812">
        <v>13.93779266</v>
      </c>
      <c r="H51" s="812">
        <v>5.8724076700000003</v>
      </c>
      <c r="I51" s="814">
        <v>1.1491537299999999</v>
      </c>
      <c r="J51" s="813">
        <v>23.576754000000001</v>
      </c>
      <c r="K51" s="812">
        <v>18.2192668</v>
      </c>
    </row>
    <row r="52" spans="1:11">
      <c r="A52" s="304" t="s">
        <v>115</v>
      </c>
      <c r="B52" s="813">
        <v>184.09425494999999</v>
      </c>
      <c r="C52" s="812">
        <v>23.08998278</v>
      </c>
      <c r="D52" s="812">
        <v>50.34315299</v>
      </c>
      <c r="E52" s="812">
        <v>52.365782060000001</v>
      </c>
      <c r="F52" s="812">
        <v>129.90687155000001</v>
      </c>
      <c r="G52" s="812">
        <v>58.787808520000006</v>
      </c>
      <c r="H52" s="812">
        <v>170.16209032</v>
      </c>
      <c r="I52" s="814">
        <v>35.319288880000002</v>
      </c>
      <c r="J52" s="813">
        <v>207.18423773000001</v>
      </c>
      <c r="K52" s="812">
        <v>188.69468007</v>
      </c>
    </row>
    <row r="53" spans="1:11">
      <c r="A53" s="304" t="s">
        <v>116</v>
      </c>
      <c r="B53" s="813">
        <v>23.644873910000001</v>
      </c>
      <c r="C53" s="812">
        <v>1E-8</v>
      </c>
      <c r="D53" s="812">
        <v>3.7057336200000002</v>
      </c>
      <c r="E53" s="812">
        <v>0</v>
      </c>
      <c r="F53" s="812">
        <v>0</v>
      </c>
      <c r="G53" s="812">
        <v>42.687699260000002</v>
      </c>
      <c r="H53" s="812">
        <v>1.786E-4</v>
      </c>
      <c r="I53" s="814">
        <v>4.4486641100000002</v>
      </c>
      <c r="J53" s="813">
        <v>23.644873920000002</v>
      </c>
      <c r="K53" s="812">
        <v>42.687699260000002</v>
      </c>
    </row>
    <row r="54" spans="1:11">
      <c r="A54" s="304" t="s">
        <v>117</v>
      </c>
      <c r="B54" s="813">
        <v>752.79332437999994</v>
      </c>
      <c r="C54" s="812">
        <v>827.69010023999999</v>
      </c>
      <c r="D54" s="812">
        <v>636.36222006999992</v>
      </c>
      <c r="E54" s="812">
        <v>369.81031167999998</v>
      </c>
      <c r="F54" s="812">
        <v>499.34941840999994</v>
      </c>
      <c r="G54" s="812">
        <v>734.91526082999997</v>
      </c>
      <c r="H54" s="812">
        <v>928.80597638999996</v>
      </c>
      <c r="I54" s="814">
        <v>529.87289772999998</v>
      </c>
      <c r="J54" s="813">
        <v>1580.4834246199998</v>
      </c>
      <c r="K54" s="812">
        <v>1234.2646792399999</v>
      </c>
    </row>
    <row r="55" spans="1:11">
      <c r="A55" s="304" t="s">
        <v>118</v>
      </c>
      <c r="B55" s="813">
        <v>1635.1550492000001</v>
      </c>
      <c r="C55" s="812">
        <v>1873.5350780900001</v>
      </c>
      <c r="D55" s="812">
        <v>2232.6263851099998</v>
      </c>
      <c r="E55" s="812">
        <v>2347.4463101099996</v>
      </c>
      <c r="F55" s="812">
        <v>1184.2855374600001</v>
      </c>
      <c r="G55" s="812">
        <v>1023.45342045</v>
      </c>
      <c r="H55" s="812">
        <v>2051.0938655499999</v>
      </c>
      <c r="I55" s="814">
        <v>1119.5299136800002</v>
      </c>
      <c r="J55" s="813">
        <v>3508.6901272900004</v>
      </c>
      <c r="K55" s="812">
        <v>2207.73895791</v>
      </c>
    </row>
    <row r="56" spans="1:11">
      <c r="A56" s="304" t="s">
        <v>119</v>
      </c>
      <c r="B56" s="813">
        <v>3450.3415911300003</v>
      </c>
      <c r="C56" s="812">
        <v>7377.0795293500005</v>
      </c>
      <c r="D56" s="812">
        <v>5618.1807686299999</v>
      </c>
      <c r="E56" s="812">
        <v>6308.1330913700003</v>
      </c>
      <c r="F56" s="812">
        <v>5918.3665882299993</v>
      </c>
      <c r="G56" s="812">
        <v>5667.6119590899998</v>
      </c>
      <c r="H56" s="812">
        <v>23087.830449609999</v>
      </c>
      <c r="I56" s="814">
        <v>18643.108069729999</v>
      </c>
      <c r="J56" s="813">
        <v>10827.421120480001</v>
      </c>
      <c r="K56" s="812">
        <v>11585.978547319999</v>
      </c>
    </row>
    <row r="57" spans="1:11">
      <c r="A57" s="129" t="s">
        <v>122</v>
      </c>
      <c r="B57" s="815">
        <v>9604.1311997399989</v>
      </c>
      <c r="C57" s="816">
        <v>10824.545581190001</v>
      </c>
      <c r="D57" s="816">
        <v>10471.81835327</v>
      </c>
      <c r="E57" s="816">
        <v>10218.667742969999</v>
      </c>
      <c r="F57" s="816">
        <v>13440.298184630001</v>
      </c>
      <c r="G57" s="816">
        <v>8577.1500250699992</v>
      </c>
      <c r="H57" s="816">
        <v>26958.623960670004</v>
      </c>
      <c r="I57" s="817">
        <v>21097.027071249999</v>
      </c>
      <c r="J57" s="815">
        <v>20428.67678093</v>
      </c>
      <c r="K57" s="816">
        <v>22017.4482097</v>
      </c>
    </row>
    <row r="58" spans="1:11">
      <c r="A58" s="126"/>
      <c r="B58" s="824"/>
      <c r="C58" s="825"/>
      <c r="D58" s="825"/>
      <c r="E58" s="825"/>
      <c r="F58" s="825"/>
      <c r="G58" s="825"/>
      <c r="H58" s="825"/>
      <c r="I58" s="826"/>
      <c r="J58" s="824"/>
      <c r="K58" s="825"/>
    </row>
    <row r="59" spans="1:11">
      <c r="A59" s="128" t="s">
        <v>56</v>
      </c>
      <c r="B59" s="827">
        <v>14588.929536869999</v>
      </c>
      <c r="C59" s="828">
        <v>15223.391070630001</v>
      </c>
      <c r="D59" s="828">
        <v>16944.952005930001</v>
      </c>
      <c r="E59" s="828">
        <v>15510.360844769999</v>
      </c>
      <c r="F59" s="828">
        <v>16715.386299580001</v>
      </c>
      <c r="G59" s="828">
        <v>18915.207536179998</v>
      </c>
      <c r="H59" s="828">
        <v>35974.190342710004</v>
      </c>
      <c r="I59" s="829">
        <v>31000.687621739999</v>
      </c>
      <c r="J59" s="827">
        <v>29812.320607499998</v>
      </c>
      <c r="K59" s="828">
        <v>35630.593835759995</v>
      </c>
    </row>
    <row r="60" spans="1:11">
      <c r="K60" s="155"/>
    </row>
    <row r="61" spans="1:11">
      <c r="K61" s="155"/>
    </row>
    <row r="62" spans="1:11">
      <c r="A62" s="358" t="s">
        <v>103</v>
      </c>
      <c r="B62" s="359"/>
      <c r="C62" s="359"/>
      <c r="D62" s="359"/>
      <c r="E62" s="360"/>
      <c r="F62" s="360"/>
      <c r="G62" s="360"/>
      <c r="H62" s="360"/>
      <c r="K62" s="155"/>
    </row>
    <row r="63" spans="1:11" ht="15.75" thickBot="1">
      <c r="A63" s="361" t="s">
        <v>70</v>
      </c>
      <c r="B63" s="274"/>
      <c r="C63" s="177"/>
      <c r="D63" s="177" t="s">
        <v>123</v>
      </c>
      <c r="E63" s="313" t="s">
        <v>124</v>
      </c>
      <c r="F63" s="177" t="s">
        <v>125</v>
      </c>
      <c r="G63" s="177" t="s">
        <v>69</v>
      </c>
      <c r="H63" s="159" t="s">
        <v>56</v>
      </c>
      <c r="K63" s="155"/>
    </row>
    <row r="64" spans="1:11">
      <c r="A64" s="362" t="s">
        <v>110</v>
      </c>
      <c r="B64" s="263"/>
      <c r="C64" s="22"/>
      <c r="D64" s="130"/>
      <c r="E64" s="130"/>
      <c r="F64" s="130"/>
      <c r="G64" s="363"/>
      <c r="H64" s="314"/>
      <c r="K64" s="155"/>
    </row>
    <row r="65" spans="1:11">
      <c r="A65" s="304" t="s">
        <v>111</v>
      </c>
      <c r="B65" s="304"/>
      <c r="C65" s="304"/>
      <c r="D65" s="421">
        <v>0.01</v>
      </c>
      <c r="E65" s="123">
        <v>15.90562630636</v>
      </c>
      <c r="F65" s="123">
        <v>38.601026910320002</v>
      </c>
      <c r="G65" s="356">
        <v>2.81084067875</v>
      </c>
      <c r="H65" s="315">
        <v>57.327493895430003</v>
      </c>
      <c r="K65" s="155"/>
    </row>
    <row r="66" spans="1:11">
      <c r="A66" s="304" t="s">
        <v>112</v>
      </c>
      <c r="B66" s="305"/>
      <c r="C66" s="304"/>
      <c r="D66" s="123">
        <v>11.59953267735</v>
      </c>
      <c r="E66" s="123">
        <v>0.69152593000999996</v>
      </c>
      <c r="F66" s="421">
        <v>0.38230084954000004</v>
      </c>
      <c r="G66" s="356">
        <v>5.0184122586999997</v>
      </c>
      <c r="H66" s="315">
        <v>17.691771715599998</v>
      </c>
      <c r="K66" s="155"/>
    </row>
    <row r="67" spans="1:11">
      <c r="A67" s="304" t="s">
        <v>113</v>
      </c>
      <c r="B67" s="304"/>
      <c r="C67" s="304"/>
      <c r="D67" s="123">
        <v>10.309785612139999</v>
      </c>
      <c r="E67" s="123">
        <v>0.54080361862000004</v>
      </c>
      <c r="F67" s="421">
        <v>0.20981087906999998</v>
      </c>
      <c r="G67" s="356">
        <v>1.15400725186</v>
      </c>
      <c r="H67" s="315">
        <v>12.214407361689998</v>
      </c>
      <c r="K67" s="155"/>
    </row>
    <row r="68" spans="1:11">
      <c r="A68" s="304" t="s">
        <v>114</v>
      </c>
      <c r="B68" s="304"/>
      <c r="C68" s="304"/>
      <c r="D68" s="123">
        <v>1.2638246661999999</v>
      </c>
      <c r="E68" s="421">
        <v>4.7362177550000002E-2</v>
      </c>
      <c r="F68" s="421">
        <v>9.1475013760000001E-2</v>
      </c>
      <c r="G68" s="411">
        <v>0.10006032253</v>
      </c>
      <c r="H68" s="315">
        <v>1.5027221800399999</v>
      </c>
      <c r="K68" s="155"/>
    </row>
    <row r="69" spans="1:11">
      <c r="A69" s="304" t="s">
        <v>115</v>
      </c>
      <c r="B69" s="304"/>
      <c r="C69" s="304"/>
      <c r="D69" s="123">
        <v>12.997065333690001</v>
      </c>
      <c r="E69" s="123">
        <v>3.17020813763</v>
      </c>
      <c r="F69" s="123">
        <v>0.40234872386999992</v>
      </c>
      <c r="G69" s="356">
        <v>2.9455270312199997</v>
      </c>
      <c r="H69" s="315">
        <v>19.515149226410003</v>
      </c>
      <c r="K69" s="155"/>
    </row>
    <row r="70" spans="1:11">
      <c r="A70" s="304" t="s">
        <v>116</v>
      </c>
      <c r="B70" s="304"/>
      <c r="C70" s="304"/>
      <c r="D70" s="123">
        <v>1.04262207278</v>
      </c>
      <c r="E70" s="421">
        <v>0.20393048534</v>
      </c>
      <c r="F70" s="123">
        <v>0.91039539908</v>
      </c>
      <c r="G70" s="411">
        <v>5.6616962639999997E-2</v>
      </c>
      <c r="H70" s="315">
        <v>2.21356491984</v>
      </c>
      <c r="K70" s="155"/>
    </row>
    <row r="71" spans="1:11">
      <c r="A71" s="304" t="s">
        <v>117</v>
      </c>
      <c r="B71" s="304"/>
      <c r="C71" s="304"/>
      <c r="D71" s="123">
        <v>101.98201593297989</v>
      </c>
      <c r="E71" s="123">
        <v>11.99004908709</v>
      </c>
      <c r="F71" s="123">
        <v>4.0802521664700002</v>
      </c>
      <c r="G71" s="356">
        <v>9.099675426340001</v>
      </c>
      <c r="H71" s="315">
        <v>127.15199261287989</v>
      </c>
      <c r="K71" s="155"/>
    </row>
    <row r="72" spans="1:11">
      <c r="A72" s="304" t="s">
        <v>118</v>
      </c>
      <c r="B72" s="305"/>
      <c r="C72" s="304"/>
      <c r="D72" s="123">
        <v>3.6874789627499993</v>
      </c>
      <c r="E72" s="123">
        <v>10.09231784979</v>
      </c>
      <c r="F72" s="123">
        <v>2.5230059624200001</v>
      </c>
      <c r="G72" s="356">
        <v>0.47831461480000009</v>
      </c>
      <c r="H72" s="315">
        <v>16.781117389759999</v>
      </c>
      <c r="K72" s="155"/>
    </row>
    <row r="73" spans="1:11">
      <c r="A73" s="304" t="s">
        <v>119</v>
      </c>
      <c r="B73" s="304"/>
      <c r="C73" s="304"/>
      <c r="D73" s="123">
        <v>70.848349298789998</v>
      </c>
      <c r="E73" s="123">
        <v>13.28415447281</v>
      </c>
      <c r="F73" s="123">
        <v>2.5146827031900001</v>
      </c>
      <c r="G73" s="356">
        <v>5.2054494555200002</v>
      </c>
      <c r="H73" s="315">
        <v>91.852635930310001</v>
      </c>
      <c r="K73" s="155"/>
    </row>
    <row r="74" spans="1:11">
      <c r="A74" s="129" t="s">
        <v>120</v>
      </c>
      <c r="B74" s="129"/>
      <c r="C74" s="129"/>
      <c r="D74" s="131">
        <v>213.8873852116499</v>
      </c>
      <c r="E74" s="131">
        <v>55.952587956969992</v>
      </c>
      <c r="F74" s="131">
        <v>49.715298607720008</v>
      </c>
      <c r="G74" s="364">
        <v>26.87143000236</v>
      </c>
      <c r="H74" s="316">
        <v>346.42670177869991</v>
      </c>
      <c r="K74" s="155"/>
    </row>
    <row r="75" spans="1:11">
      <c r="A75" s="362" t="s">
        <v>121</v>
      </c>
      <c r="B75" s="263"/>
      <c r="C75" s="22"/>
      <c r="D75" s="130"/>
      <c r="E75" s="130"/>
      <c r="F75" s="130"/>
      <c r="G75" s="365"/>
      <c r="H75" s="314"/>
      <c r="K75" s="155"/>
    </row>
    <row r="76" spans="1:11">
      <c r="A76" s="304" t="s">
        <v>111</v>
      </c>
      <c r="B76" s="304"/>
      <c r="C76" s="304"/>
      <c r="D76" s="421">
        <v>2.4485831730000001E-2</v>
      </c>
      <c r="E76" s="123">
        <v>6.0680041350600007</v>
      </c>
      <c r="F76" s="123">
        <v>29.514575266450002</v>
      </c>
      <c r="G76" s="356">
        <v>1.4280559666900001</v>
      </c>
      <c r="H76" s="315">
        <v>37.035121199930003</v>
      </c>
      <c r="K76" s="155"/>
    </row>
    <row r="77" spans="1:11">
      <c r="A77" s="304" t="s">
        <v>112</v>
      </c>
      <c r="B77" s="304"/>
      <c r="C77" s="304"/>
      <c r="D77" s="123">
        <v>4.0320985220500001</v>
      </c>
      <c r="E77" s="123">
        <v>0.82142494887999995</v>
      </c>
      <c r="F77" s="123">
        <v>0.94602096750999998</v>
      </c>
      <c r="G77" s="356">
        <v>1.82331306737</v>
      </c>
      <c r="H77" s="315">
        <v>7.6228575058100008</v>
      </c>
      <c r="K77" s="155"/>
    </row>
    <row r="78" spans="1:11">
      <c r="A78" s="304" t="s">
        <v>113</v>
      </c>
      <c r="B78" s="304"/>
      <c r="C78" s="304"/>
      <c r="D78" s="123">
        <v>10.79980595944</v>
      </c>
      <c r="E78" s="123">
        <v>2.0921622258699997</v>
      </c>
      <c r="F78" s="123">
        <v>1.8942115362</v>
      </c>
      <c r="G78" s="356">
        <v>1.79202876481</v>
      </c>
      <c r="H78" s="315">
        <v>16.578208486320001</v>
      </c>
      <c r="K78" s="155"/>
    </row>
    <row r="79" spans="1:11">
      <c r="A79" s="304" t="s">
        <v>114</v>
      </c>
      <c r="B79" s="304"/>
      <c r="C79" s="304"/>
      <c r="D79" s="123">
        <v>1.0415018239799998</v>
      </c>
      <c r="E79" s="421">
        <v>6.8297074669999999E-2</v>
      </c>
      <c r="F79" s="421">
        <v>0.20745713518</v>
      </c>
      <c r="G79" s="411">
        <v>5.0489296979999994E-2</v>
      </c>
      <c r="H79" s="315">
        <v>1.36774533081</v>
      </c>
      <c r="K79" s="155"/>
    </row>
    <row r="80" spans="1:11">
      <c r="A80" s="304" t="s">
        <v>115</v>
      </c>
      <c r="B80" s="304"/>
      <c r="C80" s="304"/>
      <c r="D80" s="123">
        <v>11.591153334129999</v>
      </c>
      <c r="E80" s="123">
        <v>1.6798958077399999</v>
      </c>
      <c r="F80" s="123">
        <v>2.7004333298000001</v>
      </c>
      <c r="G80" s="356">
        <v>1.6896817562299999</v>
      </c>
      <c r="H80" s="315">
        <v>17.661164227899999</v>
      </c>
      <c r="K80" s="155"/>
    </row>
    <row r="81" spans="1:11">
      <c r="A81" s="304" t="s">
        <v>116</v>
      </c>
      <c r="B81" s="304"/>
      <c r="C81" s="304"/>
      <c r="D81" s="123">
        <v>0.82661763146</v>
      </c>
      <c r="E81" s="421">
        <v>0.12627136004</v>
      </c>
      <c r="F81" s="421">
        <v>0.13502014310000002</v>
      </c>
      <c r="G81" s="411">
        <v>7.0474305939999995E-2</v>
      </c>
      <c r="H81" s="315">
        <v>1.15838344054</v>
      </c>
      <c r="K81" s="155"/>
    </row>
    <row r="82" spans="1:11">
      <c r="A82" s="304" t="s">
        <v>117</v>
      </c>
      <c r="B82" s="304"/>
      <c r="C82" s="304"/>
      <c r="D82" s="123">
        <v>54.444440047649991</v>
      </c>
      <c r="E82" s="123">
        <v>12.924579017839999</v>
      </c>
      <c r="F82" s="123">
        <v>8.9881672100000003</v>
      </c>
      <c r="G82" s="356">
        <v>3.1047634526999999</v>
      </c>
      <c r="H82" s="315">
        <v>79.461949728190007</v>
      </c>
      <c r="K82" s="155"/>
    </row>
    <row r="83" spans="1:11">
      <c r="A83" s="304" t="s">
        <v>118</v>
      </c>
      <c r="B83" s="304"/>
      <c r="C83" s="304"/>
      <c r="D83" s="123">
        <v>1.4512725471099999</v>
      </c>
      <c r="E83" s="123">
        <v>41.517194536070008</v>
      </c>
      <c r="F83" s="123">
        <v>1.8112390860000001</v>
      </c>
      <c r="G83" s="411">
        <v>0.29681624968000003</v>
      </c>
      <c r="H83" s="315">
        <v>45.076522418860009</v>
      </c>
      <c r="K83" s="155"/>
    </row>
    <row r="84" spans="1:11">
      <c r="A84" s="304" t="s">
        <v>119</v>
      </c>
      <c r="B84" s="304"/>
      <c r="C84" s="304"/>
      <c r="D84" s="123">
        <v>147.45595184302999</v>
      </c>
      <c r="E84" s="123">
        <v>66.873386220279997</v>
      </c>
      <c r="F84" s="123">
        <v>22.742724547420003</v>
      </c>
      <c r="G84" s="356">
        <v>5.9397718708999996</v>
      </c>
      <c r="H84" s="315">
        <v>243.01183448162999</v>
      </c>
      <c r="K84" s="155"/>
    </row>
    <row r="85" spans="1:11">
      <c r="A85" s="129" t="s">
        <v>122</v>
      </c>
      <c r="B85" s="129"/>
      <c r="C85" s="129"/>
      <c r="D85" s="131">
        <v>231.66732754057998</v>
      </c>
      <c r="E85" s="131">
        <v>132.17121532645001</v>
      </c>
      <c r="F85" s="131">
        <v>68.939849221660012</v>
      </c>
      <c r="G85" s="364">
        <v>16.195394731299999</v>
      </c>
      <c r="H85" s="316">
        <v>448.97378681999004</v>
      </c>
      <c r="K85" s="155"/>
    </row>
    <row r="86" spans="1:11">
      <c r="A86" s="133"/>
      <c r="B86" s="133"/>
      <c r="C86" s="11"/>
      <c r="D86" s="134"/>
      <c r="E86" s="134"/>
      <c r="F86" s="134"/>
      <c r="G86" s="366"/>
      <c r="H86" s="317"/>
      <c r="K86" s="155"/>
    </row>
    <row r="87" spans="1:11">
      <c r="A87" s="129" t="s">
        <v>56</v>
      </c>
      <c r="B87" s="129"/>
      <c r="C87" s="129"/>
      <c r="D87" s="131">
        <v>445.55471275222988</v>
      </c>
      <c r="E87" s="131">
        <v>188.12380328341999</v>
      </c>
      <c r="F87" s="131">
        <v>118.65514782938001</v>
      </c>
      <c r="G87" s="364">
        <v>43.066824733659999</v>
      </c>
      <c r="H87" s="316">
        <v>795.40048859868989</v>
      </c>
      <c r="K87" s="155"/>
    </row>
    <row r="90" spans="1:11">
      <c r="A90" s="358" t="s">
        <v>104</v>
      </c>
      <c r="B90" s="318"/>
      <c r="C90" s="318"/>
      <c r="D90" s="318"/>
      <c r="E90" s="318"/>
      <c r="F90" s="318"/>
      <c r="G90" s="319"/>
      <c r="H90" s="319"/>
      <c r="I90" s="319"/>
      <c r="J90" s="367"/>
      <c r="K90" s="367"/>
    </row>
    <row r="91" spans="1:11">
      <c r="A91" s="545"/>
      <c r="B91" s="457"/>
      <c r="C91" s="40"/>
      <c r="D91" s="40"/>
      <c r="E91" s="49"/>
      <c r="F91" s="40"/>
      <c r="G91" s="40"/>
      <c r="H91" s="40"/>
      <c r="I91" s="563"/>
      <c r="J91" s="440" t="s">
        <v>501</v>
      </c>
      <c r="K91" s="122" t="s">
        <v>501</v>
      </c>
    </row>
    <row r="92" spans="1:11" ht="15.75" thickBot="1">
      <c r="A92" s="558" t="s">
        <v>70</v>
      </c>
      <c r="B92" s="560" t="s">
        <v>752</v>
      </c>
      <c r="C92" s="160" t="s">
        <v>619</v>
      </c>
      <c r="D92" s="160" t="s">
        <v>589</v>
      </c>
      <c r="E92" s="160" t="s">
        <v>569</v>
      </c>
      <c r="F92" s="160" t="s">
        <v>513</v>
      </c>
      <c r="G92" s="160" t="s">
        <v>502</v>
      </c>
      <c r="H92" s="160" t="s">
        <v>481</v>
      </c>
      <c r="I92" s="515" t="s">
        <v>471</v>
      </c>
      <c r="J92" s="463">
        <v>2021</v>
      </c>
      <c r="K92" s="135">
        <v>2020</v>
      </c>
    </row>
    <row r="93" spans="1:11">
      <c r="A93" s="27" t="s">
        <v>708</v>
      </c>
      <c r="B93" s="1358">
        <v>775.4406937190289</v>
      </c>
      <c r="C93" s="1359">
        <v>773.10543350026796</v>
      </c>
      <c r="D93" s="1359">
        <v>771.79596057293111</v>
      </c>
      <c r="E93" s="1359">
        <v>764.39236669038996</v>
      </c>
      <c r="F93" s="1359">
        <v>758.07664688031002</v>
      </c>
      <c r="G93" s="1359">
        <v>758.56037993781899</v>
      </c>
      <c r="H93" s="1359">
        <v>762.06212128267998</v>
      </c>
      <c r="I93" s="1360">
        <v>758.75893513408005</v>
      </c>
      <c r="J93" s="1361">
        <v>775.4406937190289</v>
      </c>
      <c r="K93" s="70">
        <v>758.07664688031002</v>
      </c>
    </row>
    <row r="94" spans="1:11">
      <c r="A94" s="27" t="s">
        <v>637</v>
      </c>
      <c r="B94" s="1358">
        <v>447.456665148529</v>
      </c>
      <c r="C94" s="1359">
        <v>447.94985103238901</v>
      </c>
      <c r="D94" s="1359">
        <v>447.79277600013</v>
      </c>
      <c r="E94" s="1359">
        <v>446.02890270428003</v>
      </c>
      <c r="F94" s="1359">
        <v>444.43961269170001</v>
      </c>
      <c r="G94" s="1359">
        <v>445.91254519754</v>
      </c>
      <c r="H94" s="1359">
        <v>448.44667335342098</v>
      </c>
      <c r="I94" s="1362">
        <v>447.74435982400695</v>
      </c>
      <c r="J94" s="1361">
        <v>447.456665148529</v>
      </c>
      <c r="K94" s="70">
        <v>444.43961269170001</v>
      </c>
    </row>
    <row r="95" spans="1:11">
      <c r="A95" s="27" t="s">
        <v>639</v>
      </c>
      <c r="B95" s="1358">
        <v>327.98402857050002</v>
      </c>
      <c r="C95" s="1359">
        <v>325.15558246788004</v>
      </c>
      <c r="D95" s="1359">
        <v>324.00318457280002</v>
      </c>
      <c r="E95" s="1359">
        <v>318.36346398611005</v>
      </c>
      <c r="F95" s="1359">
        <v>313.63703418861002</v>
      </c>
      <c r="G95" s="1359">
        <v>312.64783474028002</v>
      </c>
      <c r="H95" s="1359">
        <v>313.61544792926099</v>
      </c>
      <c r="I95" s="1362">
        <v>311.01457531007304</v>
      </c>
      <c r="J95" s="1361">
        <v>327.98402857050002</v>
      </c>
      <c r="K95" s="70">
        <v>313.63703418861002</v>
      </c>
    </row>
    <row r="96" spans="1:11">
      <c r="A96" s="27" t="s">
        <v>709</v>
      </c>
      <c r="B96" s="1363">
        <v>20.313416581049999</v>
      </c>
      <c r="C96" s="70">
        <v>20.103390083089998</v>
      </c>
      <c r="D96" s="70">
        <v>20.952435382840001</v>
      </c>
      <c r="E96" s="70">
        <v>20.478661364640001</v>
      </c>
      <c r="F96" s="70">
        <v>21.432925140250003</v>
      </c>
      <c r="G96" s="70">
        <v>21.278723818870002</v>
      </c>
      <c r="H96" s="70">
        <v>20.948727800330001</v>
      </c>
      <c r="I96" s="1362">
        <v>20.994557284380001</v>
      </c>
      <c r="J96" s="1361">
        <v>20.313416581049999</v>
      </c>
      <c r="K96" s="70">
        <v>21.432925140250003</v>
      </c>
    </row>
    <row r="97" spans="1:11">
      <c r="A97" s="1364" t="s">
        <v>126</v>
      </c>
      <c r="B97" s="1365">
        <v>795.75411030007899</v>
      </c>
      <c r="C97" s="71">
        <v>793.20882358335803</v>
      </c>
      <c r="D97" s="71">
        <v>792.74839595576998</v>
      </c>
      <c r="E97" s="71">
        <v>784.87102805503002</v>
      </c>
      <c r="F97" s="71">
        <v>779.50957202055997</v>
      </c>
      <c r="G97" s="71">
        <v>779.83910375669097</v>
      </c>
      <c r="H97" s="71">
        <v>783.01084908300993</v>
      </c>
      <c r="I97" s="1366">
        <v>779.75349241846004</v>
      </c>
      <c r="J97" s="1367">
        <v>795.75411030007899</v>
      </c>
      <c r="K97" s="71">
        <v>779.50957202055997</v>
      </c>
    </row>
    <row r="98" spans="1:11">
      <c r="A98" s="129" t="s">
        <v>127</v>
      </c>
      <c r="B98" s="1365">
        <v>806.11871421045998</v>
      </c>
      <c r="C98" s="71">
        <v>807.8630556714196</v>
      </c>
      <c r="D98" s="71">
        <v>819.3778393286799</v>
      </c>
      <c r="E98" s="71">
        <v>810.33634620502016</v>
      </c>
      <c r="F98" s="71">
        <v>803.11686435424008</v>
      </c>
      <c r="G98" s="71">
        <v>795.19054929058996</v>
      </c>
      <c r="H98" s="71">
        <v>805.31501619717039</v>
      </c>
      <c r="I98" s="1366">
        <v>811.03878767440006</v>
      </c>
      <c r="J98" s="1367">
        <v>806.11871421045998</v>
      </c>
      <c r="K98" s="71">
        <v>803.11686435424008</v>
      </c>
    </row>
    <row r="99" spans="1:11">
      <c r="A99" s="2"/>
      <c r="B99" s="1368"/>
      <c r="C99" s="124"/>
      <c r="D99" s="1369"/>
      <c r="E99" s="1369"/>
      <c r="F99" s="1369"/>
      <c r="G99" s="1369"/>
      <c r="H99" s="1369"/>
      <c r="I99" s="1370"/>
      <c r="J99" s="1371"/>
      <c r="K99" s="1372"/>
    </row>
    <row r="100" spans="1:11">
      <c r="A100" s="27" t="s">
        <v>128</v>
      </c>
      <c r="B100" s="554">
        <v>0.73803816022207014</v>
      </c>
      <c r="C100" s="98">
        <v>0.75379749874615476</v>
      </c>
      <c r="D100" s="98">
        <v>0.74468514548091513</v>
      </c>
      <c r="E100" s="98">
        <v>0.749461783502129</v>
      </c>
      <c r="F100" s="98">
        <v>0.76131950434320372</v>
      </c>
      <c r="G100" s="98">
        <v>0.77062753415008123</v>
      </c>
      <c r="H100" s="98">
        <v>0.76669559805737963</v>
      </c>
      <c r="I100" s="336">
        <v>0.7732322301033161</v>
      </c>
      <c r="J100" s="554">
        <v>0.73803816022207014</v>
      </c>
      <c r="K100" s="98">
        <v>0.76131950434320372</v>
      </c>
    </row>
    <row r="101" spans="1:11">
      <c r="A101" s="27" t="s">
        <v>129</v>
      </c>
      <c r="B101" s="554">
        <v>0.77205389807205493</v>
      </c>
      <c r="C101" s="98">
        <v>0.79050924591984317</v>
      </c>
      <c r="D101" s="98">
        <v>0.78189723340964434</v>
      </c>
      <c r="E101" s="98">
        <v>0.78709538431702764</v>
      </c>
      <c r="F101" s="98">
        <v>0.79911468139255282</v>
      </c>
      <c r="G101" s="98">
        <v>0.80863809636654504</v>
      </c>
      <c r="H101" s="98">
        <v>0.80492399726256925</v>
      </c>
      <c r="I101" s="336">
        <v>0.81165620170555397</v>
      </c>
      <c r="J101" s="554">
        <v>0.77205389807205493</v>
      </c>
      <c r="K101" s="98">
        <v>0.79911468139255282</v>
      </c>
    </row>
    <row r="102" spans="1:11">
      <c r="A102" s="2" t="s">
        <v>210</v>
      </c>
      <c r="B102" s="564">
        <v>0.69457257512736681</v>
      </c>
      <c r="C102" s="320">
        <v>0.70661866060627243</v>
      </c>
      <c r="D102" s="565">
        <v>0.69653171040304729</v>
      </c>
      <c r="E102" s="565">
        <v>0.70019744926337379</v>
      </c>
      <c r="F102" s="565">
        <v>0.71145478277096985</v>
      </c>
      <c r="G102" s="565">
        <v>0.72018899402760272</v>
      </c>
      <c r="H102" s="565">
        <v>0.71571050148214221</v>
      </c>
      <c r="I102" s="566">
        <v>0.7216554225359546</v>
      </c>
      <c r="J102" s="564">
        <v>0.69457257512736681</v>
      </c>
      <c r="K102" s="320">
        <v>0.71145478277096985</v>
      </c>
    </row>
    <row r="103" spans="1:11">
      <c r="A103" s="1"/>
      <c r="B103" s="1"/>
      <c r="C103" s="1"/>
      <c r="D103" s="1"/>
      <c r="E103" s="1"/>
      <c r="F103" s="1"/>
      <c r="G103" s="1"/>
      <c r="H103" s="1"/>
      <c r="I103" s="45"/>
      <c r="J103" s="45"/>
      <c r="K103" s="567"/>
    </row>
    <row r="104" spans="1:11">
      <c r="A104" s="40"/>
      <c r="B104" s="457"/>
      <c r="C104" s="49"/>
      <c r="D104" s="49"/>
      <c r="E104" s="49"/>
      <c r="F104" s="49"/>
      <c r="G104" s="49"/>
      <c r="H104" s="49"/>
      <c r="I104" s="40"/>
      <c r="J104" s="440" t="s">
        <v>501</v>
      </c>
      <c r="K104" s="122" t="s">
        <v>501</v>
      </c>
    </row>
    <row r="105" spans="1:11" ht="15.75" thickBot="1">
      <c r="A105" s="558"/>
      <c r="B105" s="560" t="s">
        <v>752</v>
      </c>
      <c r="C105" s="160" t="s">
        <v>619</v>
      </c>
      <c r="D105" s="160" t="s">
        <v>589</v>
      </c>
      <c r="E105" s="160" t="s">
        <v>569</v>
      </c>
      <c r="F105" s="160" t="s">
        <v>513</v>
      </c>
      <c r="G105" s="160" t="s">
        <v>502</v>
      </c>
      <c r="H105" s="160" t="s">
        <v>481</v>
      </c>
      <c r="I105" s="515" t="s">
        <v>471</v>
      </c>
      <c r="J105" s="463">
        <v>2021</v>
      </c>
      <c r="K105" s="135">
        <v>2020</v>
      </c>
    </row>
    <row r="106" spans="1:11">
      <c r="A106" s="27" t="s">
        <v>130</v>
      </c>
      <c r="B106" s="553">
        <v>55.9</v>
      </c>
      <c r="C106" s="8">
        <v>58</v>
      </c>
      <c r="D106" s="8">
        <v>59.6</v>
      </c>
      <c r="E106" s="8">
        <v>60.1</v>
      </c>
      <c r="F106" s="8">
        <v>59</v>
      </c>
      <c r="G106" s="8">
        <v>59</v>
      </c>
      <c r="H106" s="8">
        <v>60</v>
      </c>
      <c r="I106" s="338">
        <v>61</v>
      </c>
      <c r="J106" s="553">
        <v>55.9</v>
      </c>
      <c r="K106" s="8">
        <v>59</v>
      </c>
    </row>
    <row r="107" spans="1:11">
      <c r="A107" s="27" t="s">
        <v>129</v>
      </c>
      <c r="B107" s="553">
        <v>54.9</v>
      </c>
      <c r="C107" s="8">
        <v>57</v>
      </c>
      <c r="D107" s="8">
        <v>58.7</v>
      </c>
      <c r="E107" s="8">
        <v>60</v>
      </c>
      <c r="F107" s="8">
        <v>60</v>
      </c>
      <c r="G107" s="8">
        <v>59</v>
      </c>
      <c r="H107" s="8">
        <v>60</v>
      </c>
      <c r="I107" s="335">
        <v>61</v>
      </c>
      <c r="J107" s="553">
        <v>54.9</v>
      </c>
      <c r="K107" s="8">
        <v>60</v>
      </c>
    </row>
    <row r="108" spans="1:11">
      <c r="A108" s="27" t="s">
        <v>210</v>
      </c>
      <c r="B108" s="553">
        <v>57.2</v>
      </c>
      <c r="C108" s="8">
        <v>59.2</v>
      </c>
      <c r="D108" s="8">
        <v>60.7</v>
      </c>
      <c r="E108" s="8">
        <v>61</v>
      </c>
      <c r="F108" s="8">
        <v>59</v>
      </c>
      <c r="G108" s="8">
        <v>59</v>
      </c>
      <c r="H108" s="8">
        <v>60</v>
      </c>
      <c r="I108" s="335">
        <v>60</v>
      </c>
      <c r="J108" s="553">
        <v>57.2</v>
      </c>
      <c r="K108" s="8">
        <v>59</v>
      </c>
    </row>
    <row r="109" spans="1:11">
      <c r="A109" s="136" t="s">
        <v>211</v>
      </c>
      <c r="B109" s="742" t="s">
        <v>131</v>
      </c>
      <c r="C109" s="137" t="s">
        <v>131</v>
      </c>
      <c r="D109" s="137" t="s">
        <v>131</v>
      </c>
      <c r="E109" s="137" t="s">
        <v>131</v>
      </c>
      <c r="F109" s="137" t="s">
        <v>131</v>
      </c>
      <c r="G109" s="137" t="s">
        <v>131</v>
      </c>
      <c r="H109" s="137" t="s">
        <v>131</v>
      </c>
      <c r="I109" s="368" t="s">
        <v>131</v>
      </c>
      <c r="J109" s="1373" t="s">
        <v>131</v>
      </c>
      <c r="K109" s="137" t="s">
        <v>131</v>
      </c>
    </row>
    <row r="110" spans="1:11">
      <c r="A110" s="146"/>
      <c r="B110" s="134"/>
      <c r="C110" s="134"/>
      <c r="D110" s="134"/>
      <c r="E110" s="134"/>
      <c r="F110" s="134"/>
      <c r="G110" s="134"/>
      <c r="H110" s="134"/>
      <c r="I110" s="134"/>
      <c r="J110" s="8"/>
      <c r="K110" s="134"/>
    </row>
    <row r="111" spans="1:11">
      <c r="A111" s="146"/>
      <c r="B111" s="134"/>
      <c r="C111" s="134"/>
      <c r="D111" s="134"/>
      <c r="E111" s="134"/>
      <c r="F111" s="134"/>
      <c r="G111" s="134"/>
      <c r="H111" s="134"/>
      <c r="I111" s="134"/>
      <c r="J111" s="8"/>
      <c r="K111" s="134"/>
    </row>
    <row r="112" spans="1:11">
      <c r="A112" s="146"/>
      <c r="B112" s="134"/>
      <c r="C112" s="134"/>
      <c r="D112" s="134"/>
      <c r="E112" s="134"/>
      <c r="F112" s="134"/>
      <c r="G112" s="134"/>
      <c r="H112" s="134"/>
      <c r="I112" s="134"/>
      <c r="J112" s="8"/>
      <c r="K112" s="134"/>
    </row>
    <row r="113" spans="1:11">
      <c r="A113" s="146"/>
      <c r="B113" s="134"/>
      <c r="C113" s="134"/>
      <c r="D113" s="134"/>
      <c r="E113" s="134"/>
      <c r="F113" s="134"/>
      <c r="G113" s="134"/>
      <c r="H113" s="134"/>
      <c r="I113" s="134"/>
      <c r="J113" s="8"/>
      <c r="K113" s="134"/>
    </row>
    <row r="115" spans="1:11">
      <c r="A115" s="358" t="s">
        <v>105</v>
      </c>
      <c r="B115" s="359"/>
      <c r="C115" s="359"/>
      <c r="D115" s="359"/>
      <c r="E115" s="138"/>
      <c r="F115" s="360"/>
      <c r="G115" s="360"/>
      <c r="H115" s="360"/>
    </row>
    <row r="116" spans="1:11" ht="15.75" thickBot="1">
      <c r="A116" s="274" t="s">
        <v>132</v>
      </c>
      <c r="B116" s="274"/>
      <c r="C116" s="177"/>
      <c r="D116" s="177" t="s">
        <v>123</v>
      </c>
      <c r="E116" s="313" t="s">
        <v>124</v>
      </c>
      <c r="F116" s="177" t="s">
        <v>125</v>
      </c>
      <c r="G116" s="177" t="s">
        <v>69</v>
      </c>
      <c r="H116" s="159" t="s">
        <v>133</v>
      </c>
    </row>
    <row r="117" spans="1:11">
      <c r="A117" s="304" t="s">
        <v>134</v>
      </c>
      <c r="B117" s="304"/>
      <c r="C117" s="304"/>
      <c r="D117" s="186">
        <v>225375.54292006523</v>
      </c>
      <c r="E117" s="186">
        <v>77399.712433619803</v>
      </c>
      <c r="F117" s="186">
        <v>49708.749574956106</v>
      </c>
      <c r="G117" s="369">
        <v>3958.2155773749037</v>
      </c>
      <c r="H117" s="221">
        <v>356442.22050601634</v>
      </c>
    </row>
    <row r="118" spans="1:11">
      <c r="A118" s="304" t="s">
        <v>135</v>
      </c>
      <c r="B118" s="304"/>
      <c r="C118" s="304"/>
      <c r="D118" s="186">
        <v>66904.397996467043</v>
      </c>
      <c r="E118" s="186">
        <v>15966.167095780767</v>
      </c>
      <c r="F118" s="186">
        <v>8313.7747130918506</v>
      </c>
      <c r="G118" s="225">
        <v>12385.748250013761</v>
      </c>
      <c r="H118" s="221">
        <v>103570.08805535351</v>
      </c>
    </row>
    <row r="119" spans="1:11">
      <c r="A119" s="304" t="s">
        <v>136</v>
      </c>
      <c r="B119" s="304"/>
      <c r="C119" s="304"/>
      <c r="D119" s="186">
        <v>66455.147318933756</v>
      </c>
      <c r="E119" s="186">
        <v>32619.269116161347</v>
      </c>
      <c r="F119" s="186">
        <v>21942.748720105858</v>
      </c>
      <c r="G119" s="225">
        <v>14559.081469980511</v>
      </c>
      <c r="H119" s="221">
        <v>135576.24662518137</v>
      </c>
    </row>
    <row r="120" spans="1:11">
      <c r="A120" s="304" t="s">
        <v>137</v>
      </c>
      <c r="B120" s="304"/>
      <c r="C120" s="304"/>
      <c r="D120" s="186">
        <v>66594.369975686466</v>
      </c>
      <c r="E120" s="186">
        <v>44923.656897866167</v>
      </c>
      <c r="F120" s="186">
        <v>18538.253719403958</v>
      </c>
      <c r="G120" s="225">
        <v>7668.6584928804741</v>
      </c>
      <c r="H120" s="221">
        <v>137724.93908583731</v>
      </c>
    </row>
    <row r="121" spans="1:11">
      <c r="A121" s="304" t="s">
        <v>138</v>
      </c>
      <c r="B121" s="304"/>
      <c r="C121" s="304"/>
      <c r="D121" s="186">
        <v>20078.378302453952</v>
      </c>
      <c r="E121" s="186">
        <v>13327.425410527143</v>
      </c>
      <c r="F121" s="186">
        <v>5103.0641816384359</v>
      </c>
      <c r="G121" s="225">
        <v>4590.3923115862435</v>
      </c>
      <c r="H121" s="221">
        <v>43099.260206205843</v>
      </c>
    </row>
    <row r="122" spans="1:11">
      <c r="A122" s="306" t="s">
        <v>139</v>
      </c>
      <c r="B122" s="306"/>
      <c r="C122" s="306"/>
      <c r="D122" s="421">
        <v>0.16098995781685221</v>
      </c>
      <c r="E122" s="265">
        <v>4149.8704948408003</v>
      </c>
      <c r="F122" s="265">
        <v>15188.760734190191</v>
      </c>
      <c r="G122" s="225">
        <v>2.5635990115835261</v>
      </c>
      <c r="H122" s="264">
        <v>19341.355818000386</v>
      </c>
    </row>
    <row r="123" spans="1:11">
      <c r="A123" s="322" t="s">
        <v>56</v>
      </c>
      <c r="B123" s="322"/>
      <c r="C123" s="322"/>
      <c r="D123" s="125">
        <v>445407.99750356423</v>
      </c>
      <c r="E123" s="125">
        <v>188386.10144879605</v>
      </c>
      <c r="F123" s="125">
        <v>118795.35164338638</v>
      </c>
      <c r="G123" s="357">
        <v>43164.659700847478</v>
      </c>
      <c r="H123" s="307">
        <v>795754.11029659479</v>
      </c>
    </row>
    <row r="126" spans="1:11">
      <c r="A126" s="358" t="s">
        <v>140</v>
      </c>
      <c r="B126" s="359"/>
      <c r="C126" s="359"/>
      <c r="D126" s="359"/>
      <c r="E126" s="139"/>
      <c r="F126" s="360"/>
      <c r="G126" s="360"/>
      <c r="H126" s="360"/>
      <c r="I126" s="360"/>
      <c r="J126" s="370"/>
      <c r="K126" s="370"/>
    </row>
    <row r="127" spans="1:11">
      <c r="A127" s="568" t="s">
        <v>141</v>
      </c>
      <c r="B127" s="568"/>
      <c r="C127" s="568"/>
      <c r="D127" s="568"/>
      <c r="E127" s="1488" t="s">
        <v>142</v>
      </c>
      <c r="F127" s="1488" t="s">
        <v>143</v>
      </c>
      <c r="G127" s="569"/>
      <c r="H127" s="569"/>
      <c r="I127" s="569"/>
      <c r="J127" s="570" t="s">
        <v>55</v>
      </c>
      <c r="K127" s="570" t="s">
        <v>144</v>
      </c>
    </row>
    <row r="128" spans="1:11" ht="15.75" thickBot="1">
      <c r="A128" s="571" t="s">
        <v>58</v>
      </c>
      <c r="B128" s="571"/>
      <c r="C128" s="571"/>
      <c r="D128" s="571"/>
      <c r="E128" s="1489"/>
      <c r="F128" s="1489"/>
      <c r="G128" s="572" t="s">
        <v>145</v>
      </c>
      <c r="H128" s="572" t="s">
        <v>146</v>
      </c>
      <c r="I128" s="572" t="s">
        <v>147</v>
      </c>
      <c r="J128" s="573" t="s">
        <v>70</v>
      </c>
      <c r="K128" s="573" t="s">
        <v>148</v>
      </c>
    </row>
    <row r="129" spans="1:11">
      <c r="A129" s="574" t="s">
        <v>270</v>
      </c>
      <c r="B129" s="574"/>
      <c r="C129" s="574"/>
      <c r="D129" s="574"/>
      <c r="E129" s="575">
        <v>41.226055899572088</v>
      </c>
      <c r="F129" s="575">
        <v>33.566299066606966</v>
      </c>
      <c r="G129" s="575">
        <v>19.51391744008496</v>
      </c>
      <c r="H129" s="575">
        <v>5.0839975989697734</v>
      </c>
      <c r="I129" s="576">
        <v>0.60972999476621492</v>
      </c>
      <c r="J129" s="577">
        <v>445.70470990597937</v>
      </c>
      <c r="K129" s="577">
        <v>54.9</v>
      </c>
    </row>
    <row r="130" spans="1:11">
      <c r="A130" s="34" t="s">
        <v>271</v>
      </c>
      <c r="B130" s="34"/>
      <c r="C130" s="34"/>
      <c r="D130" s="34"/>
      <c r="E130" s="578">
        <v>46.820755761439663</v>
      </c>
      <c r="F130" s="578">
        <v>35.88061382379756</v>
      </c>
      <c r="G130" s="578">
        <v>14.501194214272855</v>
      </c>
      <c r="H130" s="578">
        <v>2.007525519704358</v>
      </c>
      <c r="I130" s="579">
        <v>0.78991068078556581</v>
      </c>
      <c r="J130" s="580">
        <v>119.39197163979159</v>
      </c>
      <c r="K130" s="580">
        <v>47.1</v>
      </c>
    </row>
    <row r="131" spans="1:11">
      <c r="A131" s="27" t="s">
        <v>69</v>
      </c>
      <c r="B131" s="27"/>
      <c r="C131" s="27"/>
      <c r="D131" s="27"/>
      <c r="E131" s="578">
        <v>40.9061511200727</v>
      </c>
      <c r="F131" s="578">
        <v>34.329301811196608</v>
      </c>
      <c r="G131" s="578">
        <v>20.440690713488436</v>
      </c>
      <c r="H131" s="578">
        <v>3.7955638095266546</v>
      </c>
      <c r="I131" s="579">
        <v>0.52829254571558837</v>
      </c>
      <c r="J131" s="580">
        <v>43.503929640933173</v>
      </c>
      <c r="K131" s="580">
        <v>53.6</v>
      </c>
    </row>
    <row r="132" spans="1:11">
      <c r="A132" s="581" t="s">
        <v>149</v>
      </c>
      <c r="B132" s="581"/>
      <c r="C132" s="581"/>
      <c r="D132" s="581"/>
      <c r="E132" s="582">
        <v>41.875257533824573</v>
      </c>
      <c r="F132" s="582">
        <v>27.0233117563489</v>
      </c>
      <c r="G132" s="582">
        <v>17.441218244374138</v>
      </c>
      <c r="H132" s="582">
        <v>7.1246509014113748</v>
      </c>
      <c r="I132" s="583">
        <v>6.5355615640410063</v>
      </c>
      <c r="J132" s="584">
        <v>197.51810301935006</v>
      </c>
      <c r="K132" s="584">
        <v>63.5</v>
      </c>
    </row>
    <row r="133" spans="1:11">
      <c r="A133" s="23" t="s">
        <v>150</v>
      </c>
      <c r="B133" s="23"/>
      <c r="C133" s="23"/>
      <c r="D133" s="23"/>
      <c r="E133" s="585">
        <v>42.196476501042895</v>
      </c>
      <c r="F133" s="585">
        <v>32.347056534820126</v>
      </c>
      <c r="G133" s="585">
        <v>18.313652235778765</v>
      </c>
      <c r="H133" s="585">
        <v>5.0588250895302052</v>
      </c>
      <c r="I133" s="586">
        <v>2.0839896388279984</v>
      </c>
      <c r="J133" s="587">
        <v>100</v>
      </c>
      <c r="K133" s="587">
        <v>55.9</v>
      </c>
    </row>
    <row r="134" spans="1:11">
      <c r="A134" s="588" t="s">
        <v>549</v>
      </c>
      <c r="B134" s="588"/>
      <c r="C134" s="588"/>
      <c r="D134" s="588"/>
      <c r="E134" s="589">
        <v>340.15369381046679</v>
      </c>
      <c r="F134" s="589">
        <v>260.75567622199748</v>
      </c>
      <c r="G134" s="589">
        <v>147.62977792722808</v>
      </c>
      <c r="H134" s="589">
        <v>40.780135765654158</v>
      </c>
      <c r="I134" s="590">
        <v>16.799430480707652</v>
      </c>
      <c r="J134" s="587">
        <v>806.11871420605416</v>
      </c>
      <c r="K134" s="587"/>
    </row>
    <row r="135" spans="1:11">
      <c r="A135" s="434" t="s">
        <v>550</v>
      </c>
      <c r="B135" s="434"/>
      <c r="C135" s="434"/>
      <c r="D135" s="434"/>
      <c r="E135" s="545"/>
      <c r="F135" s="545"/>
      <c r="G135" s="545"/>
      <c r="H135" s="545"/>
      <c r="I135" s="545"/>
      <c r="J135" s="545"/>
      <c r="K135" s="545"/>
    </row>
    <row r="138" spans="1:11">
      <c r="A138" s="55" t="s">
        <v>106</v>
      </c>
      <c r="B138" s="78"/>
      <c r="C138" s="78"/>
      <c r="D138" s="78"/>
      <c r="E138" s="78"/>
      <c r="F138" s="78"/>
      <c r="G138" s="78"/>
      <c r="H138" s="78"/>
      <c r="I138" s="78"/>
      <c r="J138" s="78"/>
      <c r="K138" s="78"/>
    </row>
    <row r="139" spans="1:11">
      <c r="A139" s="169"/>
      <c r="B139" s="95"/>
      <c r="C139" s="95"/>
      <c r="D139" s="95"/>
      <c r="E139" s="95"/>
      <c r="F139" s="95"/>
      <c r="G139" s="95"/>
      <c r="H139" s="95"/>
      <c r="I139" s="95"/>
      <c r="J139" s="95"/>
      <c r="K139" s="95"/>
    </row>
    <row r="140" spans="1:11" ht="15.75" thickBot="1">
      <c r="A140" s="323" t="s">
        <v>151</v>
      </c>
      <c r="B140" s="298"/>
      <c r="C140" s="298"/>
      <c r="D140" s="259" t="s">
        <v>752</v>
      </c>
      <c r="E140" s="260" t="s">
        <v>619</v>
      </c>
      <c r="F140" s="260" t="s">
        <v>589</v>
      </c>
      <c r="G140" s="261" t="s">
        <v>569</v>
      </c>
      <c r="H140" s="218" t="s">
        <v>513</v>
      </c>
      <c r="I140" s="218" t="s">
        <v>502</v>
      </c>
      <c r="J140" s="218" t="s">
        <v>481</v>
      </c>
      <c r="K140" s="218" t="s">
        <v>471</v>
      </c>
    </row>
    <row r="141" spans="1:11" ht="15.75">
      <c r="A141" s="209" t="s">
        <v>777</v>
      </c>
      <c r="B141" s="11"/>
      <c r="C141" s="11"/>
      <c r="D141" s="179">
        <v>2355.5650000000001</v>
      </c>
      <c r="E141" s="8">
        <v>2368.971</v>
      </c>
      <c r="F141" s="8">
        <v>2365</v>
      </c>
      <c r="G141" s="8">
        <v>2381</v>
      </c>
      <c r="H141" s="422">
        <v>2316</v>
      </c>
      <c r="I141" s="422">
        <v>2260</v>
      </c>
      <c r="J141" s="422">
        <v>2265</v>
      </c>
      <c r="K141" s="422">
        <v>2258</v>
      </c>
    </row>
    <row r="142" spans="1:11">
      <c r="A142" s="140" t="s">
        <v>152</v>
      </c>
      <c r="B142" s="11"/>
      <c r="C142" s="11"/>
      <c r="D142" s="179">
        <v>1266.9369999999999</v>
      </c>
      <c r="E142" s="8">
        <v>1273.6510000000001</v>
      </c>
      <c r="F142" s="8">
        <v>1271</v>
      </c>
      <c r="G142" s="8">
        <v>1292</v>
      </c>
      <c r="H142" s="422">
        <v>1256</v>
      </c>
      <c r="I142" s="422">
        <v>1220</v>
      </c>
      <c r="J142" s="422">
        <v>1250</v>
      </c>
      <c r="K142" s="422">
        <v>1244</v>
      </c>
    </row>
    <row r="143" spans="1:11">
      <c r="A143" s="33" t="s">
        <v>212</v>
      </c>
      <c r="B143" s="324"/>
      <c r="C143" s="324"/>
      <c r="D143" s="179">
        <v>898.13400000000001</v>
      </c>
      <c r="E143" s="8">
        <v>889.62199999999996</v>
      </c>
      <c r="F143" s="8">
        <v>881</v>
      </c>
      <c r="G143" s="8">
        <v>865</v>
      </c>
      <c r="H143" s="422">
        <v>853</v>
      </c>
      <c r="I143" s="422">
        <v>796</v>
      </c>
      <c r="J143" s="422">
        <v>831</v>
      </c>
      <c r="K143" s="422">
        <v>825</v>
      </c>
    </row>
    <row r="144" spans="1:11" hidden="1">
      <c r="A144" s="33" t="s">
        <v>472</v>
      </c>
      <c r="B144" s="11"/>
      <c r="C144" s="11"/>
      <c r="D144" s="179"/>
      <c r="E144" s="8"/>
      <c r="F144" s="8"/>
      <c r="G144" s="8"/>
      <c r="H144" s="8"/>
      <c r="I144" s="8"/>
      <c r="J144" s="8"/>
      <c r="K144" s="422"/>
    </row>
    <row r="145" spans="1:13" ht="15.75">
      <c r="A145" s="33" t="s">
        <v>778</v>
      </c>
      <c r="B145" s="324"/>
      <c r="C145" s="324"/>
      <c r="D145" s="179">
        <v>107052</v>
      </c>
      <c r="E145" s="8">
        <v>115012</v>
      </c>
      <c r="F145" s="8">
        <v>124236</v>
      </c>
      <c r="G145" s="8">
        <v>128522</v>
      </c>
      <c r="H145" s="8">
        <v>135448</v>
      </c>
      <c r="I145" s="8">
        <v>125351</v>
      </c>
      <c r="J145" s="8">
        <v>165701</v>
      </c>
      <c r="K145" s="422">
        <v>474661</v>
      </c>
    </row>
    <row r="146" spans="1:13" ht="15.75">
      <c r="A146" s="10" t="s">
        <v>779</v>
      </c>
      <c r="B146" s="11"/>
      <c r="C146" s="11"/>
      <c r="D146" s="179">
        <v>6282.0999999999995</v>
      </c>
      <c r="E146" s="8">
        <v>6175.0479999999998</v>
      </c>
      <c r="F146" s="8">
        <v>6060.0360000000001</v>
      </c>
      <c r="G146" s="8">
        <v>5935.8</v>
      </c>
      <c r="H146" s="8">
        <v>5807.3</v>
      </c>
      <c r="I146" s="8">
        <v>5671.8519999999999</v>
      </c>
      <c r="J146" s="8">
        <v>5546.5010000000002</v>
      </c>
      <c r="K146" s="422">
        <v>5380.8</v>
      </c>
    </row>
    <row r="147" spans="1:13" ht="15.75">
      <c r="A147" s="33" t="s">
        <v>780</v>
      </c>
      <c r="B147" s="324"/>
      <c r="C147" s="324"/>
      <c r="D147" s="179">
        <v>15218</v>
      </c>
      <c r="E147" s="8">
        <v>15865.958000000001</v>
      </c>
      <c r="F147" s="8">
        <v>15898.433999999999</v>
      </c>
      <c r="G147" s="8">
        <v>9683</v>
      </c>
      <c r="H147" s="8">
        <v>11270.79</v>
      </c>
      <c r="I147" s="8">
        <v>12074.468000000001</v>
      </c>
      <c r="J147" s="8">
        <v>12115.859</v>
      </c>
      <c r="K147" s="422">
        <v>11851.199000000001</v>
      </c>
    </row>
    <row r="148" spans="1:13" ht="15.75">
      <c r="A148" s="603" t="s">
        <v>781</v>
      </c>
      <c r="B148" s="324"/>
      <c r="C148" s="324"/>
      <c r="D148" s="179">
        <v>21324</v>
      </c>
      <c r="E148" s="8">
        <v>19905.991999999998</v>
      </c>
      <c r="F148" s="8">
        <v>20356.136999999999</v>
      </c>
      <c r="G148" s="8">
        <v>18008</v>
      </c>
      <c r="H148" s="8">
        <v>14812.427</v>
      </c>
      <c r="I148" s="8">
        <v>14014.794</v>
      </c>
      <c r="J148" s="8">
        <v>13864.589</v>
      </c>
      <c r="K148" s="422">
        <v>13575.772999999999</v>
      </c>
    </row>
    <row r="149" spans="1:13" ht="15.75">
      <c r="A149" s="33" t="s">
        <v>782</v>
      </c>
      <c r="B149" s="324"/>
      <c r="C149" s="324"/>
      <c r="D149" s="179">
        <v>0</v>
      </c>
      <c r="E149" s="8">
        <v>4.9000000000000002E-2</v>
      </c>
      <c r="F149" s="8">
        <v>0.38700000000000001</v>
      </c>
      <c r="G149" s="8">
        <v>0</v>
      </c>
      <c r="H149" s="8">
        <v>127.925</v>
      </c>
      <c r="I149" s="8">
        <v>299.613</v>
      </c>
      <c r="J149" s="8">
        <v>316.60399999999998</v>
      </c>
      <c r="K149" s="422">
        <v>503.71</v>
      </c>
    </row>
    <row r="150" spans="1:13">
      <c r="A150" s="141" t="s">
        <v>153</v>
      </c>
      <c r="B150" s="29"/>
      <c r="C150" s="29"/>
      <c r="D150" s="187">
        <v>1078.895</v>
      </c>
      <c r="E150" s="42">
        <v>1021.37</v>
      </c>
      <c r="F150" s="42">
        <v>1602</v>
      </c>
      <c r="G150" s="42">
        <v>1634</v>
      </c>
      <c r="H150" s="42">
        <v>1185.4559999999999</v>
      </c>
      <c r="I150" s="42">
        <v>2013.3140000000001</v>
      </c>
      <c r="J150" s="42">
        <v>2405.442</v>
      </c>
      <c r="K150" s="423">
        <v>2482.4190330000001</v>
      </c>
    </row>
    <row r="151" spans="1:13">
      <c r="A151" s="621" t="s">
        <v>607</v>
      </c>
      <c r="B151" s="168"/>
      <c r="C151" s="168"/>
      <c r="D151" s="168"/>
      <c r="E151" s="168"/>
      <c r="F151" s="168"/>
      <c r="G151" s="168"/>
      <c r="H151" s="168"/>
      <c r="I151" s="168"/>
      <c r="J151" s="168"/>
      <c r="K151" s="168"/>
    </row>
    <row r="152" spans="1:13">
      <c r="A152" s="505" t="s">
        <v>551</v>
      </c>
      <c r="B152" s="90"/>
      <c r="C152" s="90"/>
      <c r="D152" s="90"/>
      <c r="E152" s="90"/>
      <c r="F152" s="90"/>
      <c r="G152" s="90"/>
      <c r="H152" s="90"/>
      <c r="I152" s="90"/>
      <c r="J152" s="90"/>
      <c r="K152" s="90"/>
    </row>
    <row r="153" spans="1:13">
      <c r="A153" s="615" t="s">
        <v>552</v>
      </c>
      <c r="B153" s="90"/>
      <c r="C153" s="90"/>
      <c r="D153" s="90"/>
      <c r="E153" s="90"/>
      <c r="F153" s="90"/>
      <c r="G153" s="90"/>
      <c r="H153" s="90"/>
      <c r="I153" s="90"/>
      <c r="J153" s="90"/>
      <c r="K153" s="90"/>
    </row>
    <row r="154" spans="1:13">
      <c r="A154" s="615" t="s">
        <v>608</v>
      </c>
      <c r="B154" s="90"/>
      <c r="C154" s="90"/>
      <c r="D154" s="90"/>
      <c r="E154" s="90"/>
      <c r="F154" s="90"/>
      <c r="G154" s="90"/>
      <c r="H154" s="90"/>
      <c r="I154" s="90"/>
      <c r="J154" s="90"/>
      <c r="K154" s="90"/>
    </row>
    <row r="155" spans="1:13">
      <c r="A155" s="615" t="s">
        <v>776</v>
      </c>
      <c r="B155" s="90"/>
      <c r="C155" s="90"/>
      <c r="D155" s="90"/>
      <c r="E155" s="90"/>
      <c r="F155" s="90"/>
      <c r="G155" s="90"/>
      <c r="H155" s="90"/>
      <c r="I155" s="90"/>
      <c r="J155" s="90"/>
      <c r="K155" s="90"/>
    </row>
    <row r="156" spans="1:13">
      <c r="A156" s="615"/>
      <c r="B156" s="90"/>
      <c r="C156" s="90"/>
      <c r="D156" s="90"/>
      <c r="E156" s="90"/>
      <c r="F156" s="90"/>
      <c r="G156" s="90"/>
      <c r="H156" s="90"/>
      <c r="I156" s="90"/>
      <c r="J156" s="90"/>
      <c r="K156" s="90"/>
    </row>
    <row r="157" spans="1:13">
      <c r="A157" s="591" t="s">
        <v>107</v>
      </c>
      <c r="B157" s="78"/>
      <c r="C157" s="78"/>
      <c r="D157" s="78"/>
      <c r="E157" s="78"/>
      <c r="F157" s="78"/>
      <c r="G157" s="78"/>
      <c r="H157" s="78"/>
      <c r="I157" s="78"/>
      <c r="J157" s="78"/>
      <c r="K157" s="78"/>
      <c r="L157" s="453"/>
      <c r="M157" s="453"/>
    </row>
    <row r="158" spans="1:13">
      <c r="A158" s="80"/>
      <c r="B158" s="80"/>
      <c r="C158" s="80"/>
      <c r="D158" s="80"/>
      <c r="E158" s="592"/>
      <c r="F158" s="592"/>
      <c r="G158" s="592"/>
      <c r="H158" s="592"/>
      <c r="I158" s="592"/>
      <c r="J158" s="592"/>
      <c r="K158" s="592"/>
      <c r="L158" s="440" t="s">
        <v>501</v>
      </c>
      <c r="M158" s="122" t="s">
        <v>501</v>
      </c>
    </row>
    <row r="159" spans="1:13" ht="15.75" thickBot="1">
      <c r="A159" s="593"/>
      <c r="B159" s="594"/>
      <c r="C159" s="594"/>
      <c r="D159" s="460" t="s">
        <v>752</v>
      </c>
      <c r="E159" s="260" t="s">
        <v>619</v>
      </c>
      <c r="F159" s="260" t="s">
        <v>589</v>
      </c>
      <c r="G159" s="461" t="s">
        <v>569</v>
      </c>
      <c r="H159" s="462" t="s">
        <v>513</v>
      </c>
      <c r="I159" s="462" t="s">
        <v>502</v>
      </c>
      <c r="J159" s="462" t="s">
        <v>481</v>
      </c>
      <c r="K159" s="462" t="s">
        <v>471</v>
      </c>
      <c r="L159" s="595">
        <v>2021</v>
      </c>
      <c r="M159" s="266">
        <v>2020</v>
      </c>
    </row>
    <row r="160" spans="1:13">
      <c r="A160" s="33" t="s">
        <v>154</v>
      </c>
      <c r="B160" s="466"/>
      <c r="C160" s="466"/>
      <c r="D160" s="596">
        <v>107.283</v>
      </c>
      <c r="E160" s="597">
        <v>84.802000000000007</v>
      </c>
      <c r="F160" s="597">
        <v>97.192999999999998</v>
      </c>
      <c r="G160" s="597">
        <v>95.335999999999999</v>
      </c>
      <c r="H160" s="597">
        <v>86</v>
      </c>
      <c r="I160" s="597">
        <v>78</v>
      </c>
      <c r="J160" s="597">
        <v>90</v>
      </c>
      <c r="K160" s="412">
        <v>83</v>
      </c>
      <c r="L160" s="596">
        <v>192.08500000000001</v>
      </c>
      <c r="M160" s="597">
        <v>164</v>
      </c>
    </row>
    <row r="161" spans="1:13">
      <c r="A161" s="33" t="s">
        <v>155</v>
      </c>
      <c r="B161" s="466"/>
      <c r="C161" s="466"/>
      <c r="D161" s="501">
        <v>40209.209000000003</v>
      </c>
      <c r="E161" s="598">
        <v>35307.64</v>
      </c>
      <c r="F161" s="598">
        <v>35416.392</v>
      </c>
      <c r="G161" s="598">
        <v>31833.173999999999</v>
      </c>
      <c r="H161" s="598">
        <v>31371</v>
      </c>
      <c r="I161" s="598">
        <v>26310</v>
      </c>
      <c r="J161" s="598">
        <v>27957</v>
      </c>
      <c r="K161" s="372">
        <v>25994</v>
      </c>
      <c r="L161" s="596">
        <v>75516.849000000002</v>
      </c>
      <c r="M161" s="597">
        <v>57681</v>
      </c>
    </row>
    <row r="162" spans="1:13">
      <c r="A162" s="599" t="s">
        <v>453</v>
      </c>
      <c r="B162" s="29"/>
      <c r="C162" s="29"/>
      <c r="D162" s="600">
        <v>4.3</v>
      </c>
      <c r="E162" s="435">
        <v>4.2</v>
      </c>
      <c r="F162" s="435">
        <v>4.2</v>
      </c>
      <c r="G162" s="435">
        <v>4.2</v>
      </c>
      <c r="H162" s="435">
        <v>4.0999999999999996</v>
      </c>
      <c r="I162" s="435">
        <v>4.0999999999999996</v>
      </c>
      <c r="J162" s="435">
        <v>4.0999999999999996</v>
      </c>
      <c r="K162" s="436">
        <v>4.0999999999999996</v>
      </c>
      <c r="L162" s="600">
        <v>4.3</v>
      </c>
      <c r="M162" s="435">
        <v>4.0999999999999996</v>
      </c>
    </row>
    <row r="163" spans="1:13">
      <c r="A163" s="90"/>
      <c r="B163" s="90"/>
      <c r="C163" s="90"/>
      <c r="D163" s="90"/>
      <c r="E163" s="90"/>
      <c r="F163" s="90"/>
      <c r="G163" s="90"/>
      <c r="H163" s="90"/>
      <c r="I163" s="90"/>
      <c r="J163" s="90"/>
      <c r="K163" s="601"/>
      <c r="L163" s="90"/>
      <c r="M163" s="90"/>
    </row>
    <row r="164" spans="1:13">
      <c r="A164" s="452"/>
      <c r="B164" s="507"/>
      <c r="C164" s="507"/>
      <c r="D164" s="507" t="s">
        <v>374</v>
      </c>
      <c r="E164" s="507"/>
      <c r="F164" s="507"/>
      <c r="G164" s="602"/>
      <c r="H164" s="602"/>
      <c r="I164" s="602"/>
      <c r="J164" s="602"/>
      <c r="K164" s="602"/>
      <c r="L164" s="507"/>
      <c r="M164" s="507"/>
    </row>
    <row r="165" spans="1:13">
      <c r="A165" s="591" t="s">
        <v>108</v>
      </c>
      <c r="B165" s="78"/>
      <c r="C165" s="78"/>
      <c r="D165" s="78"/>
      <c r="E165" s="78"/>
      <c r="F165" s="78"/>
      <c r="G165" s="78"/>
      <c r="H165" s="78"/>
      <c r="I165" s="78"/>
      <c r="J165" s="78"/>
      <c r="K165" s="78"/>
      <c r="L165" s="453"/>
      <c r="M165" s="453"/>
    </row>
    <row r="166" spans="1:13">
      <c r="A166" s="80"/>
      <c r="B166" s="80"/>
      <c r="C166" s="80"/>
      <c r="D166" s="80"/>
      <c r="E166" s="592"/>
      <c r="F166" s="592"/>
      <c r="G166" s="592"/>
      <c r="H166" s="592"/>
      <c r="I166" s="592"/>
      <c r="J166" s="592"/>
      <c r="K166" s="592"/>
      <c r="L166" s="440" t="s">
        <v>501</v>
      </c>
      <c r="M166" s="122" t="s">
        <v>501</v>
      </c>
    </row>
    <row r="167" spans="1:13" ht="15.75" thickBot="1">
      <c r="A167" s="593"/>
      <c r="B167" s="594"/>
      <c r="C167" s="594"/>
      <c r="D167" s="460" t="s">
        <v>752</v>
      </c>
      <c r="E167" s="260" t="s">
        <v>619</v>
      </c>
      <c r="F167" s="260" t="s">
        <v>589</v>
      </c>
      <c r="G167" s="461" t="s">
        <v>569</v>
      </c>
      <c r="H167" s="462" t="s">
        <v>513</v>
      </c>
      <c r="I167" s="462" t="s">
        <v>502</v>
      </c>
      <c r="J167" s="462" t="s">
        <v>481</v>
      </c>
      <c r="K167" s="462" t="s">
        <v>471</v>
      </c>
      <c r="L167" s="595">
        <v>2021</v>
      </c>
      <c r="M167" s="266">
        <v>2020</v>
      </c>
    </row>
    <row r="168" spans="1:13">
      <c r="A168" s="603" t="s">
        <v>156</v>
      </c>
      <c r="B168" s="466"/>
      <c r="C168" s="466"/>
      <c r="D168" s="596">
        <v>16699</v>
      </c>
      <c r="E168" s="597">
        <v>13191</v>
      </c>
      <c r="F168" s="597">
        <v>12583</v>
      </c>
      <c r="G168" s="597">
        <v>11779</v>
      </c>
      <c r="H168" s="597">
        <v>8452</v>
      </c>
      <c r="I168" s="597">
        <v>7061.3329999999996</v>
      </c>
      <c r="J168" s="597">
        <v>6667.4589999999998</v>
      </c>
      <c r="K168" s="412">
        <v>5838.26</v>
      </c>
      <c r="L168" s="596">
        <v>29890</v>
      </c>
      <c r="M168" s="597">
        <v>15513.332999999999</v>
      </c>
    </row>
    <row r="169" spans="1:13">
      <c r="A169" s="11" t="s">
        <v>157</v>
      </c>
      <c r="B169" s="11"/>
      <c r="C169" s="11"/>
      <c r="D169" s="596">
        <v>553311</v>
      </c>
      <c r="E169" s="597">
        <v>433523</v>
      </c>
      <c r="F169" s="597">
        <v>412163</v>
      </c>
      <c r="G169" s="597">
        <v>377851</v>
      </c>
      <c r="H169" s="597">
        <v>280706</v>
      </c>
      <c r="I169" s="597">
        <v>226776.27275999999</v>
      </c>
      <c r="J169" s="597">
        <v>201876.95045000015</v>
      </c>
      <c r="K169" s="372">
        <v>177452.33872</v>
      </c>
      <c r="L169" s="596">
        <v>986834</v>
      </c>
      <c r="M169" s="597">
        <v>507482.27275999996</v>
      </c>
    </row>
    <row r="170" spans="1:13">
      <c r="A170" s="599" t="s">
        <v>453</v>
      </c>
      <c r="B170" s="29"/>
      <c r="C170" s="29"/>
      <c r="D170" s="600">
        <v>1.7</v>
      </c>
      <c r="E170" s="435">
        <v>1.7</v>
      </c>
      <c r="F170" s="435">
        <v>1.6</v>
      </c>
      <c r="G170" s="435">
        <v>1.5</v>
      </c>
      <c r="H170" s="435">
        <v>1.4</v>
      </c>
      <c r="I170" s="435">
        <v>1.2</v>
      </c>
      <c r="J170" s="435">
        <v>1.2</v>
      </c>
      <c r="K170" s="436">
        <v>1.1000000000000001</v>
      </c>
      <c r="L170" s="600">
        <v>1.7</v>
      </c>
      <c r="M170" s="435">
        <v>1.4</v>
      </c>
    </row>
  </sheetData>
  <mergeCells count="2">
    <mergeCell ref="E127:E128"/>
    <mergeCell ref="F127:F128"/>
  </mergeCells>
  <pageMargins left="0.7" right="0.7" top="0.75" bottom="0.75" header="0.3" footer="0.3"/>
  <pageSetup paperSize="9" scale="62" fitToHeight="0" orientation="landscape" r:id="rId1"/>
  <rowBreaks count="3" manualBreakCount="3">
    <brk id="31" max="16383" man="1"/>
    <brk id="60" max="16383" man="1"/>
    <brk id="153" max="16383" man="1"/>
  </rowBreaks>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showGridLines="0" topLeftCell="A52" zoomScaleNormal="100" workbookViewId="0">
      <selection activeCell="C68" sqref="C68"/>
    </sheetView>
  </sheetViews>
  <sheetFormatPr defaultRowHeight="15"/>
  <cols>
    <col min="1" max="1" width="68.140625" customWidth="1"/>
    <col min="2" max="2" width="33.7109375" customWidth="1"/>
    <col min="3" max="3" width="15.5703125" customWidth="1"/>
    <col min="4" max="8" width="15.140625" bestFit="1" customWidth="1"/>
    <col min="9" max="9" width="15.7109375" bestFit="1" customWidth="1"/>
    <col min="10" max="10" width="15.140625" bestFit="1" customWidth="1"/>
    <col min="11" max="11" width="11.7109375" customWidth="1"/>
    <col min="12" max="13" width="11.28515625" bestFit="1" customWidth="1"/>
  </cols>
  <sheetData>
    <row r="1" spans="1:11">
      <c r="B1" s="410"/>
    </row>
    <row r="2" spans="1:11">
      <c r="A2" s="61" t="s">
        <v>158</v>
      </c>
      <c r="B2" s="43"/>
      <c r="C2" s="43"/>
      <c r="D2" s="43"/>
      <c r="E2" s="43"/>
      <c r="F2" s="43"/>
      <c r="G2" s="43"/>
      <c r="H2" s="43"/>
      <c r="I2" s="43"/>
      <c r="J2" s="43"/>
      <c r="K2" s="43"/>
    </row>
    <row r="3" spans="1:11">
      <c r="A3" s="6"/>
      <c r="B3" s="541"/>
      <c r="C3" s="541"/>
      <c r="D3" s="1428"/>
      <c r="E3" s="541"/>
      <c r="F3" s="541"/>
      <c r="G3" s="541"/>
      <c r="H3" s="541"/>
      <c r="I3" s="541"/>
      <c r="J3" s="541"/>
      <c r="K3" s="541"/>
    </row>
    <row r="4" spans="1:11" ht="15.75" thickBot="1">
      <c r="A4" s="542" t="s">
        <v>272</v>
      </c>
      <c r="B4" s="623" t="s">
        <v>62</v>
      </c>
      <c r="C4" s="623"/>
      <c r="D4" s="460" t="s">
        <v>752</v>
      </c>
      <c r="E4" s="260" t="s">
        <v>619</v>
      </c>
      <c r="F4" s="260" t="s">
        <v>589</v>
      </c>
      <c r="G4" s="461" t="s">
        <v>569</v>
      </c>
      <c r="H4" s="462" t="s">
        <v>513</v>
      </c>
      <c r="I4" s="462" t="s">
        <v>502</v>
      </c>
      <c r="J4" s="462" t="s">
        <v>481</v>
      </c>
      <c r="K4" s="462" t="s">
        <v>471</v>
      </c>
    </row>
    <row r="5" spans="1:11">
      <c r="A5" s="443" t="s">
        <v>473</v>
      </c>
      <c r="B5" s="444" t="s">
        <v>273</v>
      </c>
      <c r="C5" s="444"/>
      <c r="D5" s="624">
        <v>25</v>
      </c>
      <c r="E5" s="625">
        <v>25.3</v>
      </c>
      <c r="F5" s="625">
        <v>25.6</v>
      </c>
      <c r="G5" s="625">
        <v>25.5</v>
      </c>
      <c r="H5" s="625">
        <v>25.8</v>
      </c>
      <c r="I5" s="625">
        <v>25.8</v>
      </c>
      <c r="J5" s="625">
        <v>25.5</v>
      </c>
      <c r="K5" s="625">
        <v>26.2</v>
      </c>
    </row>
    <row r="6" spans="1:11">
      <c r="A6" s="445"/>
      <c r="B6" s="444" t="s">
        <v>164</v>
      </c>
      <c r="C6" s="444"/>
      <c r="D6" s="624">
        <v>30.7</v>
      </c>
      <c r="E6" s="625">
        <v>31.3</v>
      </c>
      <c r="F6" s="625">
        <v>30.2</v>
      </c>
      <c r="G6" s="625">
        <v>30</v>
      </c>
      <c r="H6" s="625">
        <v>29.5</v>
      </c>
      <c r="I6" s="625">
        <v>29.6</v>
      </c>
      <c r="J6" s="625">
        <v>30.5</v>
      </c>
      <c r="K6" s="625">
        <v>28.1</v>
      </c>
    </row>
    <row r="7" spans="1:11">
      <c r="A7" s="1490" t="s">
        <v>65</v>
      </c>
      <c r="B7" s="444" t="s">
        <v>273</v>
      </c>
      <c r="C7" s="444"/>
      <c r="D7" s="624">
        <v>9.6</v>
      </c>
      <c r="E7" s="625">
        <v>9.8000000000000007</v>
      </c>
      <c r="F7" s="625">
        <v>9.6999999999999993</v>
      </c>
      <c r="G7" s="625">
        <v>9.9</v>
      </c>
      <c r="H7" s="625">
        <v>10</v>
      </c>
      <c r="I7" s="625">
        <v>9.8000000000000007</v>
      </c>
      <c r="J7" s="625">
        <v>9.6999999999999993</v>
      </c>
      <c r="K7" s="625">
        <v>9.5</v>
      </c>
    </row>
    <row r="8" spans="1:11">
      <c r="A8" s="1490"/>
      <c r="B8" s="444" t="s">
        <v>164</v>
      </c>
      <c r="C8" s="444"/>
      <c r="D8" s="624">
        <v>12.3</v>
      </c>
      <c r="E8" s="625">
        <v>11.9</v>
      </c>
      <c r="F8" s="625">
        <v>12.8</v>
      </c>
      <c r="G8" s="625">
        <v>11.9</v>
      </c>
      <c r="H8" s="625">
        <v>11.7</v>
      </c>
      <c r="I8" s="625">
        <v>11.6</v>
      </c>
      <c r="J8" s="625">
        <v>12.8</v>
      </c>
      <c r="K8" s="625">
        <v>10.5</v>
      </c>
    </row>
    <row r="9" spans="1:11">
      <c r="A9" s="1490" t="s">
        <v>474</v>
      </c>
      <c r="B9" s="444" t="s">
        <v>273</v>
      </c>
      <c r="C9" s="444"/>
      <c r="D9" s="624">
        <v>5.3</v>
      </c>
      <c r="E9" s="625">
        <v>5.4</v>
      </c>
      <c r="F9" s="625">
        <v>5.4</v>
      </c>
      <c r="G9" s="625">
        <v>5.7</v>
      </c>
      <c r="H9" s="625">
        <v>5.8</v>
      </c>
      <c r="I9" s="625">
        <v>5.8</v>
      </c>
      <c r="J9" s="625">
        <v>5.4</v>
      </c>
      <c r="K9" s="625">
        <v>5.6</v>
      </c>
    </row>
    <row r="10" spans="1:11">
      <c r="A10" s="1490"/>
      <c r="B10" s="444" t="s">
        <v>164</v>
      </c>
      <c r="C10" s="444"/>
      <c r="D10" s="624">
        <v>5</v>
      </c>
      <c r="E10" s="625">
        <v>5.2</v>
      </c>
      <c r="F10" s="625">
        <v>5.0999999999999996</v>
      </c>
      <c r="G10" s="625">
        <v>5.0999999999999996</v>
      </c>
      <c r="H10" s="625">
        <v>4.9000000000000004</v>
      </c>
      <c r="I10" s="625">
        <v>4.5999999999999996</v>
      </c>
      <c r="J10" s="625">
        <v>5.0999999999999996</v>
      </c>
      <c r="K10" s="625">
        <v>4.3</v>
      </c>
    </row>
    <row r="11" spans="1:11">
      <c r="A11" s="443" t="s">
        <v>67</v>
      </c>
      <c r="B11" s="444" t="s">
        <v>273</v>
      </c>
      <c r="C11" s="444"/>
      <c r="D11" s="624">
        <v>6.5</v>
      </c>
      <c r="E11" s="625">
        <v>6.5</v>
      </c>
      <c r="F11" s="625">
        <v>6.53</v>
      </c>
      <c r="G11" s="625">
        <v>6.5</v>
      </c>
      <c r="H11" s="625">
        <v>6.4</v>
      </c>
      <c r="I11" s="625">
        <v>6.4</v>
      </c>
      <c r="J11" s="625">
        <v>6.5</v>
      </c>
      <c r="K11" s="625">
        <v>6.1</v>
      </c>
    </row>
    <row r="12" spans="1:11">
      <c r="A12" s="446"/>
      <c r="B12" s="444" t="s">
        <v>164</v>
      </c>
      <c r="C12" s="444"/>
      <c r="D12" s="624">
        <v>7.8</v>
      </c>
      <c r="E12" s="625">
        <v>8.1</v>
      </c>
      <c r="F12" s="625">
        <v>7.9</v>
      </c>
      <c r="G12" s="625">
        <v>7.6</v>
      </c>
      <c r="H12" s="625">
        <v>7.4</v>
      </c>
      <c r="I12" s="625">
        <v>7.1</v>
      </c>
      <c r="J12" s="625">
        <v>7.9</v>
      </c>
      <c r="K12" s="625">
        <v>6.4</v>
      </c>
    </row>
    <row r="13" spans="1:11">
      <c r="A13" s="443" t="s">
        <v>54</v>
      </c>
      <c r="B13" s="444" t="s">
        <v>68</v>
      </c>
      <c r="C13" s="444"/>
      <c r="D13" s="624">
        <v>18.399999999999999</v>
      </c>
      <c r="E13" s="561">
        <v>19.100000000000001</v>
      </c>
      <c r="F13" s="625">
        <v>18.5</v>
      </c>
      <c r="G13" s="625">
        <v>18.100000000000001</v>
      </c>
      <c r="H13" s="625">
        <v>19.100000000000001</v>
      </c>
      <c r="I13" s="625">
        <v>19.5</v>
      </c>
      <c r="J13" s="625">
        <v>19.100000000000001</v>
      </c>
      <c r="K13" s="625">
        <v>19.7</v>
      </c>
    </row>
    <row r="14" spans="1:11">
      <c r="A14" s="447"/>
      <c r="B14" s="444" t="s">
        <v>274</v>
      </c>
      <c r="C14" s="444"/>
      <c r="D14" s="624">
        <v>26</v>
      </c>
      <c r="E14" s="626">
        <v>27</v>
      </c>
      <c r="F14" s="625">
        <v>27</v>
      </c>
      <c r="G14" s="625">
        <v>26</v>
      </c>
      <c r="H14" s="625">
        <v>25</v>
      </c>
      <c r="I14" s="625">
        <v>25</v>
      </c>
      <c r="J14" s="625">
        <v>24</v>
      </c>
      <c r="K14" s="625">
        <v>25</v>
      </c>
    </row>
    <row r="15" spans="1:11">
      <c r="A15" s="446" t="s">
        <v>475</v>
      </c>
      <c r="B15" s="444" t="s">
        <v>275</v>
      </c>
      <c r="C15" s="444"/>
      <c r="D15" s="624">
        <v>0.12</v>
      </c>
      <c r="E15" s="625">
        <v>0.13</v>
      </c>
      <c r="F15" s="625">
        <v>0.27</v>
      </c>
      <c r="G15" s="625">
        <v>0.32</v>
      </c>
      <c r="H15" s="625">
        <v>0.5</v>
      </c>
      <c r="I15" s="625">
        <v>0.4</v>
      </c>
      <c r="J15" s="625">
        <v>0.4</v>
      </c>
      <c r="K15" s="625">
        <v>0.4</v>
      </c>
    </row>
    <row r="16" spans="1:11">
      <c r="A16" s="448"/>
      <c r="B16" s="449" t="s">
        <v>164</v>
      </c>
      <c r="C16" s="627"/>
      <c r="D16" s="490">
        <v>1.1299999999999999</v>
      </c>
      <c r="E16" s="371">
        <v>1.71</v>
      </c>
      <c r="F16" s="371">
        <v>1.43</v>
      </c>
      <c r="G16" s="371">
        <v>1.1000000000000001</v>
      </c>
      <c r="H16" s="371">
        <v>1</v>
      </c>
      <c r="I16" s="371">
        <v>0.8</v>
      </c>
      <c r="J16" s="371">
        <v>0.8</v>
      </c>
      <c r="K16" s="371">
        <v>0.8</v>
      </c>
    </row>
    <row r="17" spans="1:13">
      <c r="A17" s="604" t="s">
        <v>276</v>
      </c>
      <c r="B17" s="628"/>
      <c r="C17" s="628"/>
      <c r="D17" s="628"/>
      <c r="E17" s="628"/>
      <c r="F17" s="628"/>
      <c r="G17" s="628"/>
      <c r="H17" s="628"/>
      <c r="I17" s="90"/>
      <c r="J17" s="90"/>
      <c r="K17" s="90"/>
    </row>
    <row r="18" spans="1:13">
      <c r="A18" s="605" t="s">
        <v>277</v>
      </c>
      <c r="B18" s="628"/>
      <c r="C18" s="628"/>
      <c r="D18" s="628"/>
      <c r="E18" s="628"/>
      <c r="F18" s="628"/>
      <c r="G18" s="628"/>
      <c r="H18" s="628"/>
      <c r="I18" s="90"/>
      <c r="J18" s="90"/>
      <c r="K18" s="90"/>
    </row>
    <row r="19" spans="1:13">
      <c r="A19" s="437" t="s">
        <v>454</v>
      </c>
      <c r="B19" s="629"/>
      <c r="C19" s="629"/>
      <c r="D19" s="629"/>
      <c r="E19" s="629"/>
      <c r="F19" s="629"/>
      <c r="G19" s="629"/>
      <c r="H19" s="90"/>
      <c r="I19" s="90"/>
      <c r="J19" s="90"/>
      <c r="K19" s="90"/>
    </row>
    <row r="20" spans="1:13">
      <c r="A20" s="604" t="s">
        <v>783</v>
      </c>
      <c r="B20" s="90"/>
      <c r="C20" s="90"/>
      <c r="D20" s="90"/>
      <c r="E20" s="90"/>
      <c r="F20" s="90"/>
      <c r="G20" s="90"/>
      <c r="H20" s="90"/>
      <c r="I20" s="90"/>
      <c r="J20" s="90"/>
      <c r="K20" s="90"/>
    </row>
    <row r="21" spans="1:13">
      <c r="A21" s="604" t="s">
        <v>609</v>
      </c>
      <c r="B21" s="90"/>
      <c r="C21" s="630"/>
      <c r="D21" s="630"/>
      <c r="E21" s="630"/>
      <c r="F21" s="630"/>
      <c r="G21" s="630"/>
      <c r="H21" s="630"/>
      <c r="I21" s="507"/>
      <c r="J21" s="90"/>
      <c r="K21" s="90"/>
    </row>
    <row r="22" spans="1:13">
      <c r="A22" s="604" t="s">
        <v>610</v>
      </c>
      <c r="B22" s="90"/>
      <c r="C22" s="90"/>
      <c r="D22" s="90"/>
      <c r="E22" s="90"/>
      <c r="F22" s="90"/>
      <c r="G22" s="90"/>
      <c r="H22" s="90"/>
      <c r="I22" s="90"/>
      <c r="J22" s="90"/>
      <c r="K22" s="90"/>
    </row>
    <row r="23" spans="1:13">
      <c r="A23" s="604" t="s">
        <v>611</v>
      </c>
      <c r="B23" s="90"/>
      <c r="C23" s="90"/>
      <c r="D23" s="90"/>
      <c r="E23" s="90"/>
      <c r="F23" s="90"/>
      <c r="G23" s="90"/>
      <c r="H23" s="90"/>
      <c r="I23" s="90"/>
      <c r="J23" s="90"/>
      <c r="K23" s="90"/>
    </row>
    <row r="25" spans="1:13">
      <c r="A25" s="46" t="s">
        <v>159</v>
      </c>
      <c r="B25" s="1"/>
      <c r="C25" s="143"/>
      <c r="D25" s="143"/>
      <c r="E25" s="143"/>
      <c r="F25" s="143"/>
      <c r="G25" s="144"/>
      <c r="H25" s="144"/>
      <c r="I25" s="143"/>
      <c r="J25" s="143"/>
      <c r="K25" s="143"/>
      <c r="L25" s="145"/>
      <c r="M25" s="325"/>
    </row>
    <row r="26" spans="1:13">
      <c r="A26" s="5"/>
      <c r="B26" s="5"/>
      <c r="C26" s="457"/>
      <c r="D26" s="5"/>
      <c r="E26" s="5"/>
      <c r="F26" s="5"/>
      <c r="G26" s="456"/>
      <c r="H26" s="456"/>
      <c r="I26" s="5"/>
      <c r="J26" s="6"/>
      <c r="K26" s="457" t="s">
        <v>314</v>
      </c>
      <c r="L26" s="326" t="s">
        <v>314</v>
      </c>
    </row>
    <row r="27" spans="1:13" ht="15.75" thickBot="1">
      <c r="A27" s="1374" t="s">
        <v>151</v>
      </c>
      <c r="B27" s="1375"/>
      <c r="C27" s="906" t="s">
        <v>752</v>
      </c>
      <c r="D27" s="907" t="s">
        <v>619</v>
      </c>
      <c r="E27" s="907" t="s">
        <v>589</v>
      </c>
      <c r="F27" s="908" t="s">
        <v>569</v>
      </c>
      <c r="G27" s="909" t="s">
        <v>513</v>
      </c>
      <c r="H27" s="909" t="s">
        <v>502</v>
      </c>
      <c r="I27" s="909" t="s">
        <v>481</v>
      </c>
      <c r="J27" s="909" t="s">
        <v>471</v>
      </c>
      <c r="K27" s="910" t="s">
        <v>620</v>
      </c>
      <c r="L27" s="911" t="s">
        <v>503</v>
      </c>
    </row>
    <row r="28" spans="1:13">
      <c r="A28" s="1376" t="s">
        <v>629</v>
      </c>
      <c r="B28" s="1376"/>
      <c r="C28" s="1377">
        <v>6826</v>
      </c>
      <c r="D28" s="1378">
        <v>6853</v>
      </c>
      <c r="E28" s="1378">
        <v>6913</v>
      </c>
      <c r="F28" s="1378">
        <v>6870</v>
      </c>
      <c r="G28" s="1378">
        <v>6795</v>
      </c>
      <c r="H28" s="1378">
        <v>6824</v>
      </c>
      <c r="I28" s="1378">
        <v>6888</v>
      </c>
      <c r="J28" s="1379">
        <v>6983</v>
      </c>
      <c r="K28" s="1380">
        <v>6826</v>
      </c>
      <c r="L28" s="1378">
        <v>6795</v>
      </c>
    </row>
    <row r="29" spans="1:13">
      <c r="A29" s="1376" t="s">
        <v>630</v>
      </c>
      <c r="B29" s="1376"/>
      <c r="C29" s="1377">
        <v>2565</v>
      </c>
      <c r="D29" s="1378">
        <v>2506</v>
      </c>
      <c r="E29" s="1378">
        <v>2553</v>
      </c>
      <c r="F29" s="1378">
        <v>2618</v>
      </c>
      <c r="G29" s="1378">
        <v>2528</v>
      </c>
      <c r="H29" s="1378">
        <v>2505</v>
      </c>
      <c r="I29" s="1378">
        <v>2499</v>
      </c>
      <c r="J29" s="1381">
        <v>2496</v>
      </c>
      <c r="K29" s="1380">
        <v>2565</v>
      </c>
      <c r="L29" s="1378">
        <v>2528</v>
      </c>
    </row>
    <row r="30" spans="1:13">
      <c r="A30" s="938" t="s">
        <v>506</v>
      </c>
      <c r="B30" s="938"/>
      <c r="C30" s="1377">
        <v>859</v>
      </c>
      <c r="D30" s="1378">
        <v>821</v>
      </c>
      <c r="E30" s="1378">
        <v>817</v>
      </c>
      <c r="F30" s="1378">
        <v>815</v>
      </c>
      <c r="G30" s="1378">
        <v>793</v>
      </c>
      <c r="H30" s="1378">
        <v>795</v>
      </c>
      <c r="I30" s="1378">
        <v>797</v>
      </c>
      <c r="J30" s="1381">
        <v>789</v>
      </c>
      <c r="K30" s="1380">
        <v>859</v>
      </c>
      <c r="L30" s="1378">
        <v>793</v>
      </c>
    </row>
    <row r="31" spans="1:13">
      <c r="A31" s="929" t="s">
        <v>54</v>
      </c>
      <c r="B31" s="929"/>
      <c r="C31" s="1380">
        <v>1324</v>
      </c>
      <c r="D31" s="1144">
        <v>1345</v>
      </c>
      <c r="E31" s="1144">
        <v>1353</v>
      </c>
      <c r="F31" s="1144">
        <v>1347</v>
      </c>
      <c r="G31" s="1144">
        <v>1365</v>
      </c>
      <c r="H31" s="1144">
        <v>1334</v>
      </c>
      <c r="I31" s="1144">
        <v>1285</v>
      </c>
      <c r="J31" s="1381">
        <v>1323</v>
      </c>
      <c r="K31" s="1380">
        <v>1324</v>
      </c>
      <c r="L31" s="1144">
        <v>1365</v>
      </c>
    </row>
    <row r="32" spans="1:13">
      <c r="A32" s="1382" t="s">
        <v>631</v>
      </c>
      <c r="B32" s="1382"/>
      <c r="C32" s="1380">
        <v>10327</v>
      </c>
      <c r="D32" s="1144">
        <v>10423</v>
      </c>
      <c r="E32" s="1144">
        <v>10708</v>
      </c>
      <c r="F32" s="1144">
        <v>10882</v>
      </c>
      <c r="G32" s="1144">
        <v>10646</v>
      </c>
      <c r="H32" s="1144">
        <v>10491</v>
      </c>
      <c r="I32" s="1144">
        <v>10378</v>
      </c>
      <c r="J32" s="1381">
        <v>10085</v>
      </c>
      <c r="K32" s="1380">
        <v>10327</v>
      </c>
      <c r="L32" s="1144">
        <v>10646</v>
      </c>
    </row>
    <row r="33" spans="1:12">
      <c r="A33" s="1383" t="s">
        <v>165</v>
      </c>
      <c r="B33" s="1383"/>
      <c r="C33" s="1384">
        <v>21901</v>
      </c>
      <c r="D33" s="1385">
        <v>21948</v>
      </c>
      <c r="E33" s="1385">
        <v>22344</v>
      </c>
      <c r="F33" s="1385">
        <v>22532</v>
      </c>
      <c r="G33" s="1385">
        <v>22127</v>
      </c>
      <c r="H33" s="1385">
        <v>21949</v>
      </c>
      <c r="I33" s="1385">
        <v>21847</v>
      </c>
      <c r="J33" s="1386">
        <v>21676</v>
      </c>
      <c r="K33" s="1384">
        <v>21901</v>
      </c>
      <c r="L33" s="1385">
        <v>22127</v>
      </c>
    </row>
    <row r="34" spans="1:12">
      <c r="A34" s="1387" t="s">
        <v>59</v>
      </c>
      <c r="B34" s="1387"/>
      <c r="C34" s="1388">
        <v>25</v>
      </c>
      <c r="D34" s="1389">
        <v>29</v>
      </c>
      <c r="E34" s="1389">
        <v>32</v>
      </c>
      <c r="F34" s="1389">
        <v>50</v>
      </c>
      <c r="G34" s="1389">
        <v>64</v>
      </c>
      <c r="H34" s="1389">
        <v>83</v>
      </c>
      <c r="I34" s="1389">
        <v>159</v>
      </c>
      <c r="J34" s="1390">
        <v>284</v>
      </c>
      <c r="K34" s="1388">
        <v>25</v>
      </c>
      <c r="L34" s="1389">
        <v>64</v>
      </c>
    </row>
    <row r="35" spans="1:12">
      <c r="A35" s="1153" t="s">
        <v>356</v>
      </c>
      <c r="B35" s="1153"/>
      <c r="C35" s="1391">
        <v>21926</v>
      </c>
      <c r="D35" s="1392">
        <v>21978</v>
      </c>
      <c r="E35" s="1392">
        <v>22376</v>
      </c>
      <c r="F35" s="1392">
        <v>22582</v>
      </c>
      <c r="G35" s="1392">
        <v>22191</v>
      </c>
      <c r="H35" s="1392">
        <v>22032</v>
      </c>
      <c r="I35" s="1392">
        <v>22006</v>
      </c>
      <c r="J35" s="1393">
        <v>21960</v>
      </c>
      <c r="K35" s="1391">
        <v>21926</v>
      </c>
      <c r="L35" s="1392">
        <v>22191</v>
      </c>
    </row>
    <row r="36" spans="1:12">
      <c r="A36" s="15"/>
    </row>
    <row r="37" spans="1:12">
      <c r="A37" s="15"/>
    </row>
    <row r="39" spans="1:12">
      <c r="A39" s="46" t="s">
        <v>160</v>
      </c>
      <c r="B39" s="43"/>
      <c r="C39" s="43"/>
      <c r="D39" s="43"/>
      <c r="E39" s="43"/>
      <c r="F39" s="43"/>
      <c r="G39" s="43"/>
      <c r="H39" s="43"/>
      <c r="I39" s="43"/>
      <c r="J39" s="43"/>
      <c r="K39" s="43"/>
    </row>
    <row r="40" spans="1:12">
      <c r="A40" s="6"/>
      <c r="B40" s="541"/>
      <c r="C40" s="541"/>
      <c r="D40" s="541"/>
      <c r="E40" s="541"/>
      <c r="F40" s="541"/>
      <c r="G40" s="541"/>
      <c r="H40" s="541"/>
      <c r="I40" s="541"/>
      <c r="J40" s="541"/>
      <c r="K40" s="541"/>
    </row>
    <row r="41" spans="1:12" ht="15.75" thickBot="1">
      <c r="A41" s="542" t="s">
        <v>151</v>
      </c>
      <c r="B41" s="543"/>
      <c r="C41" s="543"/>
      <c r="D41" s="460" t="s">
        <v>752</v>
      </c>
      <c r="E41" s="260" t="s">
        <v>619</v>
      </c>
      <c r="F41" s="260" t="s">
        <v>589</v>
      </c>
      <c r="G41" s="461" t="s">
        <v>569</v>
      </c>
      <c r="H41" s="462" t="s">
        <v>513</v>
      </c>
      <c r="I41" s="462" t="s">
        <v>502</v>
      </c>
      <c r="J41" s="462" t="s">
        <v>481</v>
      </c>
      <c r="K41" s="462" t="s">
        <v>471</v>
      </c>
    </row>
    <row r="42" spans="1:12">
      <c r="A42" s="373" t="s">
        <v>278</v>
      </c>
      <c r="B42" s="374"/>
      <c r="C42" s="374"/>
      <c r="D42" s="606">
        <v>78</v>
      </c>
      <c r="E42" s="375">
        <v>81</v>
      </c>
      <c r="F42" s="375">
        <v>88</v>
      </c>
      <c r="G42" s="375">
        <v>92</v>
      </c>
      <c r="H42" s="375">
        <v>92</v>
      </c>
      <c r="I42" s="375">
        <v>92</v>
      </c>
      <c r="J42" s="375">
        <v>92</v>
      </c>
      <c r="K42" s="375">
        <v>94</v>
      </c>
    </row>
    <row r="43" spans="1:12">
      <c r="A43" s="59" t="s">
        <v>65</v>
      </c>
      <c r="B43" s="374"/>
      <c r="C43" s="374"/>
      <c r="D43" s="606">
        <v>19</v>
      </c>
      <c r="E43" s="375">
        <v>19</v>
      </c>
      <c r="F43" s="375">
        <v>19</v>
      </c>
      <c r="G43" s="375">
        <v>19</v>
      </c>
      <c r="H43" s="375">
        <v>19</v>
      </c>
      <c r="I43" s="375">
        <v>31</v>
      </c>
      <c r="J43" s="375">
        <v>35</v>
      </c>
      <c r="K43" s="375">
        <v>36</v>
      </c>
    </row>
    <row r="44" spans="1:12">
      <c r="A44" s="373" t="s">
        <v>66</v>
      </c>
      <c r="B44" s="374"/>
      <c r="C44" s="374"/>
      <c r="D44" s="606">
        <v>27</v>
      </c>
      <c r="E44" s="375">
        <v>27</v>
      </c>
      <c r="F44" s="375">
        <v>28</v>
      </c>
      <c r="G44" s="375">
        <v>28</v>
      </c>
      <c r="H44" s="375">
        <v>29</v>
      </c>
      <c r="I44" s="375">
        <v>29</v>
      </c>
      <c r="J44" s="375">
        <v>29</v>
      </c>
      <c r="K44" s="375">
        <v>34</v>
      </c>
    </row>
    <row r="45" spans="1:12">
      <c r="A45" s="59" t="s">
        <v>67</v>
      </c>
      <c r="B45" s="374"/>
      <c r="C45" s="374"/>
      <c r="D45" s="606">
        <v>20</v>
      </c>
      <c r="E45" s="375">
        <v>20</v>
      </c>
      <c r="F45" s="375">
        <v>20</v>
      </c>
      <c r="G45" s="375">
        <v>20</v>
      </c>
      <c r="H45" s="375">
        <v>20</v>
      </c>
      <c r="I45" s="375">
        <v>20</v>
      </c>
      <c r="J45" s="375">
        <v>20</v>
      </c>
      <c r="K45" s="375">
        <v>21</v>
      </c>
    </row>
    <row r="46" spans="1:12">
      <c r="A46" s="373" t="s">
        <v>54</v>
      </c>
      <c r="B46" s="374"/>
      <c r="C46" s="374"/>
      <c r="D46" s="606">
        <v>36</v>
      </c>
      <c r="E46" s="561">
        <v>36</v>
      </c>
      <c r="F46" s="375">
        <v>36</v>
      </c>
      <c r="G46" s="375">
        <v>40</v>
      </c>
      <c r="H46" s="375">
        <v>40</v>
      </c>
      <c r="I46" s="375">
        <v>40</v>
      </c>
      <c r="J46" s="375">
        <v>40</v>
      </c>
      <c r="K46" s="375">
        <v>40</v>
      </c>
    </row>
    <row r="47" spans="1:12">
      <c r="A47" s="60" t="s">
        <v>279</v>
      </c>
      <c r="B47" s="607"/>
      <c r="C47" s="607"/>
      <c r="D47" s="562">
        <v>180</v>
      </c>
      <c r="E47" s="132">
        <v>183</v>
      </c>
      <c r="F47" s="132">
        <v>191</v>
      </c>
      <c r="G47" s="132">
        <v>199</v>
      </c>
      <c r="H47" s="132">
        <v>200</v>
      </c>
      <c r="I47" s="132">
        <v>212</v>
      </c>
      <c r="J47" s="132">
        <v>216</v>
      </c>
      <c r="K47" s="132">
        <v>225</v>
      </c>
    </row>
    <row r="48" spans="1:12">
      <c r="A48" s="424" t="s">
        <v>553</v>
      </c>
      <c r="B48" s="311"/>
      <c r="C48" s="311"/>
      <c r="D48" s="311"/>
      <c r="E48" s="425"/>
      <c r="F48" s="426"/>
      <c r="G48" s="426"/>
      <c r="H48" s="426"/>
      <c r="I48" s="426"/>
      <c r="J48" s="426"/>
      <c r="K48" s="426"/>
    </row>
    <row r="50" spans="1:13">
      <c r="A50" s="95" t="s">
        <v>161</v>
      </c>
    </row>
    <row r="52" spans="1:13">
      <c r="A52" s="95" t="s">
        <v>162</v>
      </c>
      <c r="C52" s="95"/>
      <c r="D52" s="95"/>
      <c r="E52" s="95"/>
      <c r="F52" s="95"/>
      <c r="G52" s="95"/>
      <c r="H52" s="40"/>
      <c r="I52" s="40"/>
      <c r="J52" s="40"/>
      <c r="K52" s="40"/>
      <c r="L52" s="6"/>
    </row>
    <row r="53" spans="1:13" ht="15.75" thickBot="1">
      <c r="A53" s="509" t="s">
        <v>21</v>
      </c>
      <c r="B53" s="509"/>
      <c r="C53" s="631">
        <v>2020</v>
      </c>
      <c r="D53" s="509">
        <v>2019</v>
      </c>
      <c r="E53" s="632">
        <v>2018</v>
      </c>
      <c r="F53" s="632">
        <v>2017</v>
      </c>
      <c r="G53" s="509">
        <v>2016</v>
      </c>
      <c r="H53" s="40"/>
      <c r="I53" s="40"/>
      <c r="J53" s="40"/>
      <c r="K53" s="40"/>
      <c r="L53" s="6"/>
    </row>
    <row r="54" spans="1:13">
      <c r="A54" s="633" t="s">
        <v>554</v>
      </c>
      <c r="B54" s="634"/>
      <c r="C54" s="616">
        <v>1724.369242</v>
      </c>
      <c r="D54" s="1394">
        <v>0</v>
      </c>
      <c r="E54" s="539">
        <v>7616</v>
      </c>
      <c r="F54" s="539">
        <v>9368</v>
      </c>
      <c r="G54" s="539">
        <v>8853</v>
      </c>
      <c r="H54" s="40"/>
      <c r="I54" s="40"/>
      <c r="J54" s="40"/>
      <c r="K54" s="40"/>
      <c r="L54" s="6"/>
    </row>
    <row r="55" spans="1:13">
      <c r="A55" s="633" t="s">
        <v>280</v>
      </c>
      <c r="B55" s="634"/>
      <c r="C55" s="635">
        <v>0</v>
      </c>
      <c r="D55" s="1394">
        <v>0</v>
      </c>
      <c r="E55" s="539">
        <v>7757</v>
      </c>
      <c r="F55" s="539">
        <v>10026</v>
      </c>
      <c r="G55" s="539">
        <v>8147</v>
      </c>
      <c r="H55" s="40"/>
      <c r="I55" s="40"/>
      <c r="J55" s="40"/>
      <c r="K55" s="40"/>
      <c r="L55" s="6"/>
    </row>
    <row r="56" spans="1:13">
      <c r="A56" s="636" t="s">
        <v>56</v>
      </c>
      <c r="B56" s="376"/>
      <c r="C56" s="637">
        <v>1724.369242</v>
      </c>
      <c r="D56" s="1395">
        <v>0</v>
      </c>
      <c r="E56" s="540">
        <v>15373</v>
      </c>
      <c r="F56" s="540">
        <v>19394</v>
      </c>
      <c r="G56" s="540">
        <v>17000</v>
      </c>
      <c r="H56" s="40"/>
      <c r="I56" s="40"/>
      <c r="J56" s="40"/>
      <c r="K56" s="40"/>
      <c r="L56" s="6"/>
    </row>
    <row r="57" spans="1:13">
      <c r="A57" s="377" t="s">
        <v>498</v>
      </c>
      <c r="B57" s="378"/>
      <c r="C57" s="857">
        <v>4.5890057710000001</v>
      </c>
      <c r="D57" s="638">
        <v>15072</v>
      </c>
      <c r="E57" s="540">
        <v>15173.871771</v>
      </c>
      <c r="F57" s="639">
        <v>20900</v>
      </c>
      <c r="G57" s="639">
        <v>19858</v>
      </c>
      <c r="H57" s="40"/>
      <c r="I57" s="40"/>
      <c r="J57" s="40"/>
      <c r="K57" s="40"/>
      <c r="L57" s="6"/>
    </row>
    <row r="58" spans="1:13">
      <c r="A58" s="468" t="s">
        <v>612</v>
      </c>
      <c r="B58" s="379"/>
      <c r="C58" s="616">
        <v>37.576000000000001</v>
      </c>
      <c r="D58" s="640">
        <v>0</v>
      </c>
      <c r="E58" s="427">
        <v>50</v>
      </c>
      <c r="F58" s="469">
        <v>45</v>
      </c>
      <c r="G58" s="469">
        <v>45</v>
      </c>
      <c r="H58" s="40"/>
      <c r="I58" s="40"/>
      <c r="J58" s="40"/>
      <c r="K58" s="40"/>
      <c r="L58" s="6"/>
    </row>
    <row r="59" spans="1:13">
      <c r="A59" s="33" t="s">
        <v>281</v>
      </c>
      <c r="B59" s="641"/>
      <c r="C59" s="642">
        <v>2</v>
      </c>
      <c r="D59" s="643">
        <v>0</v>
      </c>
      <c r="E59" s="644">
        <v>8.5</v>
      </c>
      <c r="F59" s="544">
        <v>10</v>
      </c>
      <c r="G59" s="487">
        <v>9</v>
      </c>
      <c r="H59" s="40"/>
      <c r="I59" s="40"/>
      <c r="J59" s="40"/>
      <c r="K59" s="40"/>
      <c r="L59" s="6"/>
    </row>
    <row r="60" spans="1:13">
      <c r="A60" s="470" t="s">
        <v>282</v>
      </c>
      <c r="B60" s="380"/>
      <c r="C60" s="617">
        <v>1.98708395429707</v>
      </c>
      <c r="D60" s="645">
        <v>0</v>
      </c>
      <c r="E60" s="381">
        <v>6.5942591155934833</v>
      </c>
      <c r="F60" s="646">
        <v>4.0999999999999996</v>
      </c>
      <c r="G60" s="646">
        <v>4.2</v>
      </c>
      <c r="H60" s="40"/>
      <c r="I60" s="40"/>
      <c r="J60" s="40"/>
      <c r="K60" s="40"/>
      <c r="L60" s="6"/>
    </row>
    <row r="61" spans="1:13">
      <c r="A61" s="549" t="s">
        <v>555</v>
      </c>
      <c r="B61" s="555"/>
      <c r="C61" s="555"/>
      <c r="D61" s="555"/>
      <c r="E61" s="555"/>
      <c r="F61" s="555"/>
      <c r="G61" s="555"/>
      <c r="H61" s="156"/>
      <c r="I61" s="156"/>
      <c r="J61" s="156"/>
      <c r="K61" s="156"/>
      <c r="L61" s="156"/>
      <c r="M61" s="156"/>
    </row>
    <row r="62" spans="1:13" ht="18">
      <c r="A62" s="549" t="s">
        <v>510</v>
      </c>
      <c r="B62" s="647"/>
      <c r="C62" s="647"/>
      <c r="D62" s="647"/>
      <c r="E62" s="647"/>
      <c r="F62" s="648"/>
      <c r="G62" s="86"/>
      <c r="H62" s="156"/>
      <c r="I62" s="156"/>
      <c r="J62" s="156"/>
      <c r="K62" s="156"/>
      <c r="L62" s="156"/>
      <c r="M62" s="156"/>
    </row>
    <row r="63" spans="1:13">
      <c r="A63" s="312"/>
      <c r="B63" s="555"/>
      <c r="C63" s="555"/>
      <c r="D63" s="649"/>
      <c r="E63" s="555"/>
      <c r="F63" s="555"/>
      <c r="G63" s="555"/>
    </row>
    <row r="64" spans="1:13">
      <c r="A64" s="95" t="s">
        <v>163</v>
      </c>
    </row>
    <row r="65" spans="1:10" ht="15.75" thickBot="1">
      <c r="A65" s="382" t="s">
        <v>283</v>
      </c>
      <c r="B65" s="383"/>
    </row>
    <row r="66" spans="1:10">
      <c r="A66" s="29" t="s">
        <v>710</v>
      </c>
      <c r="B66" s="187">
        <v>862184621</v>
      </c>
    </row>
    <row r="67" spans="1:10">
      <c r="A67" s="11" t="s">
        <v>711</v>
      </c>
      <c r="B67" s="179">
        <v>862184621</v>
      </c>
    </row>
    <row r="68" spans="1:10">
      <c r="A68" s="11" t="s">
        <v>284</v>
      </c>
      <c r="B68" s="179">
        <v>-3482588</v>
      </c>
    </row>
    <row r="69" spans="1:10">
      <c r="A69" s="29" t="s">
        <v>556</v>
      </c>
      <c r="B69" s="187">
        <v>-5637909</v>
      </c>
    </row>
    <row r="70" spans="1:10">
      <c r="A70" s="23" t="s">
        <v>784</v>
      </c>
      <c r="B70" s="180">
        <v>853064124</v>
      </c>
    </row>
    <row r="71" spans="1:10">
      <c r="A71" s="22"/>
      <c r="B71" s="22"/>
      <c r="C71" s="9"/>
      <c r="D71" s="9"/>
      <c r="E71" s="9"/>
      <c r="F71" s="9"/>
      <c r="G71" s="9"/>
      <c r="H71" s="9"/>
      <c r="I71" s="9"/>
    </row>
    <row r="73" spans="1:10" ht="15.75" thickBot="1">
      <c r="A73" s="650" t="s">
        <v>613</v>
      </c>
      <c r="B73" s="384"/>
      <c r="C73" s="385" t="s">
        <v>752</v>
      </c>
      <c r="D73" s="386" t="s">
        <v>619</v>
      </c>
      <c r="E73" s="386" t="s">
        <v>589</v>
      </c>
      <c r="F73" s="386" t="s">
        <v>569</v>
      </c>
      <c r="G73" s="386" t="s">
        <v>513</v>
      </c>
      <c r="H73" s="386" t="s">
        <v>502</v>
      </c>
      <c r="I73" s="384" t="s">
        <v>481</v>
      </c>
      <c r="J73" s="384" t="s">
        <v>471</v>
      </c>
    </row>
    <row r="74" spans="1:10" ht="15.75" thickTop="1">
      <c r="A74" s="11" t="s">
        <v>292</v>
      </c>
      <c r="B74" s="8"/>
      <c r="C74" s="179">
        <v>862184621</v>
      </c>
      <c r="D74" s="8">
        <v>862184621</v>
      </c>
      <c r="E74" s="8">
        <v>862184621</v>
      </c>
      <c r="F74" s="8">
        <v>862184621</v>
      </c>
      <c r="G74" s="8">
        <v>862184621</v>
      </c>
      <c r="H74" s="8">
        <v>862184621</v>
      </c>
      <c r="I74" s="8">
        <v>862184621</v>
      </c>
      <c r="J74" s="8">
        <v>862184621</v>
      </c>
    </row>
    <row r="75" spans="1:10">
      <c r="A75" s="29" t="s">
        <v>285</v>
      </c>
      <c r="B75" s="142"/>
      <c r="C75" s="187">
        <v>0</v>
      </c>
      <c r="D75" s="42">
        <v>0</v>
      </c>
      <c r="E75" s="42">
        <v>0</v>
      </c>
      <c r="F75" s="42">
        <v>0</v>
      </c>
      <c r="G75" s="42">
        <v>0</v>
      </c>
      <c r="H75" s="42">
        <v>0</v>
      </c>
      <c r="I75" s="42">
        <v>0</v>
      </c>
      <c r="J75" s="42">
        <v>0</v>
      </c>
    </row>
    <row r="76" spans="1:10">
      <c r="A76" s="11" t="s">
        <v>286</v>
      </c>
      <c r="B76" s="14"/>
      <c r="C76" s="309">
        <v>862184621</v>
      </c>
      <c r="D76" s="14">
        <v>862184621</v>
      </c>
      <c r="E76" s="14">
        <v>862184621</v>
      </c>
      <c r="F76" s="14">
        <v>862184621</v>
      </c>
      <c r="G76" s="14">
        <v>862184621</v>
      </c>
      <c r="H76" s="14">
        <v>862184621</v>
      </c>
      <c r="I76" s="14">
        <v>862184621</v>
      </c>
      <c r="J76" s="14">
        <v>862184621</v>
      </c>
    </row>
    <row r="77" spans="1:10">
      <c r="A77" s="29" t="s">
        <v>287</v>
      </c>
      <c r="B77" s="142"/>
      <c r="C77" s="187">
        <v>0</v>
      </c>
      <c r="D77" s="42">
        <v>0</v>
      </c>
      <c r="E77" s="42">
        <v>0</v>
      </c>
      <c r="F77" s="42">
        <v>0</v>
      </c>
      <c r="G77" s="42">
        <v>0</v>
      </c>
      <c r="H77" s="42">
        <v>0</v>
      </c>
      <c r="I77" s="42">
        <v>0</v>
      </c>
      <c r="J77" s="42">
        <v>0</v>
      </c>
    </row>
    <row r="78" spans="1:10">
      <c r="A78" s="11" t="s">
        <v>288</v>
      </c>
      <c r="B78" s="8"/>
      <c r="C78" s="309">
        <v>862184621</v>
      </c>
      <c r="D78" s="8">
        <v>862184621</v>
      </c>
      <c r="E78" s="8">
        <v>862184621</v>
      </c>
      <c r="F78" s="8">
        <v>862184621</v>
      </c>
      <c r="G78" s="8">
        <v>862184621</v>
      </c>
      <c r="H78" s="8">
        <v>862184621</v>
      </c>
      <c r="I78" s="8">
        <v>862184621</v>
      </c>
      <c r="J78" s="8">
        <v>862184621</v>
      </c>
    </row>
    <row r="79" spans="1:10">
      <c r="A79" s="29" t="s">
        <v>289</v>
      </c>
      <c r="B79" s="333"/>
      <c r="C79" s="187">
        <v>9030246</v>
      </c>
      <c r="D79" s="42">
        <v>8343213</v>
      </c>
      <c r="E79" s="42">
        <v>6170034</v>
      </c>
      <c r="F79" s="42">
        <v>6730290</v>
      </c>
      <c r="G79" s="42">
        <v>5838835</v>
      </c>
      <c r="H79" s="42">
        <v>5411361</v>
      </c>
      <c r="I79" s="42">
        <v>4296668</v>
      </c>
      <c r="J79" s="42">
        <v>4839949</v>
      </c>
    </row>
    <row r="80" spans="1:10">
      <c r="A80" s="23" t="s">
        <v>290</v>
      </c>
      <c r="B80" s="387"/>
      <c r="C80" s="388">
        <v>853154376</v>
      </c>
      <c r="D80" s="389">
        <v>853841408</v>
      </c>
      <c r="E80" s="387">
        <v>856014587</v>
      </c>
      <c r="F80" s="387">
        <v>855454331</v>
      </c>
      <c r="G80" s="387">
        <v>856345786</v>
      </c>
      <c r="H80" s="387">
        <v>856773260</v>
      </c>
      <c r="I80" s="387">
        <v>857887953</v>
      </c>
      <c r="J80" s="387">
        <v>857344672</v>
      </c>
    </row>
    <row r="81" spans="1:10">
      <c r="A81" s="23" t="s">
        <v>455</v>
      </c>
      <c r="B81" s="232"/>
      <c r="C81" s="231">
        <v>174368</v>
      </c>
      <c r="D81" s="24">
        <v>152533</v>
      </c>
      <c r="E81" s="232">
        <v>-998606</v>
      </c>
      <c r="F81" s="232">
        <v>207475</v>
      </c>
      <c r="G81" s="232">
        <v>1205550</v>
      </c>
      <c r="H81" s="232">
        <v>182934</v>
      </c>
      <c r="I81" s="232">
        <v>-712479</v>
      </c>
      <c r="J81" s="232">
        <v>561895</v>
      </c>
    </row>
    <row r="82" spans="1:10">
      <c r="A82" s="23" t="s">
        <v>291</v>
      </c>
      <c r="B82" s="390"/>
      <c r="C82" s="391">
        <v>853328744</v>
      </c>
      <c r="D82" s="392">
        <v>853993941</v>
      </c>
      <c r="E82" s="393">
        <v>855015980</v>
      </c>
      <c r="F82" s="393">
        <v>855661805</v>
      </c>
      <c r="G82" s="393">
        <v>857551336</v>
      </c>
      <c r="H82" s="393">
        <v>856956193</v>
      </c>
      <c r="I82" s="393">
        <v>857175474</v>
      </c>
      <c r="J82" s="393">
        <v>857906567</v>
      </c>
    </row>
    <row r="83" spans="1:10">
      <c r="A83" s="653" t="s">
        <v>557</v>
      </c>
      <c r="B83" s="164"/>
      <c r="C83" s="164"/>
      <c r="D83" s="164"/>
      <c r="E83" s="164"/>
      <c r="F83" s="164"/>
      <c r="G83" s="164"/>
      <c r="H83" s="164"/>
      <c r="I83" s="164"/>
      <c r="J83" s="164"/>
    </row>
    <row r="84" spans="1:10" ht="15.75">
      <c r="A84" s="428"/>
      <c r="B84" s="165"/>
      <c r="C84" s="165"/>
      <c r="D84" s="429"/>
      <c r="E84" s="429"/>
      <c r="F84" s="165"/>
      <c r="G84" s="429"/>
      <c r="H84" s="165"/>
      <c r="I84" s="165"/>
      <c r="J84" s="165"/>
    </row>
  </sheetData>
  <mergeCells count="2">
    <mergeCell ref="A7:A8"/>
    <mergeCell ref="A9:A10"/>
  </mergeCells>
  <pageMargins left="0.7" right="0.7" top="0.75" bottom="0.75" header="0.3" footer="0.3"/>
  <pageSetup paperSize="9" scale="50" fitToHeight="0" orientation="landscape" r:id="rId1"/>
  <rowBreaks count="1" manualBreakCount="1">
    <brk id="63" max="16383" man="1"/>
  </rowBreaks>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1"/>
  <sheetViews>
    <sheetView showGridLines="0" zoomScale="80" zoomScaleNormal="80" workbookViewId="0">
      <selection activeCell="H183" sqref="H183"/>
    </sheetView>
  </sheetViews>
  <sheetFormatPr defaultRowHeight="15"/>
  <cols>
    <col min="1" max="1" width="33.5703125" customWidth="1"/>
    <col min="2" max="2" width="4.140625" customWidth="1"/>
    <col min="3" max="3" width="29.7109375" customWidth="1"/>
    <col min="4" max="4" width="12" customWidth="1"/>
    <col min="5" max="11" width="11.7109375" customWidth="1"/>
  </cols>
  <sheetData>
    <row r="1" spans="1:12">
      <c r="C1" s="410"/>
    </row>
    <row r="2" spans="1:12">
      <c r="A2" s="46" t="s">
        <v>201</v>
      </c>
      <c r="B2" s="43"/>
      <c r="C2" s="43"/>
      <c r="D2" s="43"/>
      <c r="E2" s="43"/>
      <c r="F2" s="43"/>
      <c r="G2" s="43"/>
      <c r="H2" s="43"/>
      <c r="I2" s="43"/>
      <c r="J2" s="43"/>
      <c r="K2" s="43"/>
    </row>
    <row r="3" spans="1:12">
      <c r="A3" s="6"/>
      <c r="B3" s="40"/>
      <c r="C3" s="40"/>
      <c r="D3" s="121"/>
      <c r="E3" s="121"/>
      <c r="F3" s="40"/>
      <c r="G3" s="40"/>
      <c r="H3" s="40"/>
      <c r="I3" s="40"/>
      <c r="J3" s="40"/>
      <c r="K3" s="40"/>
    </row>
    <row r="4" spans="1:12" ht="15.75" thickBot="1">
      <c r="A4" s="464" t="s">
        <v>151</v>
      </c>
      <c r="B4" s="558"/>
      <c r="C4" s="558"/>
      <c r="D4" s="460" t="s">
        <v>752</v>
      </c>
      <c r="E4" s="260" t="s">
        <v>619</v>
      </c>
      <c r="F4" s="260" t="s">
        <v>589</v>
      </c>
      <c r="G4" s="461" t="s">
        <v>569</v>
      </c>
      <c r="H4" s="462" t="s">
        <v>513</v>
      </c>
      <c r="I4" s="462" t="s">
        <v>502</v>
      </c>
      <c r="J4" s="462" t="s">
        <v>481</v>
      </c>
      <c r="K4" s="462" t="s">
        <v>471</v>
      </c>
    </row>
    <row r="5" spans="1:12">
      <c r="A5" s="146" t="s">
        <v>173</v>
      </c>
      <c r="B5" s="466"/>
      <c r="C5" s="466"/>
      <c r="D5" s="608">
        <v>743.62</v>
      </c>
      <c r="E5" s="609">
        <v>743.74</v>
      </c>
      <c r="F5" s="609">
        <v>743.93</v>
      </c>
      <c r="G5" s="609">
        <v>744.61</v>
      </c>
      <c r="H5" s="609">
        <v>745.26</v>
      </c>
      <c r="I5" s="609">
        <v>746.83</v>
      </c>
      <c r="J5" s="609">
        <v>746.98</v>
      </c>
      <c r="K5" s="609">
        <v>746.64</v>
      </c>
    </row>
    <row r="6" spans="1:12">
      <c r="A6" s="146" t="s">
        <v>174</v>
      </c>
      <c r="B6" s="466"/>
      <c r="C6" s="466"/>
      <c r="D6" s="608">
        <v>625.20000000000005</v>
      </c>
      <c r="E6" s="609">
        <v>633.99</v>
      </c>
      <c r="F6" s="609">
        <v>605.24</v>
      </c>
      <c r="G6" s="609">
        <v>636.01</v>
      </c>
      <c r="H6" s="609">
        <v>665.68</v>
      </c>
      <c r="I6" s="609">
        <v>681.79</v>
      </c>
      <c r="J6" s="609">
        <v>667.6</v>
      </c>
      <c r="K6" s="609">
        <v>684.43</v>
      </c>
    </row>
    <row r="7" spans="1:12">
      <c r="A7" s="146" t="s">
        <v>175</v>
      </c>
      <c r="B7" s="466"/>
      <c r="C7" s="466"/>
      <c r="D7" s="608">
        <v>866.99</v>
      </c>
      <c r="E7" s="609">
        <v>872.93</v>
      </c>
      <c r="F7" s="610">
        <v>822.83</v>
      </c>
      <c r="G7" s="610">
        <v>815.74</v>
      </c>
      <c r="H7" s="610">
        <v>816.99</v>
      </c>
      <c r="I7" s="610">
        <v>842.26</v>
      </c>
      <c r="J7" s="610">
        <v>876.78</v>
      </c>
      <c r="K7" s="610">
        <v>842.47</v>
      </c>
    </row>
    <row r="8" spans="1:12">
      <c r="A8" s="146" t="s">
        <v>176</v>
      </c>
      <c r="B8" s="466"/>
      <c r="C8" s="466"/>
      <c r="D8" s="608">
        <v>73.52</v>
      </c>
      <c r="E8" s="609">
        <v>72.73</v>
      </c>
      <c r="F8" s="609">
        <v>74.02</v>
      </c>
      <c r="G8" s="609">
        <v>70.44</v>
      </c>
      <c r="H8" s="609">
        <v>71.03</v>
      </c>
      <c r="I8" s="609">
        <v>67.58</v>
      </c>
      <c r="J8" s="609">
        <v>71.569999999999993</v>
      </c>
      <c r="K8" s="609">
        <v>69.790000000000006</v>
      </c>
    </row>
    <row r="9" spans="1:12">
      <c r="A9" s="146" t="s">
        <v>177</v>
      </c>
      <c r="B9" s="466"/>
      <c r="C9" s="466"/>
      <c r="D9" s="608">
        <v>73.150000000000006</v>
      </c>
      <c r="E9" s="609">
        <v>74.47</v>
      </c>
      <c r="F9" s="466">
        <v>70.510000000000005</v>
      </c>
      <c r="G9" s="466">
        <v>67.099999999999994</v>
      </c>
      <c r="H9" s="466">
        <v>68.33</v>
      </c>
      <c r="I9" s="466">
        <v>64.94</v>
      </c>
      <c r="J9" s="466">
        <v>75.84</v>
      </c>
      <c r="K9" s="466">
        <v>75.42</v>
      </c>
    </row>
    <row r="10" spans="1:12">
      <c r="A10" s="136" t="s">
        <v>178</v>
      </c>
      <c r="B10" s="29"/>
      <c r="C10" s="29"/>
      <c r="D10" s="611">
        <v>164.6</v>
      </c>
      <c r="E10" s="181">
        <v>159.75</v>
      </c>
      <c r="F10" s="29">
        <v>164.5</v>
      </c>
      <c r="G10" s="29">
        <v>163.79</v>
      </c>
      <c r="H10" s="29">
        <v>167.25</v>
      </c>
      <c r="I10" s="29">
        <v>164.4</v>
      </c>
      <c r="J10" s="29">
        <v>175.46</v>
      </c>
      <c r="K10" s="29">
        <v>170.51</v>
      </c>
    </row>
    <row r="11" spans="1:12">
      <c r="A11" s="656" t="s">
        <v>179</v>
      </c>
      <c r="B11" s="517"/>
      <c r="C11" s="517"/>
      <c r="D11" s="517"/>
      <c r="E11" s="517"/>
      <c r="F11" s="517"/>
      <c r="G11" s="517"/>
      <c r="H11" s="517"/>
      <c r="I11" s="517"/>
      <c r="J11" s="517"/>
      <c r="K11" s="517"/>
    </row>
    <row r="12" spans="1:12">
      <c r="A12" s="612"/>
      <c r="B12" s="517"/>
      <c r="C12" s="517"/>
      <c r="D12" s="517"/>
      <c r="E12" s="517"/>
      <c r="F12" s="517"/>
      <c r="G12" s="517"/>
      <c r="H12" s="517"/>
      <c r="I12" s="517"/>
      <c r="J12" s="517"/>
      <c r="K12" s="517"/>
    </row>
    <row r="13" spans="1:12">
      <c r="A13" s="612"/>
      <c r="B13" s="517"/>
      <c r="C13" s="517"/>
      <c r="D13" s="517"/>
      <c r="E13" s="517"/>
      <c r="F13" s="517"/>
      <c r="G13" s="517"/>
      <c r="H13" s="517"/>
      <c r="I13" s="517"/>
      <c r="J13" s="517"/>
      <c r="K13" s="517"/>
    </row>
    <row r="14" spans="1:12">
      <c r="A14" s="95" t="s">
        <v>166</v>
      </c>
    </row>
    <row r="16" spans="1:12">
      <c r="A16" s="210" t="s">
        <v>167</v>
      </c>
      <c r="B16" s="210"/>
      <c r="C16" s="210"/>
      <c r="D16" s="210"/>
      <c r="E16" s="210"/>
      <c r="F16" s="210"/>
      <c r="G16" s="210"/>
      <c r="H16" s="210"/>
      <c r="I16" s="210"/>
      <c r="J16" s="210"/>
      <c r="K16" s="210"/>
      <c r="L16" s="210"/>
    </row>
    <row r="17" spans="1:12">
      <c r="A17" s="147" t="s">
        <v>180</v>
      </c>
      <c r="B17" s="210"/>
      <c r="C17" s="210"/>
      <c r="D17" s="210"/>
      <c r="E17" s="210"/>
      <c r="F17" s="210"/>
      <c r="G17" s="210"/>
      <c r="H17" s="211"/>
      <c r="I17" s="210"/>
      <c r="J17" s="210"/>
      <c r="K17" s="210"/>
      <c r="L17" s="210"/>
    </row>
    <row r="18" spans="1:12" ht="15.75" thickBot="1">
      <c r="A18" s="148" t="s">
        <v>58</v>
      </c>
      <c r="B18" s="148"/>
      <c r="C18" s="148"/>
      <c r="D18" s="149" t="s">
        <v>614</v>
      </c>
      <c r="E18" s="149" t="s">
        <v>499</v>
      </c>
      <c r="F18" s="149">
        <v>2020</v>
      </c>
      <c r="G18" s="149">
        <v>2019</v>
      </c>
      <c r="H18" s="149">
        <v>2018</v>
      </c>
      <c r="I18" s="149">
        <v>2017</v>
      </c>
      <c r="J18" s="149">
        <v>2016</v>
      </c>
      <c r="K18" s="149">
        <v>2015</v>
      </c>
    </row>
    <row r="19" spans="1:12">
      <c r="A19" s="743" t="s">
        <v>181</v>
      </c>
      <c r="B19" s="743"/>
      <c r="C19" s="743"/>
      <c r="D19" s="744">
        <v>3.4679060678395102</v>
      </c>
      <c r="E19" s="744">
        <v>2.9726299825090674</v>
      </c>
      <c r="F19" s="744">
        <v>-2.1</v>
      </c>
      <c r="G19" s="744">
        <v>2.1</v>
      </c>
      <c r="H19" s="744">
        <v>2</v>
      </c>
      <c r="I19" s="744">
        <v>2.8</v>
      </c>
      <c r="J19" s="744">
        <v>3.2</v>
      </c>
      <c r="K19" s="744">
        <v>2.2999999999999998</v>
      </c>
    </row>
    <row r="20" spans="1:12">
      <c r="A20" s="743" t="s">
        <v>182</v>
      </c>
      <c r="B20" s="743"/>
      <c r="C20" s="743"/>
      <c r="D20" s="744">
        <v>7.0089775046265457</v>
      </c>
      <c r="E20" s="744">
        <v>9.6993410809837357</v>
      </c>
      <c r="F20" s="744">
        <v>-7</v>
      </c>
      <c r="G20" s="744">
        <v>5</v>
      </c>
      <c r="H20" s="744">
        <v>3.4</v>
      </c>
      <c r="I20" s="744">
        <v>4.8</v>
      </c>
      <c r="J20" s="744">
        <v>4.0999999999999996</v>
      </c>
      <c r="K20" s="744">
        <v>3.6</v>
      </c>
    </row>
    <row r="21" spans="1:12">
      <c r="A21" s="743" t="s">
        <v>183</v>
      </c>
      <c r="B21" s="743"/>
      <c r="C21" s="743"/>
      <c r="D21" s="744">
        <v>4.049639584439424</v>
      </c>
      <c r="E21" s="744">
        <v>2.9670201770287008</v>
      </c>
      <c r="F21" s="744">
        <v>-1.4</v>
      </c>
      <c r="G21" s="744">
        <v>1.3</v>
      </c>
      <c r="H21" s="744">
        <v>3.6</v>
      </c>
      <c r="I21" s="744">
        <v>2.4</v>
      </c>
      <c r="J21" s="744">
        <v>2.4</v>
      </c>
      <c r="K21" s="744">
        <v>2.2999999999999998</v>
      </c>
    </row>
    <row r="22" spans="1:12">
      <c r="A22" s="743" t="s">
        <v>184</v>
      </c>
      <c r="B22" s="743"/>
      <c r="C22" s="743"/>
      <c r="D22" s="744">
        <v>0.24075353783779008</v>
      </c>
      <c r="E22" s="744">
        <v>0.89711442597111279</v>
      </c>
      <c r="F22" s="744">
        <v>-1.7</v>
      </c>
      <c r="G22" s="744">
        <v>1.5</v>
      </c>
      <c r="H22" s="744">
        <v>0</v>
      </c>
      <c r="I22" s="744">
        <v>0.9</v>
      </c>
      <c r="J22" s="744">
        <v>0.2</v>
      </c>
      <c r="K22" s="744">
        <v>1.7</v>
      </c>
    </row>
    <row r="23" spans="1:12">
      <c r="A23" s="743" t="s">
        <v>185</v>
      </c>
      <c r="B23" s="743"/>
      <c r="C23" s="743"/>
      <c r="D23" s="744">
        <v>1.1850924624486892</v>
      </c>
      <c r="E23" s="744">
        <v>1.2447325410253729</v>
      </c>
      <c r="F23" s="744">
        <v>0.4</v>
      </c>
      <c r="G23" s="744">
        <v>0.8</v>
      </c>
      <c r="H23" s="744">
        <v>0.8</v>
      </c>
      <c r="I23" s="744">
        <v>1.1000000000000001</v>
      </c>
      <c r="J23" s="744">
        <v>0.3</v>
      </c>
      <c r="K23" s="744">
        <v>0.5</v>
      </c>
    </row>
    <row r="24" spans="1:12">
      <c r="A24" s="743" t="s">
        <v>186</v>
      </c>
      <c r="B24" s="743"/>
      <c r="C24" s="743"/>
      <c r="D24" s="744">
        <v>3.8013093129304405</v>
      </c>
      <c r="E24" s="744">
        <v>4.392945836641851</v>
      </c>
      <c r="F24" s="744">
        <v>4.6500000000000004</v>
      </c>
      <c r="G24" s="744">
        <v>3.6583333333333337</v>
      </c>
      <c r="H24" s="744">
        <v>3.8416666666666668</v>
      </c>
      <c r="I24" s="744">
        <v>4.2</v>
      </c>
      <c r="J24" s="744">
        <v>4.1250000000000009</v>
      </c>
      <c r="K24" s="744">
        <v>4.5416666666666661</v>
      </c>
    </row>
    <row r="25" spans="1:12">
      <c r="A25" s="743" t="s">
        <v>187</v>
      </c>
      <c r="B25" s="743"/>
      <c r="C25" s="743"/>
      <c r="D25" s="745">
        <v>-0.3</v>
      </c>
      <c r="E25" s="745">
        <v>-0.3</v>
      </c>
      <c r="F25" s="745">
        <v>-0.23993931297709922</v>
      </c>
      <c r="G25" s="745">
        <v>-0.37202030651341023</v>
      </c>
      <c r="H25" s="745">
        <v>-0.2988793103448274</v>
      </c>
      <c r="I25" s="745">
        <v>-0.26374038461538463</v>
      </c>
      <c r="J25" s="745">
        <v>-0.14462643678160925</v>
      </c>
      <c r="K25" s="745">
        <v>-0.1209325670498084</v>
      </c>
    </row>
    <row r="26" spans="1:12">
      <c r="A26" s="150" t="s">
        <v>188</v>
      </c>
      <c r="B26" s="150"/>
      <c r="C26" s="150"/>
      <c r="D26" s="745">
        <v>0.6</v>
      </c>
      <c r="E26" s="745">
        <v>0.3</v>
      </c>
      <c r="F26" s="745">
        <v>-0.3576984732824427</v>
      </c>
      <c r="G26" s="745">
        <v>-0.16342528735632195</v>
      </c>
      <c r="H26" s="745">
        <v>0.45296168582375435</v>
      </c>
      <c r="I26" s="745">
        <v>0.545165384615385</v>
      </c>
      <c r="J26" s="745">
        <v>0.31899233716475095</v>
      </c>
      <c r="K26" s="745">
        <v>0.67486206896551737</v>
      </c>
    </row>
    <row r="27" spans="1:12">
      <c r="A27" s="743" t="s">
        <v>189</v>
      </c>
      <c r="B27" s="743"/>
      <c r="C27" s="743"/>
      <c r="D27" s="744">
        <v>37.346924611054646</v>
      </c>
      <c r="E27" s="744">
        <v>38.68411799269267</v>
      </c>
      <c r="F27" s="744">
        <v>42.230645686044646</v>
      </c>
      <c r="G27" s="744">
        <v>33.323326199860297</v>
      </c>
      <c r="H27" s="744">
        <v>34.200000000000003</v>
      </c>
      <c r="I27" s="744">
        <v>35.5</v>
      </c>
      <c r="J27" s="744">
        <v>37.200000000000003</v>
      </c>
      <c r="K27" s="744">
        <v>39.799999999999997</v>
      </c>
    </row>
    <row r="28" spans="1:12">
      <c r="A28" s="150" t="s">
        <v>190</v>
      </c>
      <c r="B28" s="150"/>
      <c r="C28" s="150"/>
      <c r="D28" s="151">
        <v>-0.39520555143973174</v>
      </c>
      <c r="E28" s="151">
        <v>-2.0686694113739397</v>
      </c>
      <c r="F28" s="151">
        <v>-0.60249570936984109</v>
      </c>
      <c r="G28" s="151">
        <v>4.034259514235754</v>
      </c>
      <c r="H28" s="151">
        <v>0.8</v>
      </c>
      <c r="I28" s="151">
        <v>1.7</v>
      </c>
      <c r="J28" s="151">
        <v>0.2</v>
      </c>
      <c r="K28" s="151">
        <v>-1.2</v>
      </c>
    </row>
    <row r="29" spans="1:12">
      <c r="A29" s="651" t="s">
        <v>558</v>
      </c>
      <c r="B29" s="651"/>
      <c r="C29" s="651"/>
      <c r="D29" s="652">
        <v>2.5</v>
      </c>
      <c r="E29" s="652">
        <v>11.5</v>
      </c>
      <c r="F29" s="652">
        <v>4.3</v>
      </c>
      <c r="G29" s="652">
        <v>2.9739776951672887</v>
      </c>
      <c r="H29" s="652">
        <v>3.8610038610038608</v>
      </c>
      <c r="I29" s="652">
        <v>4.0160642570281126</v>
      </c>
      <c r="J29" s="652">
        <v>3.9665970772442565</v>
      </c>
      <c r="K29" s="652">
        <v>5.9734513274336178</v>
      </c>
    </row>
    <row r="30" spans="1:12">
      <c r="A30" s="746" t="s">
        <v>191</v>
      </c>
      <c r="B30" s="746"/>
      <c r="C30" s="746"/>
      <c r="D30" s="746"/>
      <c r="E30" s="746"/>
      <c r="F30" s="746"/>
      <c r="G30" s="746"/>
      <c r="H30" s="746"/>
      <c r="I30" s="746"/>
      <c r="J30" s="746"/>
      <c r="K30" s="746"/>
    </row>
    <row r="31" spans="1:12">
      <c r="A31" s="747" t="s">
        <v>192</v>
      </c>
      <c r="B31" s="747"/>
      <c r="C31" s="747"/>
      <c r="D31" s="747"/>
      <c r="E31" s="747"/>
      <c r="F31" s="747"/>
      <c r="G31" s="747"/>
      <c r="H31" s="747"/>
      <c r="I31" s="747"/>
      <c r="J31" s="747"/>
      <c r="K31" s="747"/>
    </row>
    <row r="34" spans="1:12">
      <c r="A34" s="153" t="s">
        <v>168</v>
      </c>
      <c r="B34" s="153"/>
      <c r="C34" s="153"/>
      <c r="D34" s="153"/>
      <c r="E34" s="153"/>
      <c r="F34" s="153"/>
      <c r="G34" s="153"/>
      <c r="H34" s="153"/>
      <c r="I34" s="153"/>
      <c r="J34" s="153"/>
      <c r="K34" s="153"/>
      <c r="L34" s="153"/>
    </row>
    <row r="35" spans="1:12">
      <c r="A35" s="147" t="s">
        <v>193</v>
      </c>
      <c r="B35" s="153"/>
      <c r="C35" s="153"/>
      <c r="D35" s="153"/>
      <c r="E35" s="153"/>
      <c r="F35" s="153"/>
      <c r="G35" s="153"/>
      <c r="H35" s="153"/>
      <c r="I35" s="153"/>
      <c r="J35" s="153"/>
      <c r="K35" s="153"/>
      <c r="L35" s="153"/>
    </row>
    <row r="36" spans="1:12" ht="15.75" thickBot="1">
      <c r="A36" s="748" t="s">
        <v>58</v>
      </c>
      <c r="B36" s="748"/>
      <c r="C36" s="748"/>
      <c r="D36" s="149" t="s">
        <v>614</v>
      </c>
      <c r="E36" s="149" t="s">
        <v>499</v>
      </c>
      <c r="F36" s="149">
        <v>2020</v>
      </c>
      <c r="G36" s="149">
        <v>2019</v>
      </c>
      <c r="H36" s="149">
        <v>2018</v>
      </c>
      <c r="I36" s="149">
        <v>2017</v>
      </c>
      <c r="J36" s="149">
        <v>2016</v>
      </c>
      <c r="K36" s="749">
        <v>2015</v>
      </c>
    </row>
    <row r="37" spans="1:12">
      <c r="A37" s="743" t="s">
        <v>181</v>
      </c>
      <c r="B37" s="743"/>
      <c r="C37" s="743"/>
      <c r="D37" s="744">
        <v>2.9</v>
      </c>
      <c r="E37" s="744">
        <v>2.6</v>
      </c>
      <c r="F37" s="744">
        <v>-2.8</v>
      </c>
      <c r="G37" s="744">
        <v>1.3</v>
      </c>
      <c r="H37" s="744">
        <v>1.3</v>
      </c>
      <c r="I37" s="744">
        <v>3.2</v>
      </c>
      <c r="J37" s="744">
        <v>2.8</v>
      </c>
      <c r="K37" s="744">
        <v>0.5</v>
      </c>
    </row>
    <row r="38" spans="1:12">
      <c r="A38" s="743" t="s">
        <v>182</v>
      </c>
      <c r="B38" s="743"/>
      <c r="C38" s="743"/>
      <c r="D38" s="744">
        <v>6</v>
      </c>
      <c r="E38" s="744">
        <v>3.5</v>
      </c>
      <c r="F38" s="744">
        <v>-6.6</v>
      </c>
      <c r="G38" s="744">
        <v>6.7</v>
      </c>
      <c r="H38" s="744">
        <v>1.4</v>
      </c>
      <c r="I38" s="744">
        <v>8.8000000000000007</v>
      </c>
      <c r="J38" s="744">
        <v>3.9</v>
      </c>
      <c r="K38" s="744">
        <v>0.4</v>
      </c>
    </row>
    <row r="39" spans="1:12">
      <c r="A39" s="743" t="s">
        <v>194</v>
      </c>
      <c r="B39" s="743"/>
      <c r="C39" s="743"/>
      <c r="D39" s="744">
        <v>3</v>
      </c>
      <c r="E39" s="744">
        <v>4</v>
      </c>
      <c r="F39" s="744">
        <v>-4.9000000000000004</v>
      </c>
      <c r="G39" s="744">
        <v>0.7</v>
      </c>
      <c r="H39" s="744">
        <v>1.8</v>
      </c>
      <c r="I39" s="744">
        <v>0.8</v>
      </c>
      <c r="J39" s="744">
        <v>2.4</v>
      </c>
      <c r="K39" s="744">
        <v>1.6</v>
      </c>
    </row>
    <row r="40" spans="1:12">
      <c r="A40" s="743" t="s">
        <v>184</v>
      </c>
      <c r="B40" s="743"/>
      <c r="C40" s="743"/>
      <c r="D40" s="744">
        <v>1</v>
      </c>
      <c r="E40" s="744">
        <v>1.5</v>
      </c>
      <c r="F40" s="744">
        <v>2.2999999999999998</v>
      </c>
      <c r="G40" s="744">
        <v>2</v>
      </c>
      <c r="H40" s="744">
        <v>1.8</v>
      </c>
      <c r="I40" s="744">
        <v>0.2</v>
      </c>
      <c r="J40" s="744">
        <v>0.9</v>
      </c>
      <c r="K40" s="744">
        <v>1.3</v>
      </c>
    </row>
    <row r="41" spans="1:12">
      <c r="A41" s="743" t="s">
        <v>185</v>
      </c>
      <c r="B41" s="743"/>
      <c r="C41" s="743"/>
      <c r="D41" s="744">
        <v>1.6</v>
      </c>
      <c r="E41" s="744">
        <v>1.7</v>
      </c>
      <c r="F41" s="744">
        <v>0.28596847991867957</v>
      </c>
      <c r="G41" s="744">
        <v>1.0337078651685407</v>
      </c>
      <c r="H41" s="744">
        <v>1.0576174409550672</v>
      </c>
      <c r="I41" s="744">
        <v>0.76495586793072534</v>
      </c>
      <c r="J41" s="744">
        <v>0.34772339587980283</v>
      </c>
      <c r="K41" s="744">
        <v>-0.18990242944143088</v>
      </c>
    </row>
    <row r="42" spans="1:12">
      <c r="A42" s="743" t="s">
        <v>195</v>
      </c>
      <c r="B42" s="743"/>
      <c r="C42" s="743"/>
      <c r="D42" s="744">
        <v>7.1</v>
      </c>
      <c r="E42" s="744">
        <v>7.7</v>
      </c>
      <c r="F42" s="744">
        <v>7.8</v>
      </c>
      <c r="G42" s="744">
        <v>6.7</v>
      </c>
      <c r="H42" s="744">
        <v>7.4</v>
      </c>
      <c r="I42" s="744">
        <v>8.6</v>
      </c>
      <c r="J42" s="744">
        <v>8.8000000000000007</v>
      </c>
      <c r="K42" s="744">
        <v>9.4</v>
      </c>
    </row>
    <row r="43" spans="1:12">
      <c r="A43" s="743" t="s">
        <v>559</v>
      </c>
      <c r="B43" s="743"/>
      <c r="C43" s="743"/>
      <c r="D43" s="743">
        <v>-0.54</v>
      </c>
      <c r="E43" s="745">
        <v>-0.54</v>
      </c>
      <c r="F43" s="745">
        <v>-0.42729961089494167</v>
      </c>
      <c r="G43" s="745">
        <v>-0.357185039370079</v>
      </c>
      <c r="H43" s="745">
        <v>-0.32208627450980398</v>
      </c>
      <c r="I43" s="745">
        <v>-0.32904705882352858</v>
      </c>
      <c r="J43" s="745">
        <v>-0.26387258687258697</v>
      </c>
      <c r="K43" s="745">
        <v>-1.9885057471264362E-2</v>
      </c>
    </row>
    <row r="44" spans="1:12">
      <c r="A44" s="150" t="s">
        <v>476</v>
      </c>
      <c r="B44" s="743"/>
      <c r="C44" s="743"/>
      <c r="D44" s="745">
        <v>0.54999999999999993</v>
      </c>
      <c r="E44" s="745">
        <v>0.24999999999999997</v>
      </c>
      <c r="F44" s="745">
        <v>-0.21839465648854967</v>
      </c>
      <c r="G44" s="745">
        <v>7.0370114942528594E-2</v>
      </c>
      <c r="H44" s="745">
        <v>0.66033690804597733</v>
      </c>
      <c r="I44" s="745">
        <v>0.54802814230769237</v>
      </c>
      <c r="J44" s="745">
        <v>0.36271570881226078</v>
      </c>
      <c r="K44" s="745">
        <v>0.72481514176245243</v>
      </c>
    </row>
    <row r="45" spans="1:12">
      <c r="A45" s="743" t="s">
        <v>189</v>
      </c>
      <c r="B45" s="150"/>
      <c r="C45" s="150"/>
      <c r="D45" s="151">
        <v>70.5</v>
      </c>
      <c r="E45" s="151">
        <v>70.8</v>
      </c>
      <c r="F45" s="151">
        <v>69.130447599034824</v>
      </c>
      <c r="G45" s="745">
        <v>59.492801578283618</v>
      </c>
      <c r="H45" s="151">
        <v>59.720320416267292</v>
      </c>
      <c r="I45" s="151">
        <v>61.167206508146229</v>
      </c>
      <c r="J45" s="151">
        <v>63.176380805266689</v>
      </c>
      <c r="K45" s="151">
        <v>63.641696430683346</v>
      </c>
    </row>
    <row r="46" spans="1:12">
      <c r="A46" s="150" t="s">
        <v>190</v>
      </c>
      <c r="B46" s="150"/>
      <c r="C46" s="150"/>
      <c r="D46" s="151">
        <v>-2.2999999999999998</v>
      </c>
      <c r="E46" s="151">
        <v>-4.7</v>
      </c>
      <c r="F46" s="151">
        <v>-5.4</v>
      </c>
      <c r="G46" s="151">
        <v>-0.9</v>
      </c>
      <c r="H46" s="151">
        <v>-0.9</v>
      </c>
      <c r="I46" s="151">
        <v>-0.7</v>
      </c>
      <c r="J46" s="151">
        <v>-1.7</v>
      </c>
      <c r="K46" s="151">
        <v>-2.8</v>
      </c>
    </row>
    <row r="47" spans="1:12">
      <c r="A47" s="150" t="s">
        <v>558</v>
      </c>
      <c r="B47" s="150"/>
      <c r="C47" s="150"/>
      <c r="D47" s="151">
        <v>2.5</v>
      </c>
      <c r="E47" s="151">
        <v>8.9</v>
      </c>
      <c r="F47" s="151">
        <v>4.5</v>
      </c>
      <c r="G47" s="151">
        <v>4.4087256027554504</v>
      </c>
      <c r="H47" s="151">
        <v>2.9307492318600885</v>
      </c>
      <c r="I47" s="151">
        <v>2.5696969696969614</v>
      </c>
      <c r="J47" s="151">
        <v>3.1249999999999853</v>
      </c>
      <c r="K47" s="151">
        <v>3.9771250324928542</v>
      </c>
    </row>
    <row r="48" spans="1:12">
      <c r="A48" s="750" t="s">
        <v>200</v>
      </c>
      <c r="B48" s="751"/>
      <c r="C48" s="751"/>
      <c r="D48" s="752"/>
      <c r="E48" s="752"/>
      <c r="F48" s="752"/>
      <c r="G48" s="752"/>
      <c r="H48" s="752"/>
      <c r="I48" s="752"/>
      <c r="J48" s="752"/>
      <c r="K48" s="752"/>
    </row>
    <row r="49" spans="1:12">
      <c r="A49" s="753" t="s">
        <v>712</v>
      </c>
      <c r="B49" s="754"/>
      <c r="C49" s="754"/>
      <c r="D49" s="754"/>
      <c r="E49" s="754"/>
      <c r="F49" s="754"/>
      <c r="G49" s="754"/>
      <c r="H49" s="754"/>
      <c r="I49" s="754"/>
      <c r="J49" s="754"/>
      <c r="K49" s="754"/>
    </row>
    <row r="50" spans="1:12">
      <c r="A50" s="755"/>
      <c r="B50" s="756"/>
      <c r="C50" s="756"/>
      <c r="D50" s="756"/>
      <c r="E50" s="756"/>
      <c r="F50" s="756"/>
      <c r="G50" s="756"/>
      <c r="H50" s="756"/>
      <c r="I50" s="756"/>
      <c r="J50" s="756"/>
      <c r="K50" s="756"/>
    </row>
    <row r="51" spans="1:12">
      <c r="A51" s="153" t="s">
        <v>169</v>
      </c>
      <c r="B51" s="153"/>
      <c r="C51" s="153"/>
      <c r="D51" s="153"/>
      <c r="E51" s="153"/>
      <c r="F51" s="153"/>
      <c r="G51" s="153"/>
      <c r="H51" s="153"/>
      <c r="I51" s="153"/>
      <c r="J51" s="153"/>
      <c r="K51" s="153"/>
      <c r="L51" s="153"/>
    </row>
    <row r="52" spans="1:12">
      <c r="A52" s="147" t="s">
        <v>180</v>
      </c>
      <c r="B52" s="153"/>
      <c r="C52" s="153"/>
      <c r="D52" s="153"/>
      <c r="E52" s="153"/>
      <c r="F52" s="153"/>
      <c r="G52" s="153"/>
      <c r="H52" s="153"/>
      <c r="I52" s="153"/>
      <c r="J52" s="153"/>
      <c r="K52" s="153"/>
      <c r="L52" s="153"/>
    </row>
    <row r="53" spans="1:12" ht="15.75" thickBot="1">
      <c r="A53" s="148" t="s">
        <v>58</v>
      </c>
      <c r="B53" s="148"/>
      <c r="C53" s="148"/>
      <c r="D53" s="149" t="s">
        <v>614</v>
      </c>
      <c r="E53" s="149" t="s">
        <v>499</v>
      </c>
      <c r="F53" s="149">
        <v>2020</v>
      </c>
      <c r="G53" s="149">
        <v>2019</v>
      </c>
      <c r="H53" s="149">
        <v>2018</v>
      </c>
      <c r="I53" s="149">
        <v>2017</v>
      </c>
      <c r="J53" s="149">
        <v>2016</v>
      </c>
      <c r="K53" s="149">
        <v>2015</v>
      </c>
    </row>
    <row r="54" spans="1:12">
      <c r="A54" s="743" t="s">
        <v>181</v>
      </c>
      <c r="B54" s="743"/>
      <c r="C54" s="743"/>
      <c r="D54" s="744">
        <v>3.3953248542943459</v>
      </c>
      <c r="E54" s="744">
        <v>3.7464415344382274</v>
      </c>
      <c r="F54" s="744">
        <v>-3.0999999999999996</v>
      </c>
      <c r="G54" s="744">
        <v>2</v>
      </c>
      <c r="H54" s="744">
        <v>2</v>
      </c>
      <c r="I54" s="744">
        <v>2.6</v>
      </c>
      <c r="J54" s="744">
        <v>2.1</v>
      </c>
      <c r="K54" s="744">
        <v>4.5</v>
      </c>
    </row>
    <row r="55" spans="1:12">
      <c r="A55" s="743" t="s">
        <v>182</v>
      </c>
      <c r="B55" s="743"/>
      <c r="C55" s="743"/>
      <c r="D55" s="744">
        <v>3.9606291620669198</v>
      </c>
      <c r="E55" s="744">
        <v>8.7914736065942467</v>
      </c>
      <c r="F55" s="744">
        <v>-5.2</v>
      </c>
      <c r="G55" s="744">
        <v>6</v>
      </c>
      <c r="H55" s="744">
        <v>4.2</v>
      </c>
      <c r="I55" s="744">
        <v>4.0999999999999996</v>
      </c>
      <c r="J55" s="744">
        <v>2.4</v>
      </c>
      <c r="K55" s="744">
        <v>5.8</v>
      </c>
    </row>
    <row r="56" spans="1:12">
      <c r="A56" s="743" t="s">
        <v>194</v>
      </c>
      <c r="B56" s="743"/>
      <c r="C56" s="743"/>
      <c r="D56" s="744">
        <v>4.070039710494644</v>
      </c>
      <c r="E56" s="744">
        <v>3.4244403203810281</v>
      </c>
      <c r="F56" s="744">
        <v>-4.7</v>
      </c>
      <c r="G56" s="744">
        <v>0.7</v>
      </c>
      <c r="H56" s="744">
        <v>1.8</v>
      </c>
      <c r="I56" s="744">
        <v>2.6</v>
      </c>
      <c r="J56" s="744">
        <v>2.2999999999999998</v>
      </c>
      <c r="K56" s="744">
        <v>3.9</v>
      </c>
    </row>
    <row r="57" spans="1:12">
      <c r="A57" s="743" t="s">
        <v>184</v>
      </c>
      <c r="B57" s="743"/>
      <c r="C57" s="743"/>
      <c r="D57" s="744">
        <v>1.4312445731419432</v>
      </c>
      <c r="E57" s="744">
        <v>1.7010286379846029</v>
      </c>
      <c r="F57" s="744">
        <v>-0.5</v>
      </c>
      <c r="G57" s="744">
        <v>0.3</v>
      </c>
      <c r="H57" s="744">
        <v>0.8</v>
      </c>
      <c r="I57" s="744">
        <v>0.1</v>
      </c>
      <c r="J57" s="744">
        <v>3.7</v>
      </c>
      <c r="K57" s="744">
        <v>2.2000000000000002</v>
      </c>
    </row>
    <row r="58" spans="1:12">
      <c r="A58" s="743" t="s">
        <v>185</v>
      </c>
      <c r="B58" s="743"/>
      <c r="C58" s="743"/>
      <c r="D58" s="744">
        <v>0.7</v>
      </c>
      <c r="E58" s="744">
        <v>1.3</v>
      </c>
      <c r="F58" s="744">
        <v>0.49736731885361085</v>
      </c>
      <c r="G58" s="744">
        <v>1.7841509740383368</v>
      </c>
      <c r="H58" s="744">
        <v>1.9535353012702823</v>
      </c>
      <c r="I58" s="744">
        <v>1.7944990466559063</v>
      </c>
      <c r="J58" s="744">
        <v>0.98426924457800236</v>
      </c>
      <c r="K58" s="744">
        <v>-4.6784744983260192E-2</v>
      </c>
    </row>
    <row r="59" spans="1:12">
      <c r="A59" s="743" t="s">
        <v>195</v>
      </c>
      <c r="B59" s="743"/>
      <c r="C59" s="743"/>
      <c r="D59" s="744">
        <v>7.3</v>
      </c>
      <c r="E59" s="744">
        <v>8.5</v>
      </c>
      <c r="F59" s="744">
        <v>8.3083333333333336</v>
      </c>
      <c r="G59" s="744">
        <v>6.7666666666666666</v>
      </c>
      <c r="H59" s="744">
        <v>6.3083333333333327</v>
      </c>
      <c r="I59" s="744">
        <v>6.6749999999999998</v>
      </c>
      <c r="J59" s="744">
        <v>6.9333333333333336</v>
      </c>
      <c r="K59" s="744">
        <v>7.3916666666666684</v>
      </c>
    </row>
    <row r="60" spans="1:12">
      <c r="A60" s="743" t="s">
        <v>187</v>
      </c>
      <c r="B60" s="743"/>
      <c r="C60" s="743"/>
      <c r="D60" s="743">
        <v>-0.1</v>
      </c>
      <c r="E60" s="745">
        <v>-0.05</v>
      </c>
      <c r="F60" s="745">
        <v>7.9561068702290044E-2</v>
      </c>
      <c r="G60" s="745">
        <v>-2.6961089494163426E-2</v>
      </c>
      <c r="H60" s="745">
        <v>-0.39507346938775478</v>
      </c>
      <c r="I60" s="745">
        <v>-0.50157551020408186</v>
      </c>
      <c r="J60" s="745">
        <v>-0.49203968253968278</v>
      </c>
      <c r="K60" s="745">
        <v>-0.18985943775100411</v>
      </c>
    </row>
    <row r="61" spans="1:12">
      <c r="A61" s="150" t="s">
        <v>188</v>
      </c>
      <c r="B61" s="150"/>
      <c r="C61" s="150"/>
      <c r="D61" s="757">
        <v>0.9</v>
      </c>
      <c r="E61" s="745">
        <v>0.6</v>
      </c>
      <c r="F61" s="745">
        <v>-2.9427480916030518E-2</v>
      </c>
      <c r="G61" s="745">
        <v>9.8467432950191697E-2</v>
      </c>
      <c r="H61" s="745">
        <v>0.63957854406130288</v>
      </c>
      <c r="I61" s="745">
        <v>0.68226923076923074</v>
      </c>
      <c r="J61" s="745">
        <v>0.51011494252873579</v>
      </c>
      <c r="K61" s="745">
        <v>0.71471264367816056</v>
      </c>
    </row>
    <row r="62" spans="1:12">
      <c r="A62" s="743" t="s">
        <v>189</v>
      </c>
      <c r="B62" s="150"/>
      <c r="C62" s="150"/>
      <c r="D62" s="151">
        <v>35</v>
      </c>
      <c r="E62" s="151">
        <v>38</v>
      </c>
      <c r="F62" s="151">
        <v>37.875</v>
      </c>
      <c r="G62" s="744">
        <v>35.625</v>
      </c>
      <c r="H62" s="151">
        <v>38.6</v>
      </c>
      <c r="I62" s="151">
        <v>40.674999999999997</v>
      </c>
      <c r="J62" s="151">
        <v>42.224999999999994</v>
      </c>
      <c r="K62" s="151">
        <v>43.95</v>
      </c>
    </row>
    <row r="63" spans="1:12">
      <c r="A63" s="150" t="s">
        <v>190</v>
      </c>
      <c r="B63" s="150"/>
      <c r="C63" s="150"/>
      <c r="D63" s="151">
        <v>0.13590305195341548</v>
      </c>
      <c r="E63" s="151">
        <v>-0.55910931129586083</v>
      </c>
      <c r="F63" s="151">
        <v>-3.1</v>
      </c>
      <c r="G63" s="151">
        <v>0.6</v>
      </c>
      <c r="H63" s="151">
        <v>0.8</v>
      </c>
      <c r="I63" s="151">
        <v>1.4</v>
      </c>
      <c r="J63" s="151">
        <v>1</v>
      </c>
      <c r="K63" s="151">
        <v>0</v>
      </c>
    </row>
    <row r="64" spans="1:12">
      <c r="A64" s="651" t="s">
        <v>558</v>
      </c>
      <c r="B64" s="651"/>
      <c r="C64" s="651"/>
      <c r="D64" s="652">
        <v>2</v>
      </c>
      <c r="E64" s="652">
        <v>13</v>
      </c>
      <c r="F64" s="652">
        <v>7.5</v>
      </c>
      <c r="G64" s="652">
        <v>2.7272727272727271</v>
      </c>
      <c r="H64" s="652">
        <v>0</v>
      </c>
      <c r="I64" s="652">
        <v>8.2981715893108294</v>
      </c>
      <c r="J64" s="652">
        <v>8.3841463414634152</v>
      </c>
      <c r="K64" s="652">
        <v>10.810810810810811</v>
      </c>
    </row>
    <row r="67" spans="1:12">
      <c r="A67" s="153" t="s">
        <v>170</v>
      </c>
      <c r="B67" s="153"/>
      <c r="C67" s="153"/>
      <c r="D67" s="153"/>
      <c r="E67" s="153"/>
      <c r="F67" s="153"/>
      <c r="G67" s="153"/>
      <c r="H67" s="153"/>
      <c r="I67" s="153"/>
      <c r="J67" s="153"/>
      <c r="K67" s="153"/>
      <c r="L67" s="153"/>
    </row>
    <row r="68" spans="1:12">
      <c r="A68" s="147" t="s">
        <v>180</v>
      </c>
      <c r="B68" s="153"/>
      <c r="C68" s="153"/>
      <c r="D68" s="153"/>
      <c r="E68" s="153"/>
      <c r="F68" s="153"/>
      <c r="G68" s="153"/>
      <c r="H68" s="153"/>
      <c r="I68" s="153"/>
      <c r="J68" s="153"/>
      <c r="K68" s="153"/>
      <c r="L68" s="153"/>
    </row>
    <row r="69" spans="1:12" ht="15.75" thickBot="1">
      <c r="A69" s="148" t="s">
        <v>58</v>
      </c>
      <c r="B69" s="148"/>
      <c r="C69" s="148"/>
      <c r="D69" s="149" t="s">
        <v>614</v>
      </c>
      <c r="E69" s="149" t="s">
        <v>499</v>
      </c>
      <c r="F69" s="149">
        <v>2020</v>
      </c>
      <c r="G69" s="149">
        <v>2019</v>
      </c>
      <c r="H69" s="149">
        <v>2018</v>
      </c>
      <c r="I69" s="149">
        <v>2017</v>
      </c>
      <c r="J69" s="149">
        <v>2016</v>
      </c>
      <c r="K69" s="149">
        <v>2015</v>
      </c>
    </row>
    <row r="70" spans="1:12">
      <c r="A70" s="743" t="s">
        <v>196</v>
      </c>
      <c r="B70" s="743"/>
      <c r="C70" s="743"/>
      <c r="D70" s="744">
        <v>3.7</v>
      </c>
      <c r="E70" s="744">
        <v>3.7</v>
      </c>
      <c r="F70" s="744">
        <v>-2.5</v>
      </c>
      <c r="G70" s="744">
        <v>2.2999999999999998</v>
      </c>
      <c r="H70" s="744">
        <v>2.2000000000000002</v>
      </c>
      <c r="I70" s="744">
        <v>2</v>
      </c>
      <c r="J70" s="744">
        <v>0.9</v>
      </c>
      <c r="K70" s="758">
        <v>1.4</v>
      </c>
    </row>
    <row r="71" spans="1:12">
      <c r="A71" s="743" t="s">
        <v>182</v>
      </c>
      <c r="B71" s="743"/>
      <c r="C71" s="743"/>
      <c r="D71" s="744">
        <v>6.5</v>
      </c>
      <c r="E71" s="744">
        <v>2.7</v>
      </c>
      <c r="F71" s="744">
        <v>-0.5</v>
      </c>
      <c r="G71" s="744">
        <v>0.5</v>
      </c>
      <c r="H71" s="744">
        <v>-1.2</v>
      </c>
      <c r="I71" s="744">
        <v>1.7</v>
      </c>
      <c r="J71" s="744">
        <v>1.1000000000000001</v>
      </c>
      <c r="K71" s="758">
        <v>4.3</v>
      </c>
    </row>
    <row r="72" spans="1:12">
      <c r="A72" s="743" t="s">
        <v>194</v>
      </c>
      <c r="B72" s="743"/>
      <c r="C72" s="743"/>
      <c r="D72" s="744">
        <v>7.4</v>
      </c>
      <c r="E72" s="744">
        <v>5</v>
      </c>
      <c r="F72" s="744">
        <v>-6.9</v>
      </c>
      <c r="G72" s="744">
        <v>1.4</v>
      </c>
      <c r="H72" s="744">
        <v>1.6</v>
      </c>
      <c r="I72" s="744">
        <v>2.2000000000000002</v>
      </c>
      <c r="J72" s="744">
        <v>1.1000000000000001</v>
      </c>
      <c r="K72" s="758">
        <v>2.7</v>
      </c>
    </row>
    <row r="73" spans="1:12">
      <c r="A73" s="743" t="s">
        <v>184</v>
      </c>
      <c r="B73" s="743"/>
      <c r="C73" s="743"/>
      <c r="D73" s="744">
        <v>1.8</v>
      </c>
      <c r="E73" s="744">
        <v>2.5</v>
      </c>
      <c r="F73" s="744">
        <v>1.7</v>
      </c>
      <c r="G73" s="744">
        <v>1.9</v>
      </c>
      <c r="H73" s="744">
        <v>0.5</v>
      </c>
      <c r="I73" s="744">
        <v>1.9</v>
      </c>
      <c r="J73" s="744">
        <v>2.2999999999999998</v>
      </c>
      <c r="K73" s="758">
        <v>2.4</v>
      </c>
    </row>
    <row r="74" spans="1:12">
      <c r="A74" s="743" t="s">
        <v>185</v>
      </c>
      <c r="B74" s="743"/>
      <c r="C74" s="743"/>
      <c r="D74" s="744">
        <v>1.7</v>
      </c>
      <c r="E74" s="744">
        <v>3.1</v>
      </c>
      <c r="F74" s="744">
        <v>1.2635379061371892</v>
      </c>
      <c r="G74" s="744">
        <v>2.214022140221394</v>
      </c>
      <c r="H74" s="744">
        <v>2.7488151658767825</v>
      </c>
      <c r="I74" s="744">
        <v>1.8339768339768396</v>
      </c>
      <c r="J74" s="744">
        <v>3.5999999999999943</v>
      </c>
      <c r="K74" s="758">
        <v>2.1450459652706786</v>
      </c>
    </row>
    <row r="75" spans="1:12">
      <c r="A75" s="743" t="s">
        <v>195</v>
      </c>
      <c r="B75" s="743"/>
      <c r="C75" s="743"/>
      <c r="D75" s="744">
        <v>2.5</v>
      </c>
      <c r="E75" s="744">
        <v>3.3</v>
      </c>
      <c r="F75" s="744">
        <v>5.0250000000000012</v>
      </c>
      <c r="G75" s="744">
        <v>2.2833333333333337</v>
      </c>
      <c r="H75" s="744">
        <v>2.4750000000000001</v>
      </c>
      <c r="I75" s="744">
        <v>2.7916666666666665</v>
      </c>
      <c r="J75" s="744">
        <v>3.1833333333333336</v>
      </c>
      <c r="K75" s="758">
        <v>3.1166666666666667</v>
      </c>
    </row>
    <row r="76" spans="1:12">
      <c r="A76" s="743" t="s">
        <v>187</v>
      </c>
      <c r="B76" s="743"/>
      <c r="C76" s="743"/>
      <c r="D76" s="745">
        <v>1.6</v>
      </c>
      <c r="E76" s="745">
        <v>0.89</v>
      </c>
      <c r="F76" s="745">
        <v>0.69879377431906686</v>
      </c>
      <c r="G76" s="745">
        <v>1.5546000000000013</v>
      </c>
      <c r="H76" s="745">
        <v>1.0627599999999995</v>
      </c>
      <c r="I76" s="745">
        <v>0.88772908366533998</v>
      </c>
      <c r="J76" s="745">
        <v>1.0673517786561268</v>
      </c>
      <c r="K76" s="745">
        <v>1.2859523809523812</v>
      </c>
    </row>
    <row r="77" spans="1:12">
      <c r="A77" s="743" t="s">
        <v>188</v>
      </c>
      <c r="B77" s="150"/>
      <c r="C77" s="150"/>
      <c r="D77" s="757">
        <v>2</v>
      </c>
      <c r="E77" s="757">
        <v>1.85</v>
      </c>
      <c r="F77" s="745">
        <v>0.81961832061068696</v>
      </c>
      <c r="G77" s="745">
        <v>1.4960536398467434</v>
      </c>
      <c r="H77" s="745">
        <v>1.8785057471264361</v>
      </c>
      <c r="I77" s="745">
        <v>1.6376153846153843</v>
      </c>
      <c r="J77" s="745">
        <v>1.3306513409961687</v>
      </c>
      <c r="K77" s="745">
        <v>1.569042145593869</v>
      </c>
    </row>
    <row r="78" spans="1:12">
      <c r="A78" s="150" t="s">
        <v>189</v>
      </c>
      <c r="B78" s="150"/>
      <c r="C78" s="150"/>
      <c r="D78" s="151">
        <v>41</v>
      </c>
      <c r="E78" s="151">
        <v>41</v>
      </c>
      <c r="F78" s="151">
        <v>41</v>
      </c>
      <c r="G78" s="151">
        <v>35</v>
      </c>
      <c r="H78" s="151">
        <v>35.299999999999997</v>
      </c>
      <c r="I78" s="151">
        <v>35.6</v>
      </c>
      <c r="J78" s="154">
        <v>32</v>
      </c>
      <c r="K78" s="759">
        <v>33</v>
      </c>
    </row>
    <row r="79" spans="1:12">
      <c r="A79" s="150" t="s">
        <v>190</v>
      </c>
      <c r="B79" s="150"/>
      <c r="C79" s="150"/>
      <c r="D79" s="151">
        <v>7.9</v>
      </c>
      <c r="E79" s="151">
        <v>8</v>
      </c>
      <c r="F79" s="151">
        <v>7.6</v>
      </c>
      <c r="G79" s="151">
        <v>7.5</v>
      </c>
      <c r="H79" s="151">
        <v>5.0999999999999996</v>
      </c>
      <c r="I79" s="151">
        <v>4</v>
      </c>
      <c r="J79" s="154">
        <v>6.1</v>
      </c>
      <c r="K79" s="759">
        <v>8.8000000000000007</v>
      </c>
    </row>
    <row r="80" spans="1:12">
      <c r="A80" s="651" t="s">
        <v>558</v>
      </c>
      <c r="B80" s="651"/>
      <c r="C80" s="651"/>
      <c r="D80" s="652">
        <v>2.5</v>
      </c>
      <c r="E80" s="652">
        <v>8.9</v>
      </c>
      <c r="F80" s="652">
        <v>4.5</v>
      </c>
      <c r="G80" s="652">
        <v>4.4087256027554504</v>
      </c>
      <c r="H80" s="652">
        <v>2.9307492318600885</v>
      </c>
      <c r="I80" s="652">
        <v>2.5696969696969614</v>
      </c>
      <c r="J80" s="652">
        <v>3.1249999999999853</v>
      </c>
      <c r="K80" s="652">
        <v>3.9771250324928542</v>
      </c>
    </row>
    <row r="81" spans="1:12">
      <c r="A81" s="654"/>
    </row>
    <row r="84" spans="1:12">
      <c r="A84" s="153" t="s">
        <v>171</v>
      </c>
      <c r="B84" s="153"/>
      <c r="C84" s="153"/>
      <c r="D84" s="153"/>
      <c r="E84" s="153"/>
      <c r="F84" s="153"/>
      <c r="G84" s="153"/>
      <c r="H84" s="153"/>
      <c r="I84" s="153"/>
      <c r="J84" s="153"/>
      <c r="K84" s="153"/>
      <c r="L84" s="153"/>
    </row>
    <row r="85" spans="1:12">
      <c r="A85" s="147" t="s">
        <v>197</v>
      </c>
      <c r="B85" s="153"/>
      <c r="C85" s="153"/>
      <c r="D85" s="153"/>
      <c r="E85" s="438"/>
      <c r="F85" s="438"/>
      <c r="G85" s="153"/>
      <c r="H85" s="153"/>
      <c r="I85" s="153"/>
      <c r="J85" s="153"/>
      <c r="K85" s="153"/>
      <c r="L85" s="153"/>
    </row>
    <row r="86" spans="1:12" ht="15.75" thickBot="1">
      <c r="A86" s="748" t="s">
        <v>58</v>
      </c>
      <c r="B86" s="748"/>
      <c r="C86" s="748"/>
      <c r="D86" s="149" t="s">
        <v>614</v>
      </c>
      <c r="E86" s="149" t="s">
        <v>499</v>
      </c>
      <c r="F86" s="149">
        <v>2020</v>
      </c>
      <c r="G86" s="149">
        <v>2019</v>
      </c>
      <c r="H86" s="149">
        <v>2018</v>
      </c>
      <c r="I86" s="149">
        <v>2017</v>
      </c>
      <c r="J86" s="149">
        <v>2016</v>
      </c>
      <c r="K86" s="749">
        <v>2015</v>
      </c>
    </row>
    <row r="87" spans="1:12">
      <c r="A87" s="743" t="s">
        <v>181</v>
      </c>
      <c r="B87" s="743"/>
      <c r="C87" s="743"/>
      <c r="D87" s="744">
        <v>6.8670290821856161</v>
      </c>
      <c r="E87" s="744">
        <v>5.162180152694007</v>
      </c>
      <c r="F87" s="744">
        <v>-9.8466705116798039</v>
      </c>
      <c r="G87" s="744">
        <v>1.4342662592819471</v>
      </c>
      <c r="H87" s="744">
        <v>1.2525906539793958</v>
      </c>
      <c r="I87" s="744">
        <v>1.7403094492699531</v>
      </c>
      <c r="J87" s="744">
        <v>1.722385879214779</v>
      </c>
      <c r="K87" s="744">
        <v>2.3630695263493968</v>
      </c>
    </row>
    <row r="88" spans="1:12">
      <c r="A88" s="743" t="s">
        <v>182</v>
      </c>
      <c r="B88" s="743"/>
      <c r="C88" s="743"/>
      <c r="D88" s="744">
        <v>5.896070019914923</v>
      </c>
      <c r="E88" s="744">
        <v>6.4103262940571115</v>
      </c>
      <c r="F88" s="744">
        <v>-15.80656845105759</v>
      </c>
      <c r="G88" s="744">
        <v>2.657946405764199</v>
      </c>
      <c r="H88" s="744">
        <v>3.0301661779385589</v>
      </c>
      <c r="I88" s="744">
        <v>5.407929769959849</v>
      </c>
      <c r="J88" s="744">
        <v>2.7408904014868134</v>
      </c>
      <c r="K88" s="744">
        <v>2.7994153942707944</v>
      </c>
    </row>
    <row r="89" spans="1:12">
      <c r="A89" s="743" t="s">
        <v>194</v>
      </c>
      <c r="B89" s="743"/>
      <c r="C89" s="743"/>
      <c r="D89" s="744">
        <v>8.2747591940389711</v>
      </c>
      <c r="E89" s="744">
        <v>4.1893793305078919</v>
      </c>
      <c r="F89" s="744">
        <v>-10.611768907223706</v>
      </c>
      <c r="G89" s="744">
        <v>1.0854423553941834</v>
      </c>
      <c r="H89" s="744">
        <v>1.2731809804085161</v>
      </c>
      <c r="I89" s="744">
        <v>1.0260221908907008</v>
      </c>
      <c r="J89" s="744">
        <v>3.6617283891778887</v>
      </c>
      <c r="K89" s="744">
        <v>2.9826279224428398</v>
      </c>
    </row>
    <row r="90" spans="1:12">
      <c r="A90" s="743" t="s">
        <v>184</v>
      </c>
      <c r="B90" s="743"/>
      <c r="C90" s="743"/>
      <c r="D90" s="744">
        <v>2.1405174479982803</v>
      </c>
      <c r="E90" s="744">
        <v>4.0444634832797588</v>
      </c>
      <c r="F90" s="744">
        <v>-6.4598566567726055</v>
      </c>
      <c r="G90" s="744">
        <v>4.0080718636818844</v>
      </c>
      <c r="H90" s="744">
        <v>0.63906479308698605</v>
      </c>
      <c r="I90" s="744">
        <v>0.72998458101582098</v>
      </c>
      <c r="J90" s="744">
        <v>1.0103035022655369</v>
      </c>
      <c r="K90" s="744">
        <v>1.7864710591165223</v>
      </c>
    </row>
    <row r="91" spans="1:12">
      <c r="A91" s="743" t="s">
        <v>185</v>
      </c>
      <c r="B91" s="743"/>
      <c r="C91" s="743"/>
      <c r="D91" s="744">
        <v>1.8029668464200066</v>
      </c>
      <c r="E91" s="744">
        <v>1.4712573740929047</v>
      </c>
      <c r="F91" s="744">
        <v>0.85065402820161795</v>
      </c>
      <c r="G91" s="744">
        <v>1.7910205867057543</v>
      </c>
      <c r="H91" s="744">
        <v>2.4780561900208475</v>
      </c>
      <c r="I91" s="744">
        <v>2.6831313740927438</v>
      </c>
      <c r="J91" s="744">
        <v>0.6596661169449165</v>
      </c>
      <c r="K91" s="744">
        <v>4.0099373082575385E-2</v>
      </c>
    </row>
    <row r="92" spans="1:12">
      <c r="A92" s="743" t="s">
        <v>195</v>
      </c>
      <c r="B92" s="743"/>
      <c r="C92" s="743"/>
      <c r="D92" s="744">
        <v>4.6223518944839581</v>
      </c>
      <c r="E92" s="744">
        <v>4.8781243627286717</v>
      </c>
      <c r="F92" s="744">
        <v>4.4833333333333334</v>
      </c>
      <c r="G92" s="744">
        <v>3.8333333333333326</v>
      </c>
      <c r="H92" s="744">
        <v>4.0750000000000002</v>
      </c>
      <c r="I92" s="744">
        <v>4.3833333333333329</v>
      </c>
      <c r="J92" s="744">
        <v>4.8916666666666666</v>
      </c>
      <c r="K92" s="744">
        <v>5.375</v>
      </c>
    </row>
    <row r="93" spans="1:12">
      <c r="A93" s="743" t="s">
        <v>187</v>
      </c>
      <c r="B93" s="743"/>
      <c r="C93" s="743"/>
      <c r="D93" s="745">
        <v>7.0000000000000007E-2</v>
      </c>
      <c r="E93" s="745">
        <v>7.0000000000000007E-2</v>
      </c>
      <c r="F93" s="745">
        <v>0.28999999999999998</v>
      </c>
      <c r="G93" s="745">
        <v>0.81019766283524819</v>
      </c>
      <c r="H93" s="745">
        <v>0.72264946360153315</v>
      </c>
      <c r="I93" s="745">
        <v>0.35844838461538481</v>
      </c>
      <c r="J93" s="745">
        <v>0.4982657471264369</v>
      </c>
      <c r="K93" s="745">
        <v>0.57426467432950123</v>
      </c>
    </row>
    <row r="94" spans="1:12">
      <c r="A94" s="152" t="s">
        <v>188</v>
      </c>
      <c r="B94" s="152"/>
      <c r="C94" s="152"/>
      <c r="D94" s="760">
        <v>1.5</v>
      </c>
      <c r="E94" s="760">
        <v>1.1000000000000001</v>
      </c>
      <c r="F94" s="760">
        <v>0.31359999999999999</v>
      </c>
      <c r="G94" s="760">
        <v>0.84727969348659027</v>
      </c>
      <c r="H94" s="760">
        <v>1.4280076628352478</v>
      </c>
      <c r="I94" s="760">
        <v>1.2221923076923082</v>
      </c>
      <c r="J94" s="760">
        <v>1.2687739463601531</v>
      </c>
      <c r="K94" s="760">
        <v>1.8285823754789277</v>
      </c>
    </row>
    <row r="95" spans="1:12">
      <c r="A95" s="655"/>
    </row>
    <row r="96" spans="1:12">
      <c r="A96" s="155"/>
      <c r="B96" s="155"/>
      <c r="C96" s="155"/>
      <c r="D96" s="155"/>
      <c r="E96" s="155"/>
      <c r="F96" s="155"/>
      <c r="G96" s="155"/>
      <c r="H96" s="155"/>
      <c r="I96" s="155"/>
      <c r="J96" s="155"/>
      <c r="K96" s="155"/>
      <c r="L96" s="155"/>
    </row>
    <row r="98" spans="1:12">
      <c r="A98" s="153" t="s">
        <v>172</v>
      </c>
      <c r="B98" s="153"/>
      <c r="C98" s="153"/>
      <c r="D98" s="153"/>
      <c r="E98" s="153"/>
      <c r="F98" s="153"/>
      <c r="G98" s="153"/>
      <c r="H98" s="153"/>
      <c r="I98" s="153"/>
      <c r="J98" s="153"/>
      <c r="K98" s="153"/>
      <c r="L98" s="153"/>
    </row>
    <row r="99" spans="1:12" ht="15.75" thickBot="1">
      <c r="A99" s="748" t="s">
        <v>58</v>
      </c>
      <c r="B99" s="748"/>
      <c r="C99" s="748"/>
      <c r="D99" s="149" t="s">
        <v>614</v>
      </c>
      <c r="E99" s="149" t="s">
        <v>499</v>
      </c>
      <c r="F99" s="149">
        <v>2020</v>
      </c>
      <c r="G99" s="149">
        <v>2019</v>
      </c>
      <c r="H99" s="149">
        <v>2018</v>
      </c>
      <c r="I99" s="149">
        <v>2017</v>
      </c>
      <c r="J99" s="149">
        <v>2016</v>
      </c>
      <c r="K99" s="749">
        <v>2015</v>
      </c>
    </row>
    <row r="100" spans="1:12">
      <c r="A100" s="743" t="s">
        <v>181</v>
      </c>
      <c r="B100" s="743"/>
      <c r="C100" s="743"/>
      <c r="D100" s="744">
        <v>4.0996429711053883</v>
      </c>
      <c r="E100" s="744">
        <v>4.6755692597648446</v>
      </c>
      <c r="F100" s="744">
        <v>-6.6916896096321867</v>
      </c>
      <c r="G100" s="744">
        <v>1.3</v>
      </c>
      <c r="H100" s="744">
        <v>1.9</v>
      </c>
      <c r="I100" s="744">
        <v>2.6</v>
      </c>
      <c r="J100" s="744">
        <v>1.9</v>
      </c>
      <c r="K100" s="744">
        <v>2</v>
      </c>
    </row>
    <row r="101" spans="1:12">
      <c r="A101" s="743" t="s">
        <v>182</v>
      </c>
      <c r="B101" s="743"/>
      <c r="C101" s="743"/>
      <c r="D101" s="761">
        <v>4.566040550096151</v>
      </c>
      <c r="E101" s="761">
        <v>10.006352970327615</v>
      </c>
      <c r="F101" s="761">
        <v>-9.6038867115614206</v>
      </c>
      <c r="G101" s="761">
        <v>2.5</v>
      </c>
      <c r="H101" s="761">
        <v>3.6</v>
      </c>
      <c r="I101" s="761">
        <v>5.5</v>
      </c>
      <c r="J101" s="761">
        <v>2.9</v>
      </c>
      <c r="K101" s="761">
        <v>6.6</v>
      </c>
    </row>
    <row r="102" spans="1:12">
      <c r="A102" s="743" t="s">
        <v>194</v>
      </c>
      <c r="B102" s="743"/>
      <c r="C102" s="743"/>
      <c r="D102" s="761">
        <v>5.6690058633275697</v>
      </c>
      <c r="E102" s="761">
        <v>2.5985165427814261</v>
      </c>
      <c r="F102" s="761">
        <v>-7.9999021470730876</v>
      </c>
      <c r="G102" s="761">
        <v>1.3</v>
      </c>
      <c r="H102" s="761">
        <v>1.5</v>
      </c>
      <c r="I102" s="761">
        <v>1.8</v>
      </c>
      <c r="J102" s="761">
        <v>2</v>
      </c>
      <c r="K102" s="761">
        <v>1.9</v>
      </c>
    </row>
    <row r="103" spans="1:12">
      <c r="A103" s="743" t="s">
        <v>184</v>
      </c>
      <c r="B103" s="743"/>
      <c r="C103" s="743"/>
      <c r="D103" s="761">
        <v>1.7598503618196482</v>
      </c>
      <c r="E103" s="761">
        <v>3.2687849179558581</v>
      </c>
      <c r="F103" s="761">
        <v>1.3957459826168326</v>
      </c>
      <c r="G103" s="761">
        <v>1.8</v>
      </c>
      <c r="H103" s="761">
        <v>1.2</v>
      </c>
      <c r="I103" s="761">
        <v>1.1000000000000001</v>
      </c>
      <c r="J103" s="761">
        <v>1.9</v>
      </c>
      <c r="K103" s="761">
        <v>1.3</v>
      </c>
    </row>
    <row r="104" spans="1:12">
      <c r="A104" s="743" t="s">
        <v>185</v>
      </c>
      <c r="B104" s="743"/>
      <c r="C104" s="743"/>
      <c r="D104" s="761">
        <v>1.4717868291176277</v>
      </c>
      <c r="E104" s="761">
        <v>1.9445175734731299</v>
      </c>
      <c r="F104" s="761">
        <v>0.25313558238018163</v>
      </c>
      <c r="G104" s="761">
        <v>1.3262854396924648</v>
      </c>
      <c r="H104" s="761">
        <v>1.5220997170455677</v>
      </c>
      <c r="I104" s="761">
        <v>1.3448037179867491</v>
      </c>
      <c r="J104" s="761">
        <v>1.0996700989703032</v>
      </c>
      <c r="K104" s="761">
        <v>0.25055121266786934</v>
      </c>
    </row>
    <row r="105" spans="1:12">
      <c r="A105" s="743" t="s">
        <v>195</v>
      </c>
      <c r="B105" s="743"/>
      <c r="C105" s="743"/>
      <c r="D105" s="761">
        <v>8.25</v>
      </c>
      <c r="E105" s="761">
        <v>8.4249999999999989</v>
      </c>
      <c r="F105" s="761">
        <v>7.9083333333333323</v>
      </c>
      <c r="G105" s="761">
        <v>7.5750000000000002</v>
      </c>
      <c r="H105" s="761">
        <v>8.2083333333333339</v>
      </c>
      <c r="I105" s="761">
        <v>9.0916666666666668</v>
      </c>
      <c r="J105" s="761">
        <v>10.058333333333334</v>
      </c>
      <c r="K105" s="761">
        <v>10.908333333333333</v>
      </c>
    </row>
    <row r="106" spans="1:12">
      <c r="A106" s="743" t="s">
        <v>187</v>
      </c>
      <c r="B106" s="743"/>
      <c r="C106" s="743"/>
      <c r="D106" s="745">
        <v>-0.54</v>
      </c>
      <c r="E106" s="745">
        <v>-0.54</v>
      </c>
      <c r="F106" s="762">
        <v>-0.42729961089494167</v>
      </c>
      <c r="G106" s="762">
        <v>-0.357185039370079</v>
      </c>
      <c r="H106" s="762">
        <v>-0.32208627450980398</v>
      </c>
      <c r="I106" s="762">
        <v>-0.32904705882352858</v>
      </c>
      <c r="J106" s="762">
        <v>-0.26387258687258697</v>
      </c>
      <c r="K106" s="762">
        <v>-1.9885057471264362E-2</v>
      </c>
    </row>
    <row r="107" spans="1:12">
      <c r="A107" s="150" t="s">
        <v>476</v>
      </c>
      <c r="B107" s="150"/>
      <c r="C107" s="150"/>
      <c r="D107" s="763">
        <v>0.39999999999999997</v>
      </c>
      <c r="E107" s="763">
        <v>9.9999999999999978E-2</v>
      </c>
      <c r="F107" s="762">
        <v>-0.47811023622047255</v>
      </c>
      <c r="G107" s="762">
        <v>-0.21298804780876487</v>
      </c>
      <c r="H107" s="762">
        <v>0.46537848605577692</v>
      </c>
      <c r="I107" s="762">
        <v>0.3755555555555557</v>
      </c>
      <c r="J107" s="762">
        <v>0.13384313725490193</v>
      </c>
      <c r="K107" s="762">
        <v>0.53758893280632392</v>
      </c>
    </row>
    <row r="108" spans="1:12">
      <c r="A108" s="743" t="s">
        <v>198</v>
      </c>
      <c r="B108" s="150"/>
      <c r="C108" s="150"/>
      <c r="D108" s="764">
        <v>87</v>
      </c>
      <c r="E108" s="764">
        <v>87</v>
      </c>
      <c r="F108" s="764">
        <v>90</v>
      </c>
      <c r="G108" s="764">
        <v>85.821700000000007</v>
      </c>
      <c r="H108" s="764">
        <v>87.720699999999994</v>
      </c>
      <c r="I108" s="764">
        <v>89.740399999999994</v>
      </c>
      <c r="J108" s="764">
        <v>92.213700000000003</v>
      </c>
      <c r="K108" s="764">
        <v>93.087599999999995</v>
      </c>
    </row>
    <row r="109" spans="1:12">
      <c r="A109" s="152" t="s">
        <v>199</v>
      </c>
      <c r="B109" s="152"/>
      <c r="C109" s="152"/>
      <c r="D109" s="765">
        <v>-3.5176910000000001</v>
      </c>
      <c r="E109" s="765">
        <v>-7.7513870000000002</v>
      </c>
      <c r="F109" s="765">
        <v>-7.2</v>
      </c>
      <c r="G109" s="765">
        <v>-0.63073999999999997</v>
      </c>
      <c r="H109" s="765">
        <v>-0.45895900000000001</v>
      </c>
      <c r="I109" s="765">
        <v>-0.92601100000000003</v>
      </c>
      <c r="J109" s="765">
        <v>-1.4749000000000001</v>
      </c>
      <c r="K109" s="765">
        <v>-1.981859</v>
      </c>
    </row>
    <row r="110" spans="1:12">
      <c r="A110" s="766" t="s">
        <v>200</v>
      </c>
      <c r="B110" s="766"/>
      <c r="C110" s="766"/>
      <c r="D110" s="766"/>
      <c r="E110" s="766"/>
      <c r="F110" s="766"/>
      <c r="G110" s="766"/>
      <c r="H110" s="766"/>
      <c r="I110" s="766"/>
      <c r="J110" s="766"/>
      <c r="K110" s="766"/>
    </row>
    <row r="111" spans="1:12">
      <c r="A111" s="767" t="s">
        <v>477</v>
      </c>
      <c r="B111" s="767"/>
      <c r="C111" s="767"/>
      <c r="D111" s="767"/>
      <c r="E111" s="767"/>
      <c r="F111" s="767"/>
      <c r="G111" s="767"/>
      <c r="H111" s="767"/>
      <c r="I111" s="767"/>
      <c r="J111" s="767"/>
      <c r="K111" s="767"/>
    </row>
  </sheetData>
  <pageMargins left="0.7" right="0.7" top="0.75" bottom="0.75" header="0.3" footer="0.3"/>
  <pageSetup paperSize="9" scale="77" fitToHeight="0" orientation="landscape" r:id="rId1"/>
  <rowBreaks count="5" manualBreakCount="5">
    <brk id="32" max="16383" man="1"/>
    <brk id="66" max="16383" man="1"/>
    <brk id="95" max="16383" man="1"/>
    <brk id="111" max="16383" man="1"/>
    <brk id="144" max="16383" man="1"/>
  </rowBreaks>
  <customProperties>
    <customPr name="EpmWorksheetKeyString_GU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86"/>
  <sheetViews>
    <sheetView showGridLines="0" zoomScaleNormal="100" workbookViewId="0">
      <selection activeCell="C5" sqref="C5"/>
    </sheetView>
  </sheetViews>
  <sheetFormatPr defaultColWidth="8.85546875" defaultRowHeight="14.25"/>
  <cols>
    <col min="1" max="1" width="53.7109375" style="430" bestFit="1" customWidth="1"/>
    <col min="2" max="2" width="19.5703125" style="430" bestFit="1" customWidth="1"/>
    <col min="3" max="3" width="15.140625" style="430" bestFit="1" customWidth="1"/>
    <col min="4" max="4" width="14.5703125" style="769" bestFit="1" customWidth="1"/>
    <col min="5" max="5" width="15.140625" style="769" bestFit="1" customWidth="1"/>
    <col min="6" max="6" width="14.7109375" style="769" customWidth="1"/>
    <col min="7" max="7" width="53.7109375" style="430" bestFit="1" customWidth="1"/>
    <col min="8" max="8" width="7" style="430" bestFit="1" customWidth="1"/>
    <col min="9" max="9" width="61.140625" style="430" bestFit="1" customWidth="1"/>
    <col min="10" max="10" width="8.140625" style="430" bestFit="1" customWidth="1"/>
    <col min="11" max="16384" width="8.85546875" style="769"/>
  </cols>
  <sheetData>
    <row r="2" spans="1:12" ht="15" thickBot="1">
      <c r="A2" s="768" t="s">
        <v>203</v>
      </c>
      <c r="B2" s="768"/>
      <c r="C2" s="768"/>
      <c r="D2" s="768"/>
      <c r="E2" s="768"/>
      <c r="F2" s="768"/>
    </row>
    <row r="3" spans="1:12" ht="15" thickTop="1">
      <c r="A3" s="439"/>
      <c r="B3" s="1397" t="s">
        <v>785</v>
      </c>
      <c r="C3" s="1398" t="s">
        <v>785</v>
      </c>
      <c r="D3" s="1398" t="s">
        <v>786</v>
      </c>
      <c r="E3" s="1398" t="s">
        <v>786</v>
      </c>
      <c r="F3" s="1398" t="s">
        <v>314</v>
      </c>
      <c r="G3" s="439"/>
      <c r="H3" s="439"/>
      <c r="I3" s="439"/>
      <c r="J3" s="439"/>
      <c r="K3" s="439"/>
      <c r="L3" s="439"/>
    </row>
    <row r="4" spans="1:12" ht="15" thickBot="1">
      <c r="A4" s="413" t="s">
        <v>21</v>
      </c>
      <c r="B4" s="1443" t="s">
        <v>620</v>
      </c>
      <c r="C4" s="1444" t="s">
        <v>503</v>
      </c>
      <c r="D4" s="1444" t="s">
        <v>620</v>
      </c>
      <c r="E4" s="1444" t="s">
        <v>503</v>
      </c>
      <c r="F4" s="1444" t="s">
        <v>503</v>
      </c>
    </row>
    <row r="5" spans="1:12">
      <c r="A5" s="183" t="s">
        <v>295</v>
      </c>
      <c r="B5" s="1430">
        <v>10853622730</v>
      </c>
      <c r="C5" s="1432">
        <v>11975700000</v>
      </c>
      <c r="D5" s="1432">
        <v>5439922730</v>
      </c>
      <c r="E5" s="1432">
        <v>5717400000</v>
      </c>
      <c r="F5" s="1432">
        <v>23218800000</v>
      </c>
    </row>
    <row r="6" spans="1:12">
      <c r="A6" s="183" t="s">
        <v>296</v>
      </c>
      <c r="B6" s="1430">
        <v>19314234719</v>
      </c>
      <c r="C6" s="1432">
        <v>22299000000</v>
      </c>
      <c r="D6" s="1432">
        <v>9830934719</v>
      </c>
      <c r="E6" s="1432">
        <v>10220400000</v>
      </c>
      <c r="F6" s="1432">
        <v>41133000000</v>
      </c>
    </row>
    <row r="7" spans="1:12" ht="15" thickBot="1">
      <c r="A7" s="184" t="s">
        <v>213</v>
      </c>
      <c r="B7" s="1431">
        <v>16551376649</v>
      </c>
      <c r="C7" s="1433">
        <v>20430499655</v>
      </c>
      <c r="D7" s="1433">
        <v>8211448843</v>
      </c>
      <c r="E7" s="1433">
        <v>8360906696</v>
      </c>
      <c r="F7" s="1433">
        <v>36234330735</v>
      </c>
    </row>
    <row r="8" spans="1:12">
      <c r="A8" s="183" t="s">
        <v>22</v>
      </c>
      <c r="B8" s="1430">
        <v>13617016956</v>
      </c>
      <c r="C8" s="1432">
        <v>13844240482</v>
      </c>
      <c r="D8" s="1432">
        <v>7059930704</v>
      </c>
      <c r="E8" s="1432">
        <v>7576982808</v>
      </c>
      <c r="F8" s="1432">
        <v>28117516840</v>
      </c>
    </row>
    <row r="9" spans="1:12">
      <c r="A9" s="183" t="s">
        <v>713</v>
      </c>
      <c r="B9" s="1430">
        <v>9050819532</v>
      </c>
      <c r="C9" s="1432">
        <v>8100423697</v>
      </c>
      <c r="D9" s="1432">
        <v>4390987766</v>
      </c>
      <c r="E9" s="1432">
        <v>3643492702</v>
      </c>
      <c r="F9" s="1432">
        <v>17024865242</v>
      </c>
      <c r="I9" s="1429"/>
    </row>
    <row r="10" spans="1:12">
      <c r="A10" s="183" t="s">
        <v>214</v>
      </c>
      <c r="B10" s="1430">
        <v>3054976607</v>
      </c>
      <c r="C10" s="1432">
        <v>2571670418</v>
      </c>
      <c r="D10" s="1432">
        <v>1560723091</v>
      </c>
      <c r="E10" s="1432">
        <v>1111609254</v>
      </c>
      <c r="F10" s="1432">
        <v>5760019433</v>
      </c>
      <c r="I10" s="1429"/>
    </row>
    <row r="11" spans="1:12">
      <c r="A11" s="183" t="s">
        <v>714</v>
      </c>
      <c r="B11" s="1430">
        <v>18872708400</v>
      </c>
      <c r="C11" s="1432">
        <v>-3332746642</v>
      </c>
      <c r="D11" s="1432">
        <v>11160373091</v>
      </c>
      <c r="E11" s="1432">
        <v>19755239891</v>
      </c>
      <c r="F11" s="1432">
        <v>21961854206</v>
      </c>
      <c r="I11" s="1429"/>
    </row>
    <row r="12" spans="1:12">
      <c r="A12" s="183" t="s">
        <v>715</v>
      </c>
      <c r="B12" s="1430">
        <v>2872603794</v>
      </c>
      <c r="C12" s="1432">
        <v>1770971168</v>
      </c>
      <c r="D12" s="1432">
        <v>1368054813</v>
      </c>
      <c r="E12" s="1432">
        <v>374986976</v>
      </c>
      <c r="F12" s="1432">
        <v>4359885111</v>
      </c>
      <c r="I12" s="1429"/>
    </row>
    <row r="13" spans="1:12">
      <c r="A13" s="183" t="s">
        <v>215</v>
      </c>
      <c r="B13" s="1430">
        <v>17709929000</v>
      </c>
      <c r="C13" s="1432">
        <v>14444391000</v>
      </c>
      <c r="D13" s="1432">
        <v>9224668000</v>
      </c>
      <c r="E13" s="1432">
        <v>6446228000</v>
      </c>
      <c r="F13" s="1432">
        <v>28795141000</v>
      </c>
    </row>
    <row r="14" spans="1:12">
      <c r="A14" s="183" t="s">
        <v>216</v>
      </c>
      <c r="B14" s="1430">
        <v>35291722000</v>
      </c>
      <c r="C14" s="1432">
        <v>9505799000</v>
      </c>
      <c r="D14" s="1432">
        <v>19819110000</v>
      </c>
      <c r="E14" s="1432">
        <v>24411859000</v>
      </c>
      <c r="F14" s="1432">
        <v>48283581000</v>
      </c>
    </row>
    <row r="15" spans="1:12" ht="15" thickBot="1">
      <c r="A15" s="1434" t="s">
        <v>27</v>
      </c>
      <c r="B15" s="1431">
        <v>15310072257</v>
      </c>
      <c r="C15" s="1433">
        <v>15857752576</v>
      </c>
      <c r="D15" s="1433">
        <v>7853856631</v>
      </c>
      <c r="E15" s="1433">
        <v>8062324153</v>
      </c>
      <c r="F15" s="1433">
        <v>32822110277</v>
      </c>
    </row>
    <row r="16" spans="1:12">
      <c r="A16" s="183" t="s">
        <v>29</v>
      </c>
      <c r="B16" s="1430">
        <v>8466306819</v>
      </c>
      <c r="C16" s="1432">
        <v>6891991520</v>
      </c>
      <c r="D16" s="1432">
        <v>3970103874</v>
      </c>
      <c r="E16" s="1432">
        <v>4211106670</v>
      </c>
      <c r="F16" s="1432">
        <v>13393455804</v>
      </c>
    </row>
    <row r="17" spans="1:9" ht="15" thickBot="1">
      <c r="A17" s="184" t="s">
        <v>30</v>
      </c>
      <c r="B17" s="1431">
        <v>665645945</v>
      </c>
      <c r="C17" s="1433">
        <v>5443348822</v>
      </c>
      <c r="D17" s="1433">
        <v>223133214</v>
      </c>
      <c r="E17" s="1433">
        <v>1099283011</v>
      </c>
      <c r="F17" s="1433">
        <v>7088927637</v>
      </c>
    </row>
    <row r="18" spans="1:9">
      <c r="A18" s="183" t="s">
        <v>33</v>
      </c>
      <c r="B18" s="1430">
        <v>7800660874</v>
      </c>
      <c r="C18" s="1432">
        <v>1448642698</v>
      </c>
      <c r="D18" s="1432">
        <v>3746970660</v>
      </c>
      <c r="E18" s="1432">
        <v>3111823659</v>
      </c>
      <c r="F18" s="1432">
        <v>6303528168</v>
      </c>
    </row>
    <row r="19" spans="1:9" ht="15" thickBot="1">
      <c r="A19" s="184" t="s">
        <v>34</v>
      </c>
      <c r="B19" s="1435">
        <v>1869137187</v>
      </c>
      <c r="C19" s="1436">
        <v>412973213</v>
      </c>
      <c r="D19" s="1436">
        <v>954700399</v>
      </c>
      <c r="E19" s="1436">
        <v>786914314</v>
      </c>
      <c r="F19" s="1436">
        <v>1714522397</v>
      </c>
    </row>
    <row r="20" spans="1:9" ht="15" thickBot="1">
      <c r="A20" s="770" t="s">
        <v>482</v>
      </c>
      <c r="B20" s="1445">
        <v>5931523687</v>
      </c>
      <c r="C20" s="1446">
        <v>1035669484</v>
      </c>
      <c r="D20" s="1446">
        <v>2792270261</v>
      </c>
      <c r="E20" s="1446">
        <v>2324909343</v>
      </c>
      <c r="F20" s="1446">
        <v>4589005771</v>
      </c>
    </row>
    <row r="21" spans="1:9">
      <c r="A21" s="183" t="s">
        <v>217</v>
      </c>
      <c r="B21" s="1430"/>
      <c r="C21" s="1432"/>
      <c r="D21" s="1432"/>
      <c r="E21" s="1432"/>
      <c r="F21" s="1432"/>
    </row>
    <row r="22" spans="1:9">
      <c r="A22" s="183" t="s">
        <v>315</v>
      </c>
      <c r="B22" s="1430">
        <v>5700110675</v>
      </c>
      <c r="C22" s="1432">
        <v>719688570</v>
      </c>
      <c r="D22" s="1432">
        <v>2675548752</v>
      </c>
      <c r="E22" s="1432">
        <v>2203738204</v>
      </c>
      <c r="F22" s="1432">
        <v>4038325653</v>
      </c>
    </row>
    <row r="23" spans="1:9" ht="15" thickBot="1">
      <c r="A23" s="184" t="s">
        <v>316</v>
      </c>
      <c r="B23" s="1435">
        <v>231413012</v>
      </c>
      <c r="C23" s="1436">
        <v>315980914</v>
      </c>
      <c r="D23" s="1436">
        <v>116721509</v>
      </c>
      <c r="E23" s="1436">
        <v>121171139</v>
      </c>
      <c r="F23" s="1436">
        <v>550680118</v>
      </c>
    </row>
    <row r="24" spans="1:9" ht="15" thickBot="1">
      <c r="A24" s="770" t="s">
        <v>482</v>
      </c>
      <c r="B24" s="1447">
        <v>5931523687</v>
      </c>
      <c r="C24" s="1448">
        <v>1035669484</v>
      </c>
      <c r="D24" s="1448">
        <v>2792270261</v>
      </c>
      <c r="E24" s="1448">
        <v>2324909343</v>
      </c>
      <c r="F24" s="1448">
        <v>4589005771</v>
      </c>
    </row>
    <row r="25" spans="1:9">
      <c r="A25" s="183" t="s">
        <v>218</v>
      </c>
      <c r="B25" s="1439">
        <v>6.7</v>
      </c>
      <c r="C25" s="1440">
        <v>0.8</v>
      </c>
      <c r="D25" s="1440">
        <v>3.1</v>
      </c>
      <c r="E25" s="1440">
        <v>2.6</v>
      </c>
      <c r="F25" s="1440">
        <v>4.7</v>
      </c>
    </row>
    <row r="26" spans="1:9">
      <c r="A26" s="183" t="s">
        <v>219</v>
      </c>
      <c r="B26" s="1439">
        <v>6.7</v>
      </c>
      <c r="C26" s="1440">
        <v>0.8</v>
      </c>
      <c r="D26" s="1440">
        <v>3.1</v>
      </c>
      <c r="E26" s="1440">
        <v>2.6</v>
      </c>
      <c r="F26" s="1440">
        <v>4.7</v>
      </c>
    </row>
    <row r="27" spans="1:9" ht="15" thickBot="1">
      <c r="A27" s="184" t="s">
        <v>716</v>
      </c>
      <c r="B27" s="1441">
        <v>0</v>
      </c>
      <c r="C27" s="1442">
        <v>0</v>
      </c>
      <c r="D27" s="1442">
        <v>0</v>
      </c>
      <c r="E27" s="1442">
        <v>0</v>
      </c>
      <c r="F27" s="1442">
        <v>2</v>
      </c>
    </row>
    <row r="28" spans="1:9">
      <c r="A28" s="1491" t="s">
        <v>717</v>
      </c>
      <c r="B28" s="1491"/>
    </row>
    <row r="29" spans="1:9">
      <c r="A29" s="1491" t="s">
        <v>718</v>
      </c>
      <c r="B29" s="1491"/>
      <c r="C29" s="1491"/>
      <c r="D29" s="1491"/>
    </row>
    <row r="30" spans="1:9">
      <c r="A30" s="771"/>
    </row>
    <row r="31" spans="1:9">
      <c r="A31" s="771"/>
    </row>
    <row r="32" spans="1:9">
      <c r="I32" s="1429"/>
    </row>
    <row r="34" spans="9:9">
      <c r="I34" s="1429"/>
    </row>
    <row r="35" spans="9:9">
      <c r="I35" s="1429"/>
    </row>
    <row r="37" spans="9:9">
      <c r="I37" s="1429"/>
    </row>
    <row r="39" spans="9:9">
      <c r="I39" s="1429"/>
    </row>
    <row r="40" spans="9:9">
      <c r="I40" s="1429"/>
    </row>
    <row r="57" spans="9:9">
      <c r="I57" s="1429"/>
    </row>
    <row r="59" spans="9:9">
      <c r="I59" s="1429"/>
    </row>
    <row r="62" spans="9:9">
      <c r="I62" s="1429"/>
    </row>
    <row r="64" spans="9:9">
      <c r="I64" s="1429"/>
    </row>
    <row r="68" spans="9:9">
      <c r="I68" s="1429"/>
    </row>
    <row r="69" spans="9:9">
      <c r="I69" s="1429"/>
    </row>
    <row r="70" spans="9:9">
      <c r="I70" s="1429"/>
    </row>
    <row r="74" spans="9:9">
      <c r="I74" s="1429"/>
    </row>
    <row r="75" spans="9:9">
      <c r="I75" s="1429"/>
    </row>
    <row r="76" spans="9:9">
      <c r="I76" s="1429"/>
    </row>
    <row r="84" spans="9:9">
      <c r="I84" s="1429"/>
    </row>
    <row r="85" spans="9:9">
      <c r="I85" s="1429"/>
    </row>
    <row r="86" spans="9:9">
      <c r="I86" s="1429"/>
    </row>
  </sheetData>
  <mergeCells count="2">
    <mergeCell ref="A28:B28"/>
    <mergeCell ref="A29:D29"/>
  </mergeCells>
  <pageMargins left="0.70866141732283472" right="0.70866141732283472" top="0.74803149606299213" bottom="0.74803149606299213" header="0.31496062992125984" footer="0.31496062992125984"/>
  <pageSetup fitToHeight="0" orientation="landscape" r:id="rId1"/>
  <customProperties>
    <customPr name="EpmWorksheetKeyString_GUID" r:id="rId2"/>
  </customProperties>
  <ignoredErrors>
    <ignoredError sqref="B4:F4" numberStoredAsText="1"/>
  </ignoredErrors>
  <extLst>
    <ext xmlns:x14="http://schemas.microsoft.com/office/spreadsheetml/2009/9/main" uri="{78C0D931-6437-407d-A8EE-F0AAD7539E65}">
      <x14:conditionalFormattings>
        <x14:conditionalFormatting xmlns:xm="http://schemas.microsoft.com/office/excel/2006/main">
          <x14:cfRule type="expression" priority="115" stopIfTrue="1" id="{87D6EB36-84E7-414F-82A9-B8BC08E6E118}">
            <xm:f>IF(_xlfn.IFNA(VLOOKUP("Tbl_19_EN" &amp; "|" &amp; CELL("row",B18) &amp; "_" &amp; CELL("col",B18),'\\danskenet.net\Homeshare\Dat\3951MAS\Masterfil NextGen\[MR_Tbl_19_IncomeStatement.xlsm]QA_Data'!#REF!,1,FALSE),"")&lt;&gt;"",TRUE,FALSE)</xm:f>
            <x14:dxf>
              <font>
                <color theme="1"/>
              </font>
              <fill>
                <patternFill>
                  <fgColor indexed="64"/>
                  <bgColor rgb="FFF87070"/>
                </patternFill>
              </fill>
            </x14:dxf>
          </x14:cfRule>
          <x14:cfRule type="expression" priority="116" stopIfTrue="1" id="{7E615529-EFCF-463F-AA2E-392F3481658D}">
            <xm:f>IF(_xlfn.IFNA(VLOOKUP("Tbl_19_EN" &amp; "|" &amp; CELL("row",B18) &amp; "_" &amp; CELL("col",B18),'\\danskenet.net\Homeshare\Dat\3951MAS\Masterfil NextGen\[MR_Tbl_19_IncomeStatement.xlsm]QA_Data'!#REF!,1,FALSE),"")&lt;&gt;"",TRUE,FALSE)</xm:f>
            <x14:dxf>
              <font>
                <color theme="1"/>
              </font>
              <fill>
                <patternFill>
                  <fgColor indexed="64"/>
                  <bgColor rgb="FFEAFF6D"/>
                </patternFill>
              </fill>
            </x14:dxf>
          </x14:cfRule>
          <x14:cfRule type="expression" priority="117" stopIfTrue="1" id="{702294F5-855D-4845-9E32-85C2F31644A3}">
            <xm:f>IF(_xlfn.IFNA(VLOOKUP("Tbl_19_EN" &amp; "|" &amp; CELL("row",B18) &amp; "_" &amp; CELL("col",B18),'\\danskenet.net\Homeshare\Dat\3951MAS\Masterfil NextGen\[MR_Tbl_19_IncomeStatement.xlsm]QA_Data'!#REF!,1,FALSE),"")&lt;&gt;"",TRUE,FALSE)</xm:f>
            <x14:dxf>
              <font>
                <color theme="1"/>
              </font>
              <fill>
                <patternFill>
                  <bgColor rgb="FF12FF8F"/>
                </patternFill>
              </fill>
            </x14:dxf>
          </x14:cfRule>
          <xm:sqref>B18:F19 B22:F23</xm:sqref>
        </x14:conditionalFormatting>
        <x14:conditionalFormatting xmlns:xm="http://schemas.microsoft.com/office/excel/2006/main">
          <x14:cfRule type="expression" priority="208" stopIfTrue="1" id="{CE32FBD0-2121-4FA8-B83A-9975529E758E}">
            <xm:f>IF(_xlfn.IFNA(VLOOKUP("Tbl_19_EN" &amp; "|" &amp; CELL("row",B5) &amp; "_" &amp; CELL("col",B5),'\\danskenet.net\Homeshare\Dat\3951MAS\Masterfil NextGen\[MR_Tbl_19_IncomeStatement.xlsm]QA_Data'!#REF!,1,FALSE),"")&lt;&gt;"",TRUE,FALSE)</xm:f>
            <x14:dxf>
              <font>
                <color theme="1"/>
              </font>
              <fill>
                <patternFill>
                  <fgColor indexed="64"/>
                  <bgColor rgb="FFF87070"/>
                </patternFill>
              </fill>
            </x14:dxf>
          </x14:cfRule>
          <x14:cfRule type="expression" priority="209" stopIfTrue="1" id="{85271531-8DA1-4209-8A1C-9428EEE06A5B}">
            <xm:f>IF(_xlfn.IFNA(VLOOKUP("Tbl_19_EN" &amp; "|" &amp; CELL("row",B5) &amp; "_" &amp; CELL("col",B5),'\\danskenet.net\Homeshare\Dat\3951MAS\Masterfil NextGen\[MR_Tbl_19_IncomeStatement.xlsm]QA_Data'!#REF!,1,FALSE),"")&lt;&gt;"",TRUE,FALSE)</xm:f>
            <x14:dxf>
              <font>
                <color theme="1"/>
              </font>
              <fill>
                <patternFill>
                  <fgColor indexed="64"/>
                  <bgColor rgb="FFEAFF6D"/>
                </patternFill>
              </fill>
            </x14:dxf>
          </x14:cfRule>
          <x14:cfRule type="expression" priority="210" stopIfTrue="1" id="{C04692B7-376F-4EA7-896A-0D24F1A4C687}">
            <xm:f>IF(_xlfn.IFNA(VLOOKUP("Tbl_19_EN" &amp; "|" &amp; CELL("row",B5) &amp; "_" &amp; CELL("col",B5),'\\danskenet.net\Homeshare\Dat\3951MAS\Masterfil NextGen\[MR_Tbl_19_IncomeStatement.xlsm]QA_Data'!#REF!,1,FALSE),"")&lt;&gt;"",TRUE,FALSE)</xm:f>
            <x14:dxf>
              <font>
                <color theme="1"/>
              </font>
              <fill>
                <patternFill>
                  <bgColor rgb="FF12FF8F"/>
                </patternFill>
              </fill>
            </x14:dxf>
          </x14:cfRule>
          <xm:sqref>B5</xm:sqref>
        </x14:conditionalFormatting>
        <x14:conditionalFormatting xmlns:xm="http://schemas.microsoft.com/office/excel/2006/main">
          <x14:cfRule type="expression" priority="205" stopIfTrue="1" id="{A8C1497C-94ED-4CE6-97AB-A1376DE773EF}">
            <xm:f>IF(_xlfn.IFNA(VLOOKUP("Tbl_19_EN" &amp; "|" &amp; CELL("row",B6) &amp; "_" &amp; CELL("col",B6),'\\danskenet.net\Homeshare\Dat\3951MAS\Masterfil NextGen\[MR_Tbl_19_IncomeStatement.xlsm]QA_Data'!#REF!,1,FALSE),"")&lt;&gt;"",TRUE,FALSE)</xm:f>
            <x14:dxf>
              <font>
                <color theme="1"/>
              </font>
              <fill>
                <patternFill>
                  <fgColor indexed="64"/>
                  <bgColor rgb="FFF87070"/>
                </patternFill>
              </fill>
            </x14:dxf>
          </x14:cfRule>
          <x14:cfRule type="expression" priority="206" stopIfTrue="1" id="{702186D0-BBB8-4B36-A0DB-C171D9C13F97}">
            <xm:f>IF(_xlfn.IFNA(VLOOKUP("Tbl_19_EN" &amp; "|" &amp; CELL("row",B6) &amp; "_" &amp; CELL("col",B6),'\\danskenet.net\Homeshare\Dat\3951MAS\Masterfil NextGen\[MR_Tbl_19_IncomeStatement.xlsm]QA_Data'!#REF!,1,FALSE),"")&lt;&gt;"",TRUE,FALSE)</xm:f>
            <x14:dxf>
              <font>
                <color theme="1"/>
              </font>
              <fill>
                <patternFill>
                  <fgColor indexed="64"/>
                  <bgColor rgb="FFEAFF6D"/>
                </patternFill>
              </fill>
            </x14:dxf>
          </x14:cfRule>
          <x14:cfRule type="expression" priority="207" stopIfTrue="1" id="{61B17908-252E-49E2-9755-5F28CDBE77FA}">
            <xm:f>IF(_xlfn.IFNA(VLOOKUP("Tbl_19_EN" &amp; "|" &amp; CELL("row",B6) &amp; "_" &amp; CELL("col",B6),'\\danskenet.net\Homeshare\Dat\3951MAS\Masterfil NextGen\[MR_Tbl_19_IncomeStatement.xlsm]QA_Data'!#REF!,1,FALSE),"")&lt;&gt;"",TRUE,FALSE)</xm:f>
            <x14:dxf>
              <font>
                <color theme="1"/>
              </font>
              <fill>
                <patternFill>
                  <bgColor rgb="FF12FF8F"/>
                </patternFill>
              </fill>
            </x14:dxf>
          </x14:cfRule>
          <xm:sqref>B6:B14</xm:sqref>
        </x14:conditionalFormatting>
        <x14:conditionalFormatting xmlns:xm="http://schemas.microsoft.com/office/excel/2006/main">
          <x14:cfRule type="expression" priority="88" stopIfTrue="1" id="{3F6F2118-A1C5-473D-9F92-2C87C100C441}">
            <xm:f>IF(_xlfn.IFNA(VLOOKUP("Tbl_19_EN" &amp; "|" &amp; CELL("row",F24) &amp; "_" &amp; CELL("col",F24),'\\danskenet.net\Homeshare\Dat\3951MAS\Masterfil NextGen\[MR_Tbl_19_IncomeStatement.xlsm]QA_Data'!#REF!,1,FALSE),"")&lt;&gt;"",TRUE,FALSE)</xm:f>
            <x14:dxf>
              <font>
                <color theme="1"/>
              </font>
              <fill>
                <patternFill>
                  <fgColor indexed="64"/>
                  <bgColor rgb="FFF87070"/>
                </patternFill>
              </fill>
            </x14:dxf>
          </x14:cfRule>
          <x14:cfRule type="expression" priority="89" stopIfTrue="1" id="{C287B70D-5F22-437F-9C9F-AC8DA7A0BC3D}">
            <xm:f>IF(_xlfn.IFNA(VLOOKUP("Tbl_19_EN" &amp; "|" &amp; CELL("row",F24) &amp; "_" &amp; CELL("col",F24),'\\danskenet.net\Homeshare\Dat\3951MAS\Masterfil NextGen\[MR_Tbl_19_IncomeStatement.xlsm]QA_Data'!#REF!,1,FALSE),"")&lt;&gt;"",TRUE,FALSE)</xm:f>
            <x14:dxf>
              <font>
                <color theme="1"/>
              </font>
              <fill>
                <patternFill>
                  <fgColor indexed="64"/>
                  <bgColor rgb="FFEAFF6D"/>
                </patternFill>
              </fill>
            </x14:dxf>
          </x14:cfRule>
          <x14:cfRule type="expression" priority="90" stopIfTrue="1" id="{F8F280C4-9AE4-4E72-B29F-F8A599AA8062}">
            <xm:f>IF(_xlfn.IFNA(VLOOKUP("Tbl_19_EN" &amp; "|" &amp; CELL("row",F24) &amp; "_" &amp; CELL("col",F24),'\\danskenet.net\Homeshare\Dat\3951MAS\Masterfil NextGen\[MR_Tbl_19_IncomeStatement.xlsm]QA_Data'!#REF!,1,FALSE),"")&lt;&gt;"",TRUE,FALSE)</xm:f>
            <x14:dxf>
              <font>
                <color theme="1"/>
              </font>
              <fill>
                <patternFill>
                  <bgColor rgb="FF12FF8F"/>
                </patternFill>
              </fill>
            </x14:dxf>
          </x14:cfRule>
          <xm:sqref>F24</xm:sqref>
        </x14:conditionalFormatting>
        <x14:conditionalFormatting xmlns:xm="http://schemas.microsoft.com/office/excel/2006/main">
          <x14:cfRule type="expression" priority="199" stopIfTrue="1" id="{455157FF-259E-47E9-8DB7-69C01B0453B1}">
            <xm:f>IF(_xlfn.IFNA(VLOOKUP("Tbl_19_EN" &amp; "|" &amp; CELL("row",B15) &amp; "_" &amp; CELL("col",B15),'\\danskenet.net\Homeshare\Dat\3951MAS\Masterfil NextGen\[MR_Tbl_19_IncomeStatement.xlsm]QA_Data'!#REF!,1,FALSE),"")&lt;&gt;"",TRUE,FALSE)</xm:f>
            <x14:dxf>
              <font>
                <color theme="1"/>
              </font>
              <fill>
                <patternFill>
                  <fgColor indexed="64"/>
                  <bgColor rgb="FFF87070"/>
                </patternFill>
              </fill>
            </x14:dxf>
          </x14:cfRule>
          <x14:cfRule type="expression" priority="200" stopIfTrue="1" id="{938C222D-525C-47CB-A13C-A7039AB03F98}">
            <xm:f>IF(_xlfn.IFNA(VLOOKUP("Tbl_19_EN" &amp; "|" &amp; CELL("row",B15) &amp; "_" &amp; CELL("col",B15),'\\danskenet.net\Homeshare\Dat\3951MAS\Masterfil NextGen\[MR_Tbl_19_IncomeStatement.xlsm]QA_Data'!#REF!,1,FALSE),"")&lt;&gt;"",TRUE,FALSE)</xm:f>
            <x14:dxf>
              <font>
                <color theme="1"/>
              </font>
              <fill>
                <patternFill>
                  <fgColor indexed="64"/>
                  <bgColor rgb="FFEAFF6D"/>
                </patternFill>
              </fill>
            </x14:dxf>
          </x14:cfRule>
          <x14:cfRule type="expression" priority="201" stopIfTrue="1" id="{EC5F57F0-7081-48DC-8050-516C3BCC4D4F}">
            <xm:f>IF(_xlfn.IFNA(VLOOKUP("Tbl_19_EN" &amp; "|" &amp; CELL("row",B15) &amp; "_" &amp; CELL("col",B15),'\\danskenet.net\Homeshare\Dat\3951MAS\Masterfil NextGen\[MR_Tbl_19_IncomeStatement.xlsm]QA_Data'!#REF!,1,FALSE),"")&lt;&gt;"",TRUE,FALSE)</xm:f>
            <x14:dxf>
              <font>
                <color theme="1"/>
              </font>
              <fill>
                <patternFill>
                  <bgColor rgb="FF12FF8F"/>
                </patternFill>
              </fill>
            </x14:dxf>
          </x14:cfRule>
          <xm:sqref>B15</xm:sqref>
        </x14:conditionalFormatting>
        <x14:conditionalFormatting xmlns:xm="http://schemas.microsoft.com/office/excel/2006/main">
          <x14:cfRule type="expression" priority="154" stopIfTrue="1" id="{7466E1C5-05BE-44D5-BF58-5C894892481D}">
            <xm:f>IF(_xlfn.IFNA(VLOOKUP("Tbl_19_EN" &amp; "|" &amp; CELL("row",D6) &amp; "_" &amp; CELL("col",D6),'\\danskenet.net\Homeshare\Dat\3951MAS\Masterfil NextGen\[MR_Tbl_19_IncomeStatement.xlsm]QA_Data'!#REF!,1,FALSE),"")&lt;&gt;"",TRUE,FALSE)</xm:f>
            <x14:dxf>
              <font>
                <color theme="1"/>
              </font>
              <fill>
                <patternFill>
                  <fgColor indexed="64"/>
                  <bgColor rgb="FFF87070"/>
                </patternFill>
              </fill>
            </x14:dxf>
          </x14:cfRule>
          <x14:cfRule type="expression" priority="155" stopIfTrue="1" id="{613B7C26-9058-42C0-8663-2C096D39440F}">
            <xm:f>IF(_xlfn.IFNA(VLOOKUP("Tbl_19_EN" &amp; "|" &amp; CELL("row",D6) &amp; "_" &amp; CELL("col",D6),'\\danskenet.net\Homeshare\Dat\3951MAS\Masterfil NextGen\[MR_Tbl_19_IncomeStatement.xlsm]QA_Data'!#REF!,1,FALSE),"")&lt;&gt;"",TRUE,FALSE)</xm:f>
            <x14:dxf>
              <font>
                <color theme="1"/>
              </font>
              <fill>
                <patternFill>
                  <fgColor indexed="64"/>
                  <bgColor rgb="FFEAFF6D"/>
                </patternFill>
              </fill>
            </x14:dxf>
          </x14:cfRule>
          <x14:cfRule type="expression" priority="156" stopIfTrue="1" id="{A9A0FCEB-F6FE-40AA-AC55-27A5B98C3F5E}">
            <xm:f>IF(_xlfn.IFNA(VLOOKUP("Tbl_19_EN" &amp; "|" &amp; CELL("row",D6) &amp; "_" &amp; CELL("col",D6),'\\danskenet.net\Homeshare\Dat\3951MAS\Masterfil NextGen\[MR_Tbl_19_IncomeStatement.xlsm]QA_Data'!#REF!,1,FALSE),"")&lt;&gt;"",TRUE,FALSE)</xm:f>
            <x14:dxf>
              <font>
                <color theme="1"/>
              </font>
              <fill>
                <patternFill>
                  <bgColor rgb="FF12FF8F"/>
                </patternFill>
              </fill>
            </x14:dxf>
          </x14:cfRule>
          <xm:sqref>D6:D14</xm:sqref>
        </x14:conditionalFormatting>
        <x14:conditionalFormatting xmlns:xm="http://schemas.microsoft.com/office/excel/2006/main">
          <x14:cfRule type="expression" priority="184" stopIfTrue="1" id="{A8408666-9346-4176-9BFA-642770D07959}">
            <xm:f>IF(_xlfn.IFNA(VLOOKUP("Tbl_19_EN" &amp; "|" &amp; CELL("row",B24) &amp; "_" &amp; CELL("col",B24),'\\danskenet.net\Homeshare\Dat\3951MAS\Masterfil NextGen\[MR_Tbl_19_IncomeStatement.xlsm]QA_Data'!#REF!,1,FALSE),"")&lt;&gt;"",TRUE,FALSE)</xm:f>
            <x14:dxf>
              <font>
                <color theme="1"/>
              </font>
              <fill>
                <patternFill>
                  <fgColor indexed="64"/>
                  <bgColor rgb="FFF87070"/>
                </patternFill>
              </fill>
            </x14:dxf>
          </x14:cfRule>
          <x14:cfRule type="expression" priority="185" stopIfTrue="1" id="{1E6BF471-8D35-43F6-B0A3-A13BA68959C7}">
            <xm:f>IF(_xlfn.IFNA(VLOOKUP("Tbl_19_EN" &amp; "|" &amp; CELL("row",B24) &amp; "_" &amp; CELL("col",B24),'\\danskenet.net\Homeshare\Dat\3951MAS\Masterfil NextGen\[MR_Tbl_19_IncomeStatement.xlsm]QA_Data'!#REF!,1,FALSE),"")&lt;&gt;"",TRUE,FALSE)</xm:f>
            <x14:dxf>
              <font>
                <color theme="1"/>
              </font>
              <fill>
                <patternFill>
                  <fgColor indexed="64"/>
                  <bgColor rgb="FFEAFF6D"/>
                </patternFill>
              </fill>
            </x14:dxf>
          </x14:cfRule>
          <x14:cfRule type="expression" priority="186" stopIfTrue="1" id="{29DCA3C8-CC7A-4163-A929-EE8FFA8C6E4D}">
            <xm:f>IF(_xlfn.IFNA(VLOOKUP("Tbl_19_EN" &amp; "|" &amp; CELL("row",B24) &amp; "_" &amp; CELL("col",B24),'\\danskenet.net\Homeshare\Dat\3951MAS\Masterfil NextGen\[MR_Tbl_19_IncomeStatement.xlsm]QA_Data'!#REF!,1,FALSE),"")&lt;&gt;"",TRUE,FALSE)</xm:f>
            <x14:dxf>
              <font>
                <color theme="1"/>
              </font>
              <fill>
                <patternFill>
                  <bgColor rgb="FF12FF8F"/>
                </patternFill>
              </fill>
            </x14:dxf>
          </x14:cfRule>
          <xm:sqref>B24</xm:sqref>
        </x14:conditionalFormatting>
        <x14:conditionalFormatting xmlns:xm="http://schemas.microsoft.com/office/excel/2006/main">
          <x14:cfRule type="expression" priority="181" stopIfTrue="1" id="{FEFBFB2A-C455-444D-B818-2F6666A25AAB}">
            <xm:f>IF(_xlfn.IFNA(VLOOKUP("Tbl_19_EN" &amp; "|" &amp; CELL("row",C5) &amp; "_" &amp; CELL("col",C5),'\\danskenet.net\Homeshare\Dat\3951MAS\Masterfil NextGen\[MR_Tbl_19_IncomeStatement.xlsm]QA_Data'!#REF!,1,FALSE),"")&lt;&gt;"",TRUE,FALSE)</xm:f>
            <x14:dxf>
              <font>
                <color theme="1"/>
              </font>
              <fill>
                <patternFill>
                  <fgColor indexed="64"/>
                  <bgColor rgb="FFF87070"/>
                </patternFill>
              </fill>
            </x14:dxf>
          </x14:cfRule>
          <x14:cfRule type="expression" priority="182" stopIfTrue="1" id="{29F47ED0-9CE2-448D-B953-8604A5B43D3C}">
            <xm:f>IF(_xlfn.IFNA(VLOOKUP("Tbl_19_EN" &amp; "|" &amp; CELL("row",C5) &amp; "_" &amp; CELL("col",C5),'\\danskenet.net\Homeshare\Dat\3951MAS\Masterfil NextGen\[MR_Tbl_19_IncomeStatement.xlsm]QA_Data'!#REF!,1,FALSE),"")&lt;&gt;"",TRUE,FALSE)</xm:f>
            <x14:dxf>
              <font>
                <color theme="1"/>
              </font>
              <fill>
                <patternFill>
                  <fgColor indexed="64"/>
                  <bgColor rgb="FFEAFF6D"/>
                </patternFill>
              </fill>
            </x14:dxf>
          </x14:cfRule>
          <x14:cfRule type="expression" priority="183" stopIfTrue="1" id="{A4C9CF00-C4C8-4274-8381-92B7631D92C1}">
            <xm:f>IF(_xlfn.IFNA(VLOOKUP("Tbl_19_EN" &amp; "|" &amp; CELL("row",C5) &amp; "_" &amp; CELL("col",C5),'\\danskenet.net\Homeshare\Dat\3951MAS\Masterfil NextGen\[MR_Tbl_19_IncomeStatement.xlsm]QA_Data'!#REF!,1,FALSE),"")&lt;&gt;"",TRUE,FALSE)</xm:f>
            <x14:dxf>
              <font>
                <color theme="1"/>
              </font>
              <fill>
                <patternFill>
                  <bgColor rgb="FF12FF8F"/>
                </patternFill>
              </fill>
            </x14:dxf>
          </x14:cfRule>
          <xm:sqref>C5</xm:sqref>
        </x14:conditionalFormatting>
        <x14:conditionalFormatting xmlns:xm="http://schemas.microsoft.com/office/excel/2006/main">
          <x14:cfRule type="expression" priority="178" stopIfTrue="1" id="{2F915BB9-7945-4377-BC87-70FCC4B1AA35}">
            <xm:f>IF(_xlfn.IFNA(VLOOKUP("Tbl_19_EN" &amp; "|" &amp; CELL("row",C6) &amp; "_" &amp; CELL("col",C6),'\\danskenet.net\Homeshare\Dat\3951MAS\Masterfil NextGen\[MR_Tbl_19_IncomeStatement.xlsm]QA_Data'!#REF!,1,FALSE),"")&lt;&gt;"",TRUE,FALSE)</xm:f>
            <x14:dxf>
              <font>
                <color theme="1"/>
              </font>
              <fill>
                <patternFill>
                  <fgColor indexed="64"/>
                  <bgColor rgb="FFF87070"/>
                </patternFill>
              </fill>
            </x14:dxf>
          </x14:cfRule>
          <x14:cfRule type="expression" priority="179" stopIfTrue="1" id="{EC780065-643C-4AA5-A978-7481A03F8510}">
            <xm:f>IF(_xlfn.IFNA(VLOOKUP("Tbl_19_EN" &amp; "|" &amp; CELL("row",C6) &amp; "_" &amp; CELL("col",C6),'\\danskenet.net\Homeshare\Dat\3951MAS\Masterfil NextGen\[MR_Tbl_19_IncomeStatement.xlsm]QA_Data'!#REF!,1,FALSE),"")&lt;&gt;"",TRUE,FALSE)</xm:f>
            <x14:dxf>
              <font>
                <color theme="1"/>
              </font>
              <fill>
                <patternFill>
                  <fgColor indexed="64"/>
                  <bgColor rgb="FFEAFF6D"/>
                </patternFill>
              </fill>
            </x14:dxf>
          </x14:cfRule>
          <x14:cfRule type="expression" priority="180" stopIfTrue="1" id="{5B84657A-6040-40AB-9566-134528AC3C35}">
            <xm:f>IF(_xlfn.IFNA(VLOOKUP("Tbl_19_EN" &amp; "|" &amp; CELL("row",C6) &amp; "_" &amp; CELL("col",C6),'\\danskenet.net\Homeshare\Dat\3951MAS\Masterfil NextGen\[MR_Tbl_19_IncomeStatement.xlsm]QA_Data'!#REF!,1,FALSE),"")&lt;&gt;"",TRUE,FALSE)</xm:f>
            <x14:dxf>
              <font>
                <color theme="1"/>
              </font>
              <fill>
                <patternFill>
                  <bgColor rgb="FF12FF8F"/>
                </patternFill>
              </fill>
            </x14:dxf>
          </x14:cfRule>
          <xm:sqref>C6:C14</xm:sqref>
        </x14:conditionalFormatting>
        <x14:conditionalFormatting xmlns:xm="http://schemas.microsoft.com/office/excel/2006/main">
          <x14:cfRule type="expression" priority="175" stopIfTrue="1" id="{9C031C3F-5FB8-41EC-9021-19C912D10D41}">
            <xm:f>IF(_xlfn.IFNA(VLOOKUP("Tbl_19_EN" &amp; "|" &amp; CELL("row",C15) &amp; "_" &amp; CELL("col",C15),'\\danskenet.net\Homeshare\Dat\3951MAS\Masterfil NextGen\[MR_Tbl_19_IncomeStatement.xlsm]QA_Data'!#REF!,1,FALSE),"")&lt;&gt;"",TRUE,FALSE)</xm:f>
            <x14:dxf>
              <font>
                <color theme="1"/>
              </font>
              <fill>
                <patternFill>
                  <fgColor indexed="64"/>
                  <bgColor rgb="FFF87070"/>
                </patternFill>
              </fill>
            </x14:dxf>
          </x14:cfRule>
          <x14:cfRule type="expression" priority="176" stopIfTrue="1" id="{4B20AFB0-0416-4F6B-897B-7B50E2A9991F}">
            <xm:f>IF(_xlfn.IFNA(VLOOKUP("Tbl_19_EN" &amp; "|" &amp; CELL("row",C15) &amp; "_" &amp; CELL("col",C15),'\\danskenet.net\Homeshare\Dat\3951MAS\Masterfil NextGen\[MR_Tbl_19_IncomeStatement.xlsm]QA_Data'!#REF!,1,FALSE),"")&lt;&gt;"",TRUE,FALSE)</xm:f>
            <x14:dxf>
              <font>
                <color theme="1"/>
              </font>
              <fill>
                <patternFill>
                  <fgColor indexed="64"/>
                  <bgColor rgb="FFEAFF6D"/>
                </patternFill>
              </fill>
            </x14:dxf>
          </x14:cfRule>
          <x14:cfRule type="expression" priority="177" stopIfTrue="1" id="{E81EA840-D8FD-42D7-BA6C-85C03A54FB31}">
            <xm:f>IF(_xlfn.IFNA(VLOOKUP("Tbl_19_EN" &amp; "|" &amp; CELL("row",C15) &amp; "_" &amp; CELL("col",C15),'\\danskenet.net\Homeshare\Dat\3951MAS\Masterfil NextGen\[MR_Tbl_19_IncomeStatement.xlsm]QA_Data'!#REF!,1,FALSE),"")&lt;&gt;"",TRUE,FALSE)</xm:f>
            <x14:dxf>
              <font>
                <color theme="1"/>
              </font>
              <fill>
                <patternFill>
                  <bgColor rgb="FF12FF8F"/>
                </patternFill>
              </fill>
            </x14:dxf>
          </x14:cfRule>
          <xm:sqref>C15</xm:sqref>
        </x14:conditionalFormatting>
        <x14:conditionalFormatting xmlns:xm="http://schemas.microsoft.com/office/excel/2006/main">
          <x14:cfRule type="expression" priority="130" stopIfTrue="1" id="{18A20221-9B15-4803-A7F3-D212B035A0CE}">
            <xm:f>IF(_xlfn.IFNA(VLOOKUP("Tbl_19_EN" &amp; "|" &amp; CELL("row",E6) &amp; "_" &amp; CELL("col",E6),'\\danskenet.net\Homeshare\Dat\3951MAS\Masterfil NextGen\[MR_Tbl_19_IncomeStatement.xlsm]QA_Data'!#REF!,1,FALSE),"")&lt;&gt;"",TRUE,FALSE)</xm:f>
            <x14:dxf>
              <font>
                <color theme="1"/>
              </font>
              <fill>
                <patternFill>
                  <fgColor indexed="64"/>
                  <bgColor rgb="FFF87070"/>
                </patternFill>
              </fill>
            </x14:dxf>
          </x14:cfRule>
          <x14:cfRule type="expression" priority="131" stopIfTrue="1" id="{4829C0C2-8BA0-493B-BC07-146729945FB6}">
            <xm:f>IF(_xlfn.IFNA(VLOOKUP("Tbl_19_EN" &amp; "|" &amp; CELL("row",E6) &amp; "_" &amp; CELL("col",E6),'\\danskenet.net\Homeshare\Dat\3951MAS\Masterfil NextGen\[MR_Tbl_19_IncomeStatement.xlsm]QA_Data'!#REF!,1,FALSE),"")&lt;&gt;"",TRUE,FALSE)</xm:f>
            <x14:dxf>
              <font>
                <color theme="1"/>
              </font>
              <fill>
                <patternFill>
                  <fgColor indexed="64"/>
                  <bgColor rgb="FFEAFF6D"/>
                </patternFill>
              </fill>
            </x14:dxf>
          </x14:cfRule>
          <x14:cfRule type="expression" priority="132" stopIfTrue="1" id="{973C1ACD-1234-4204-B560-5E1B51303B67}">
            <xm:f>IF(_xlfn.IFNA(VLOOKUP("Tbl_19_EN" &amp; "|" &amp; CELL("row",E6) &amp; "_" &amp; CELL("col",E6),'\\danskenet.net\Homeshare\Dat\3951MAS\Masterfil NextGen\[MR_Tbl_19_IncomeStatement.xlsm]QA_Data'!#REF!,1,FALSE),"")&lt;&gt;"",TRUE,FALSE)</xm:f>
            <x14:dxf>
              <font>
                <color theme="1"/>
              </font>
              <fill>
                <patternFill>
                  <bgColor rgb="FF12FF8F"/>
                </patternFill>
              </fill>
            </x14:dxf>
          </x14:cfRule>
          <xm:sqref>E6:E14</xm:sqref>
        </x14:conditionalFormatting>
        <x14:conditionalFormatting xmlns:xm="http://schemas.microsoft.com/office/excel/2006/main">
          <x14:cfRule type="expression" priority="160" stopIfTrue="1" id="{09FCB594-FE0A-47D2-B256-FE19DB38FC8B}">
            <xm:f>IF(_xlfn.IFNA(VLOOKUP("Tbl_19_EN" &amp; "|" &amp; CELL("row",C24) &amp; "_" &amp; CELL("col",C24),'\\danskenet.net\Homeshare\Dat\3951MAS\Masterfil NextGen\[MR_Tbl_19_IncomeStatement.xlsm]QA_Data'!#REF!,1,FALSE),"")&lt;&gt;"",TRUE,FALSE)</xm:f>
            <x14:dxf>
              <font>
                <color theme="1"/>
              </font>
              <fill>
                <patternFill>
                  <fgColor indexed="64"/>
                  <bgColor rgb="FFF87070"/>
                </patternFill>
              </fill>
            </x14:dxf>
          </x14:cfRule>
          <x14:cfRule type="expression" priority="161" stopIfTrue="1" id="{31A56889-F773-4EE2-8732-E7BD9FB7F440}">
            <xm:f>IF(_xlfn.IFNA(VLOOKUP("Tbl_19_EN" &amp; "|" &amp; CELL("row",C24) &amp; "_" &amp; CELL("col",C24),'\\danskenet.net\Homeshare\Dat\3951MAS\Masterfil NextGen\[MR_Tbl_19_IncomeStatement.xlsm]QA_Data'!#REF!,1,FALSE),"")&lt;&gt;"",TRUE,FALSE)</xm:f>
            <x14:dxf>
              <font>
                <color theme="1"/>
              </font>
              <fill>
                <patternFill>
                  <fgColor indexed="64"/>
                  <bgColor rgb="FFEAFF6D"/>
                </patternFill>
              </fill>
            </x14:dxf>
          </x14:cfRule>
          <x14:cfRule type="expression" priority="162" stopIfTrue="1" id="{2C761C89-B72E-4BA4-90EF-2C3B2758AD2C}">
            <xm:f>IF(_xlfn.IFNA(VLOOKUP("Tbl_19_EN" &amp; "|" &amp; CELL("row",C24) &amp; "_" &amp; CELL("col",C24),'\\danskenet.net\Homeshare\Dat\3951MAS\Masterfil NextGen\[MR_Tbl_19_IncomeStatement.xlsm]QA_Data'!#REF!,1,FALSE),"")&lt;&gt;"",TRUE,FALSE)</xm:f>
            <x14:dxf>
              <font>
                <color theme="1"/>
              </font>
              <fill>
                <patternFill>
                  <bgColor rgb="FF12FF8F"/>
                </patternFill>
              </fill>
            </x14:dxf>
          </x14:cfRule>
          <xm:sqref>C24</xm:sqref>
        </x14:conditionalFormatting>
        <x14:conditionalFormatting xmlns:xm="http://schemas.microsoft.com/office/excel/2006/main">
          <x14:cfRule type="expression" priority="157" stopIfTrue="1" id="{2496DCC2-0EFC-45F4-8F7F-3022FB399184}">
            <xm:f>IF(_xlfn.IFNA(VLOOKUP("Tbl_19_EN" &amp; "|" &amp; CELL("row",D5) &amp; "_" &amp; CELL("col",D5),'\\danskenet.net\Homeshare\Dat\3951MAS\Masterfil NextGen\[MR_Tbl_19_IncomeStatement.xlsm]QA_Data'!#REF!,1,FALSE),"")&lt;&gt;"",TRUE,FALSE)</xm:f>
            <x14:dxf>
              <font>
                <color theme="1"/>
              </font>
              <fill>
                <patternFill>
                  <fgColor indexed="64"/>
                  <bgColor rgb="FFF87070"/>
                </patternFill>
              </fill>
            </x14:dxf>
          </x14:cfRule>
          <x14:cfRule type="expression" priority="158" stopIfTrue="1" id="{F685D195-41D7-4CDA-9437-C62660576387}">
            <xm:f>IF(_xlfn.IFNA(VLOOKUP("Tbl_19_EN" &amp; "|" &amp; CELL("row",D5) &amp; "_" &amp; CELL("col",D5),'\\danskenet.net\Homeshare\Dat\3951MAS\Masterfil NextGen\[MR_Tbl_19_IncomeStatement.xlsm]QA_Data'!#REF!,1,FALSE),"")&lt;&gt;"",TRUE,FALSE)</xm:f>
            <x14:dxf>
              <font>
                <color theme="1"/>
              </font>
              <fill>
                <patternFill>
                  <fgColor indexed="64"/>
                  <bgColor rgb="FFEAFF6D"/>
                </patternFill>
              </fill>
            </x14:dxf>
          </x14:cfRule>
          <x14:cfRule type="expression" priority="159" stopIfTrue="1" id="{DA473B42-1405-4DA1-88FA-F4172E31620F}">
            <xm:f>IF(_xlfn.IFNA(VLOOKUP("Tbl_19_EN" &amp; "|" &amp; CELL("row",D5) &amp; "_" &amp; CELL("col",D5),'\\danskenet.net\Homeshare\Dat\3951MAS\Masterfil NextGen\[MR_Tbl_19_IncomeStatement.xlsm]QA_Data'!#REF!,1,FALSE),"")&lt;&gt;"",TRUE,FALSE)</xm:f>
            <x14:dxf>
              <font>
                <color theme="1"/>
              </font>
              <fill>
                <patternFill>
                  <bgColor rgb="FF12FF8F"/>
                </patternFill>
              </fill>
            </x14:dxf>
          </x14:cfRule>
          <xm:sqref>D5</xm:sqref>
        </x14:conditionalFormatting>
        <x14:conditionalFormatting xmlns:xm="http://schemas.microsoft.com/office/excel/2006/main">
          <x14:cfRule type="expression" priority="151" stopIfTrue="1" id="{981DBA49-36E9-46A4-B99B-D20E303A7B2E}">
            <xm:f>IF(_xlfn.IFNA(VLOOKUP("Tbl_19_EN" &amp; "|" &amp; CELL("row",D15) &amp; "_" &amp; CELL("col",D15),'\\danskenet.net\Homeshare\Dat\3951MAS\Masterfil NextGen\[MR_Tbl_19_IncomeStatement.xlsm]QA_Data'!#REF!,1,FALSE),"")&lt;&gt;"",TRUE,FALSE)</xm:f>
            <x14:dxf>
              <font>
                <color theme="1"/>
              </font>
              <fill>
                <patternFill>
                  <fgColor indexed="64"/>
                  <bgColor rgb="FFF87070"/>
                </patternFill>
              </fill>
            </x14:dxf>
          </x14:cfRule>
          <x14:cfRule type="expression" priority="152" stopIfTrue="1" id="{051BA513-AC81-4350-8632-5D0CB33D0F67}">
            <xm:f>IF(_xlfn.IFNA(VLOOKUP("Tbl_19_EN" &amp; "|" &amp; CELL("row",D15) &amp; "_" &amp; CELL("col",D15),'\\danskenet.net\Homeshare\Dat\3951MAS\Masterfil NextGen\[MR_Tbl_19_IncomeStatement.xlsm]QA_Data'!#REF!,1,FALSE),"")&lt;&gt;"",TRUE,FALSE)</xm:f>
            <x14:dxf>
              <font>
                <color theme="1"/>
              </font>
              <fill>
                <patternFill>
                  <fgColor indexed="64"/>
                  <bgColor rgb="FFEAFF6D"/>
                </patternFill>
              </fill>
            </x14:dxf>
          </x14:cfRule>
          <x14:cfRule type="expression" priority="153" stopIfTrue="1" id="{7A63EF0F-8721-45F5-B2D6-9FFA9700C5C6}">
            <xm:f>IF(_xlfn.IFNA(VLOOKUP("Tbl_19_EN" &amp; "|" &amp; CELL("row",D15) &amp; "_" &amp; CELL("col",D15),'\\danskenet.net\Homeshare\Dat\3951MAS\Masterfil NextGen\[MR_Tbl_19_IncomeStatement.xlsm]QA_Data'!#REF!,1,FALSE),"")&lt;&gt;"",TRUE,FALSE)</xm:f>
            <x14:dxf>
              <font>
                <color theme="1"/>
              </font>
              <fill>
                <patternFill>
                  <bgColor rgb="FF12FF8F"/>
                </patternFill>
              </fill>
            </x14:dxf>
          </x14:cfRule>
          <xm:sqref>D15</xm:sqref>
        </x14:conditionalFormatting>
        <x14:conditionalFormatting xmlns:xm="http://schemas.microsoft.com/office/excel/2006/main">
          <x14:cfRule type="expression" priority="106" stopIfTrue="1" id="{79CCB469-34EB-4409-8779-3CE1A0005633}">
            <xm:f>IF(_xlfn.IFNA(VLOOKUP("Tbl_19_EN" &amp; "|" &amp; CELL("row",F6) &amp; "_" &amp; CELL("col",F6),'\\danskenet.net\Homeshare\Dat\3951MAS\Masterfil NextGen\[MR_Tbl_19_IncomeStatement.xlsm]QA_Data'!#REF!,1,FALSE),"")&lt;&gt;"",TRUE,FALSE)</xm:f>
            <x14:dxf>
              <font>
                <color theme="1"/>
              </font>
              <fill>
                <patternFill>
                  <fgColor indexed="64"/>
                  <bgColor rgb="FFF87070"/>
                </patternFill>
              </fill>
            </x14:dxf>
          </x14:cfRule>
          <x14:cfRule type="expression" priority="107" stopIfTrue="1" id="{BD2C6C71-A0D0-49FF-9B00-495044A82433}">
            <xm:f>IF(_xlfn.IFNA(VLOOKUP("Tbl_19_EN" &amp; "|" &amp; CELL("row",F6) &amp; "_" &amp; CELL("col",F6),'\\danskenet.net\Homeshare\Dat\3951MAS\Masterfil NextGen\[MR_Tbl_19_IncomeStatement.xlsm]QA_Data'!#REF!,1,FALSE),"")&lt;&gt;"",TRUE,FALSE)</xm:f>
            <x14:dxf>
              <font>
                <color theme="1"/>
              </font>
              <fill>
                <patternFill>
                  <fgColor indexed="64"/>
                  <bgColor rgb="FFEAFF6D"/>
                </patternFill>
              </fill>
            </x14:dxf>
          </x14:cfRule>
          <x14:cfRule type="expression" priority="108" stopIfTrue="1" id="{472C1D89-B341-4CC2-97D9-E179B424F791}">
            <xm:f>IF(_xlfn.IFNA(VLOOKUP("Tbl_19_EN" &amp; "|" &amp; CELL("row",F6) &amp; "_" &amp; CELL("col",F6),'\\danskenet.net\Homeshare\Dat\3951MAS\Masterfil NextGen\[MR_Tbl_19_IncomeStatement.xlsm]QA_Data'!#REF!,1,FALSE),"")&lt;&gt;"",TRUE,FALSE)</xm:f>
            <x14:dxf>
              <font>
                <color theme="1"/>
              </font>
              <fill>
                <patternFill>
                  <bgColor rgb="FF12FF8F"/>
                </patternFill>
              </fill>
            </x14:dxf>
          </x14:cfRule>
          <xm:sqref>F6:F14</xm:sqref>
        </x14:conditionalFormatting>
        <x14:conditionalFormatting xmlns:xm="http://schemas.microsoft.com/office/excel/2006/main">
          <x14:cfRule type="expression" priority="136" stopIfTrue="1" id="{39660B0F-A7BA-46A2-82CA-00A67041C6ED}">
            <xm:f>IF(_xlfn.IFNA(VLOOKUP("Tbl_19_EN" &amp; "|" &amp; CELL("row",D24) &amp; "_" &amp; CELL("col",D24),'\\danskenet.net\Homeshare\Dat\3951MAS\Masterfil NextGen\[MR_Tbl_19_IncomeStatement.xlsm]QA_Data'!#REF!,1,FALSE),"")&lt;&gt;"",TRUE,FALSE)</xm:f>
            <x14:dxf>
              <font>
                <color theme="1"/>
              </font>
              <fill>
                <patternFill>
                  <fgColor indexed="64"/>
                  <bgColor rgb="FFF87070"/>
                </patternFill>
              </fill>
            </x14:dxf>
          </x14:cfRule>
          <x14:cfRule type="expression" priority="137" stopIfTrue="1" id="{E6C38226-4131-4F10-B090-AD308733341F}">
            <xm:f>IF(_xlfn.IFNA(VLOOKUP("Tbl_19_EN" &amp; "|" &amp; CELL("row",D24) &amp; "_" &amp; CELL("col",D24),'\\danskenet.net\Homeshare\Dat\3951MAS\Masterfil NextGen\[MR_Tbl_19_IncomeStatement.xlsm]QA_Data'!#REF!,1,FALSE),"")&lt;&gt;"",TRUE,FALSE)</xm:f>
            <x14:dxf>
              <font>
                <color theme="1"/>
              </font>
              <fill>
                <patternFill>
                  <fgColor indexed="64"/>
                  <bgColor rgb="FFEAFF6D"/>
                </patternFill>
              </fill>
            </x14:dxf>
          </x14:cfRule>
          <x14:cfRule type="expression" priority="138" stopIfTrue="1" id="{3EAB3498-44C2-42C4-879E-570B3C9CE7BA}">
            <xm:f>IF(_xlfn.IFNA(VLOOKUP("Tbl_19_EN" &amp; "|" &amp; CELL("row",D24) &amp; "_" &amp; CELL("col",D24),'\\danskenet.net\Homeshare\Dat\3951MAS\Masterfil NextGen\[MR_Tbl_19_IncomeStatement.xlsm]QA_Data'!#REF!,1,FALSE),"")&lt;&gt;"",TRUE,FALSE)</xm:f>
            <x14:dxf>
              <font>
                <color theme="1"/>
              </font>
              <fill>
                <patternFill>
                  <bgColor rgb="FF12FF8F"/>
                </patternFill>
              </fill>
            </x14:dxf>
          </x14:cfRule>
          <xm:sqref>D24</xm:sqref>
        </x14:conditionalFormatting>
        <x14:conditionalFormatting xmlns:xm="http://schemas.microsoft.com/office/excel/2006/main">
          <x14:cfRule type="expression" priority="133" stopIfTrue="1" id="{9E86AEAE-FA41-4497-A3A0-F69F052FFD3D}">
            <xm:f>IF(_xlfn.IFNA(VLOOKUP("Tbl_19_EN" &amp; "|" &amp; CELL("row",E5) &amp; "_" &amp; CELL("col",E5),'\\danskenet.net\Homeshare\Dat\3951MAS\Masterfil NextGen\[MR_Tbl_19_IncomeStatement.xlsm]QA_Data'!#REF!,1,FALSE),"")&lt;&gt;"",TRUE,FALSE)</xm:f>
            <x14:dxf>
              <font>
                <color theme="1"/>
              </font>
              <fill>
                <patternFill>
                  <fgColor indexed="64"/>
                  <bgColor rgb="FFF87070"/>
                </patternFill>
              </fill>
            </x14:dxf>
          </x14:cfRule>
          <x14:cfRule type="expression" priority="134" stopIfTrue="1" id="{14E316A2-BA4A-4442-8E5C-F45124375E6E}">
            <xm:f>IF(_xlfn.IFNA(VLOOKUP("Tbl_19_EN" &amp; "|" &amp; CELL("row",E5) &amp; "_" &amp; CELL("col",E5),'\\danskenet.net\Homeshare\Dat\3951MAS\Masterfil NextGen\[MR_Tbl_19_IncomeStatement.xlsm]QA_Data'!#REF!,1,FALSE),"")&lt;&gt;"",TRUE,FALSE)</xm:f>
            <x14:dxf>
              <font>
                <color theme="1"/>
              </font>
              <fill>
                <patternFill>
                  <fgColor indexed="64"/>
                  <bgColor rgb="FFEAFF6D"/>
                </patternFill>
              </fill>
            </x14:dxf>
          </x14:cfRule>
          <x14:cfRule type="expression" priority="135" stopIfTrue="1" id="{59EA4673-CD02-4A00-AB08-D9B87938832B}">
            <xm:f>IF(_xlfn.IFNA(VLOOKUP("Tbl_19_EN" &amp; "|" &amp; CELL("row",E5) &amp; "_" &amp; CELL("col",E5),'\\danskenet.net\Homeshare\Dat\3951MAS\Masterfil NextGen\[MR_Tbl_19_IncomeStatement.xlsm]QA_Data'!#REF!,1,FALSE),"")&lt;&gt;"",TRUE,FALSE)</xm:f>
            <x14:dxf>
              <font>
                <color theme="1"/>
              </font>
              <fill>
                <patternFill>
                  <bgColor rgb="FF12FF8F"/>
                </patternFill>
              </fill>
            </x14:dxf>
          </x14:cfRule>
          <xm:sqref>E5</xm:sqref>
        </x14:conditionalFormatting>
        <x14:conditionalFormatting xmlns:xm="http://schemas.microsoft.com/office/excel/2006/main">
          <x14:cfRule type="expression" priority="127" stopIfTrue="1" id="{4006214A-1EFB-4934-A428-68747CB60C20}">
            <xm:f>IF(_xlfn.IFNA(VLOOKUP("Tbl_19_EN" &amp; "|" &amp; CELL("row",E15) &amp; "_" &amp; CELL("col",E15),'\\danskenet.net\Homeshare\Dat\3951MAS\Masterfil NextGen\[MR_Tbl_19_IncomeStatement.xlsm]QA_Data'!#REF!,1,FALSE),"")&lt;&gt;"",TRUE,FALSE)</xm:f>
            <x14:dxf>
              <font>
                <color theme="1"/>
              </font>
              <fill>
                <patternFill>
                  <fgColor indexed="64"/>
                  <bgColor rgb="FFF87070"/>
                </patternFill>
              </fill>
            </x14:dxf>
          </x14:cfRule>
          <x14:cfRule type="expression" priority="128" stopIfTrue="1" id="{679582EF-BB15-485E-8785-E9E520B35B29}">
            <xm:f>IF(_xlfn.IFNA(VLOOKUP("Tbl_19_EN" &amp; "|" &amp; CELL("row",E15) &amp; "_" &amp; CELL("col",E15),'\\danskenet.net\Homeshare\Dat\3951MAS\Masterfil NextGen\[MR_Tbl_19_IncomeStatement.xlsm]QA_Data'!#REF!,1,FALSE),"")&lt;&gt;"",TRUE,FALSE)</xm:f>
            <x14:dxf>
              <font>
                <color theme="1"/>
              </font>
              <fill>
                <patternFill>
                  <fgColor indexed="64"/>
                  <bgColor rgb="FFEAFF6D"/>
                </patternFill>
              </fill>
            </x14:dxf>
          </x14:cfRule>
          <x14:cfRule type="expression" priority="129" stopIfTrue="1" id="{80FDBA2C-65B5-44DA-AA3A-F0406362D51D}">
            <xm:f>IF(_xlfn.IFNA(VLOOKUP("Tbl_19_EN" &amp; "|" &amp; CELL("row",E15) &amp; "_" &amp; CELL("col",E15),'\\danskenet.net\Homeshare\Dat\3951MAS\Masterfil NextGen\[MR_Tbl_19_IncomeStatement.xlsm]QA_Data'!#REF!,1,FALSE),"")&lt;&gt;"",TRUE,FALSE)</xm:f>
            <x14:dxf>
              <font>
                <color theme="1"/>
              </font>
              <fill>
                <patternFill>
                  <bgColor rgb="FF12FF8F"/>
                </patternFill>
              </fill>
            </x14:dxf>
          </x14:cfRule>
          <xm:sqref>E15</xm:sqref>
        </x14:conditionalFormatting>
        <x14:conditionalFormatting xmlns:xm="http://schemas.microsoft.com/office/excel/2006/main">
          <x14:cfRule type="expression" priority="112" stopIfTrue="1" id="{DD87949B-D612-4E59-AE42-4E6037EFC2C6}">
            <xm:f>IF(_xlfn.IFNA(VLOOKUP("Tbl_19_EN" &amp; "|" &amp; CELL("row",E24) &amp; "_" &amp; CELL("col",E24),'\\danskenet.net\Homeshare\Dat\3951MAS\Masterfil NextGen\[MR_Tbl_19_IncomeStatement.xlsm]QA_Data'!#REF!,1,FALSE),"")&lt;&gt;"",TRUE,FALSE)</xm:f>
            <x14:dxf>
              <font>
                <color theme="1"/>
              </font>
              <fill>
                <patternFill>
                  <fgColor indexed="64"/>
                  <bgColor rgb="FFF87070"/>
                </patternFill>
              </fill>
            </x14:dxf>
          </x14:cfRule>
          <x14:cfRule type="expression" priority="113" stopIfTrue="1" id="{7BF1E2EC-C0DB-45F6-9A90-F1D1212C92F0}">
            <xm:f>IF(_xlfn.IFNA(VLOOKUP("Tbl_19_EN" &amp; "|" &amp; CELL("row",E24) &amp; "_" &amp; CELL("col",E24),'\\danskenet.net\Homeshare\Dat\3951MAS\Masterfil NextGen\[MR_Tbl_19_IncomeStatement.xlsm]QA_Data'!#REF!,1,FALSE),"")&lt;&gt;"",TRUE,FALSE)</xm:f>
            <x14:dxf>
              <font>
                <color theme="1"/>
              </font>
              <fill>
                <patternFill>
                  <fgColor indexed="64"/>
                  <bgColor rgb="FFEAFF6D"/>
                </patternFill>
              </fill>
            </x14:dxf>
          </x14:cfRule>
          <x14:cfRule type="expression" priority="114" stopIfTrue="1" id="{E4B4C7B8-8762-4E48-BD39-7A08DF9AFB79}">
            <xm:f>IF(_xlfn.IFNA(VLOOKUP("Tbl_19_EN" &amp; "|" &amp; CELL("row",E24) &amp; "_" &amp; CELL("col",E24),'\\danskenet.net\Homeshare\Dat\3951MAS\Masterfil NextGen\[MR_Tbl_19_IncomeStatement.xlsm]QA_Data'!#REF!,1,FALSE),"")&lt;&gt;"",TRUE,FALSE)</xm:f>
            <x14:dxf>
              <font>
                <color theme="1"/>
              </font>
              <fill>
                <patternFill>
                  <bgColor rgb="FF12FF8F"/>
                </patternFill>
              </fill>
            </x14:dxf>
          </x14:cfRule>
          <xm:sqref>E24</xm:sqref>
        </x14:conditionalFormatting>
        <x14:conditionalFormatting xmlns:xm="http://schemas.microsoft.com/office/excel/2006/main">
          <x14:cfRule type="expression" priority="109" stopIfTrue="1" id="{38681514-E184-49F4-87D8-9A4CD447488F}">
            <xm:f>IF(_xlfn.IFNA(VLOOKUP("Tbl_19_EN" &amp; "|" &amp; CELL("row",F5) &amp; "_" &amp; CELL("col",F5),'\\danskenet.net\Homeshare\Dat\3951MAS\Masterfil NextGen\[MR_Tbl_19_IncomeStatement.xlsm]QA_Data'!#REF!,1,FALSE),"")&lt;&gt;"",TRUE,FALSE)</xm:f>
            <x14:dxf>
              <font>
                <color theme="1"/>
              </font>
              <fill>
                <patternFill>
                  <fgColor indexed="64"/>
                  <bgColor rgb="FFF87070"/>
                </patternFill>
              </fill>
            </x14:dxf>
          </x14:cfRule>
          <x14:cfRule type="expression" priority="110" stopIfTrue="1" id="{EEF33F06-45BC-42B6-AFC5-46DFFE0AC9B9}">
            <xm:f>IF(_xlfn.IFNA(VLOOKUP("Tbl_19_EN" &amp; "|" &amp; CELL("row",F5) &amp; "_" &amp; CELL("col",F5),'\\danskenet.net\Homeshare\Dat\3951MAS\Masterfil NextGen\[MR_Tbl_19_IncomeStatement.xlsm]QA_Data'!#REF!,1,FALSE),"")&lt;&gt;"",TRUE,FALSE)</xm:f>
            <x14:dxf>
              <font>
                <color theme="1"/>
              </font>
              <fill>
                <patternFill>
                  <fgColor indexed="64"/>
                  <bgColor rgb="FFEAFF6D"/>
                </patternFill>
              </fill>
            </x14:dxf>
          </x14:cfRule>
          <x14:cfRule type="expression" priority="111" stopIfTrue="1" id="{89E5505D-F325-45EE-AFCD-829F66116319}">
            <xm:f>IF(_xlfn.IFNA(VLOOKUP("Tbl_19_EN" &amp; "|" &amp; CELL("row",F5) &amp; "_" &amp; CELL("col",F5),'\\danskenet.net\Homeshare\Dat\3951MAS\Masterfil NextGen\[MR_Tbl_19_IncomeStatement.xlsm]QA_Data'!#REF!,1,FALSE),"")&lt;&gt;"",TRUE,FALSE)</xm:f>
            <x14:dxf>
              <font>
                <color theme="1"/>
              </font>
              <fill>
                <patternFill>
                  <bgColor rgb="FF12FF8F"/>
                </patternFill>
              </fill>
            </x14:dxf>
          </x14:cfRule>
          <xm:sqref>F5</xm:sqref>
        </x14:conditionalFormatting>
        <x14:conditionalFormatting xmlns:xm="http://schemas.microsoft.com/office/excel/2006/main">
          <x14:cfRule type="expression" priority="103" stopIfTrue="1" id="{04BDBC4A-E555-4A60-B664-7EEAE1EF8FA4}">
            <xm:f>IF(_xlfn.IFNA(VLOOKUP("Tbl_19_EN" &amp; "|" &amp; CELL("row",F15) &amp; "_" &amp; CELL("col",F15),'\\danskenet.net\Homeshare\Dat\3951MAS\Masterfil NextGen\[MR_Tbl_19_IncomeStatement.xlsm]QA_Data'!#REF!,1,FALSE),"")&lt;&gt;"",TRUE,FALSE)</xm:f>
            <x14:dxf>
              <font>
                <color theme="1"/>
              </font>
              <fill>
                <patternFill>
                  <fgColor indexed="64"/>
                  <bgColor rgb="FFF87070"/>
                </patternFill>
              </fill>
            </x14:dxf>
          </x14:cfRule>
          <x14:cfRule type="expression" priority="104" stopIfTrue="1" id="{9FDBF8FF-8A2F-48F8-BD5B-4BC151D928C3}">
            <xm:f>IF(_xlfn.IFNA(VLOOKUP("Tbl_19_EN" &amp; "|" &amp; CELL("row",F15) &amp; "_" &amp; CELL("col",F15),'\\danskenet.net\Homeshare\Dat\3951MAS\Masterfil NextGen\[MR_Tbl_19_IncomeStatement.xlsm]QA_Data'!#REF!,1,FALSE),"")&lt;&gt;"",TRUE,FALSE)</xm:f>
            <x14:dxf>
              <font>
                <color theme="1"/>
              </font>
              <fill>
                <patternFill>
                  <fgColor indexed="64"/>
                  <bgColor rgb="FFEAFF6D"/>
                </patternFill>
              </fill>
            </x14:dxf>
          </x14:cfRule>
          <x14:cfRule type="expression" priority="105" stopIfTrue="1" id="{2C389E05-9335-473F-A9B3-3B478156769E}">
            <xm:f>IF(_xlfn.IFNA(VLOOKUP("Tbl_19_EN" &amp; "|" &amp; CELL("row",F15) &amp; "_" &amp; CELL("col",F15),'\\danskenet.net\Homeshare\Dat\3951MAS\Masterfil NextGen\[MR_Tbl_19_IncomeStatement.xlsm]QA_Data'!#REF!,1,FALSE),"")&lt;&gt;"",TRUE,FALSE)</xm:f>
            <x14:dxf>
              <font>
                <color theme="1"/>
              </font>
              <fill>
                <patternFill>
                  <bgColor rgb="FF12FF8F"/>
                </patternFill>
              </fill>
            </x14:dxf>
          </x14:cfRule>
          <xm:sqref>F15</xm:sqref>
        </x14:conditionalFormatting>
        <x14:conditionalFormatting xmlns:xm="http://schemas.microsoft.com/office/excel/2006/main">
          <x14:cfRule type="expression" priority="43" stopIfTrue="1" id="{B9399B80-74AC-48B5-A8E6-BFA5C9DACBEB}">
            <xm:f>IF(_xlfn.IFNA(VLOOKUP("Tbl_19_EN" &amp; "|" &amp; CELL("row",F16) &amp; "_" &amp; CELL("col",F16),'\\danskenet.net\Homeshare\Dat\3951MAS\Masterfil NextGen\[MR_Tbl_19_IncomeStatement.xlsm]QA_Data'!#REF!,1,FALSE),"")&lt;&gt;"",TRUE,FALSE)</xm:f>
            <x14:dxf>
              <font>
                <color theme="1"/>
              </font>
              <fill>
                <patternFill>
                  <fgColor indexed="64"/>
                  <bgColor rgb="FFF87070"/>
                </patternFill>
              </fill>
            </x14:dxf>
          </x14:cfRule>
          <x14:cfRule type="expression" priority="44" stopIfTrue="1" id="{BB96DCF4-412F-4D5A-8002-0C3BE27BE006}">
            <xm:f>IF(_xlfn.IFNA(VLOOKUP("Tbl_19_EN" &amp; "|" &amp; CELL("row",F16) &amp; "_" &amp; CELL("col",F16),'\\danskenet.net\Homeshare\Dat\3951MAS\Masterfil NextGen\[MR_Tbl_19_IncomeStatement.xlsm]QA_Data'!#REF!,1,FALSE),"")&lt;&gt;"",TRUE,FALSE)</xm:f>
            <x14:dxf>
              <font>
                <color theme="1"/>
              </font>
              <fill>
                <patternFill>
                  <fgColor indexed="64"/>
                  <bgColor rgb="FFEAFF6D"/>
                </patternFill>
              </fill>
            </x14:dxf>
          </x14:cfRule>
          <x14:cfRule type="expression" priority="45" stopIfTrue="1" id="{A73600A6-49EA-40C7-B676-464AD8C06264}">
            <xm:f>IF(_xlfn.IFNA(VLOOKUP("Tbl_19_EN" &amp; "|" &amp; CELL("row",F16) &amp; "_" &amp; CELL("col",F16),'\\danskenet.net\Homeshare\Dat\3951MAS\Masterfil NextGen\[MR_Tbl_19_IncomeStatement.xlsm]QA_Data'!#REF!,1,FALSE),"")&lt;&gt;"",TRUE,FALSE)</xm:f>
            <x14:dxf>
              <font>
                <color theme="1"/>
              </font>
              <fill>
                <patternFill>
                  <bgColor rgb="FF12FF8F"/>
                </patternFill>
              </fill>
            </x14:dxf>
          </x14:cfRule>
          <xm:sqref>F16:F17</xm:sqref>
        </x14:conditionalFormatting>
        <x14:conditionalFormatting xmlns:xm="http://schemas.microsoft.com/office/excel/2006/main">
          <x14:cfRule type="expression" priority="55" stopIfTrue="1" id="{4FC4004F-D7C6-44D4-A7D5-9B61051BAE30}">
            <xm:f>IF(_xlfn.IFNA(VLOOKUP("Tbl_19_EN" &amp; "|" &amp; CELL("row",B16) &amp; "_" &amp; CELL("col",B16),'\\danskenet.net\Homeshare\Dat\3951MAS\Masterfil NextGen\[MR_Tbl_19_IncomeStatement.xlsm]QA_Data'!#REF!,1,FALSE),"")&lt;&gt;"",TRUE,FALSE)</xm:f>
            <x14:dxf>
              <font>
                <color theme="1"/>
              </font>
              <fill>
                <patternFill>
                  <fgColor indexed="64"/>
                  <bgColor rgb="FFF87070"/>
                </patternFill>
              </fill>
            </x14:dxf>
          </x14:cfRule>
          <x14:cfRule type="expression" priority="56" stopIfTrue="1" id="{B780082C-C67E-4A3E-ABF9-88B8DB608D14}">
            <xm:f>IF(_xlfn.IFNA(VLOOKUP("Tbl_19_EN" &amp; "|" &amp; CELL("row",B16) &amp; "_" &amp; CELL("col",B16),'\\danskenet.net\Homeshare\Dat\3951MAS\Masterfil NextGen\[MR_Tbl_19_IncomeStatement.xlsm]QA_Data'!#REF!,1,FALSE),"")&lt;&gt;"",TRUE,FALSE)</xm:f>
            <x14:dxf>
              <font>
                <color theme="1"/>
              </font>
              <fill>
                <patternFill>
                  <fgColor indexed="64"/>
                  <bgColor rgb="FFEAFF6D"/>
                </patternFill>
              </fill>
            </x14:dxf>
          </x14:cfRule>
          <x14:cfRule type="expression" priority="57" stopIfTrue="1" id="{42BA3B0D-C753-4A81-BF1E-9A0C5D37FDCC}">
            <xm:f>IF(_xlfn.IFNA(VLOOKUP("Tbl_19_EN" &amp; "|" &amp; CELL("row",B16) &amp; "_" &amp; CELL("col",B16),'\\danskenet.net\Homeshare\Dat\3951MAS\Masterfil NextGen\[MR_Tbl_19_IncomeStatement.xlsm]QA_Data'!#REF!,1,FALSE),"")&lt;&gt;"",TRUE,FALSE)</xm:f>
            <x14:dxf>
              <font>
                <color theme="1"/>
              </font>
              <fill>
                <patternFill>
                  <bgColor rgb="FF12FF8F"/>
                </patternFill>
              </fill>
            </x14:dxf>
          </x14:cfRule>
          <xm:sqref>B16:B17</xm:sqref>
        </x14:conditionalFormatting>
        <x14:conditionalFormatting xmlns:xm="http://schemas.microsoft.com/office/excel/2006/main">
          <x14:cfRule type="expression" priority="52" stopIfTrue="1" id="{2518C089-4D86-401D-998C-977C0F6D7300}">
            <xm:f>IF(_xlfn.IFNA(VLOOKUP("Tbl_19_EN" &amp; "|" &amp; CELL("row",C16) &amp; "_" &amp; CELL("col",C16),'\\danskenet.net\Homeshare\Dat\3951MAS\Masterfil NextGen\[MR_Tbl_19_IncomeStatement.xlsm]QA_Data'!#REF!,1,FALSE),"")&lt;&gt;"",TRUE,FALSE)</xm:f>
            <x14:dxf>
              <font>
                <color theme="1"/>
              </font>
              <fill>
                <patternFill>
                  <fgColor indexed="64"/>
                  <bgColor rgb="FFF87070"/>
                </patternFill>
              </fill>
            </x14:dxf>
          </x14:cfRule>
          <x14:cfRule type="expression" priority="53" stopIfTrue="1" id="{40C0679C-7069-4287-BF90-A1F18EA07FF4}">
            <xm:f>IF(_xlfn.IFNA(VLOOKUP("Tbl_19_EN" &amp; "|" &amp; CELL("row",C16) &amp; "_" &amp; CELL("col",C16),'\\danskenet.net\Homeshare\Dat\3951MAS\Masterfil NextGen\[MR_Tbl_19_IncomeStatement.xlsm]QA_Data'!#REF!,1,FALSE),"")&lt;&gt;"",TRUE,FALSE)</xm:f>
            <x14:dxf>
              <font>
                <color theme="1"/>
              </font>
              <fill>
                <patternFill>
                  <fgColor indexed="64"/>
                  <bgColor rgb="FFEAFF6D"/>
                </patternFill>
              </fill>
            </x14:dxf>
          </x14:cfRule>
          <x14:cfRule type="expression" priority="54" stopIfTrue="1" id="{8B22C9FA-9BDB-46DE-B37A-38A27DBF6EDC}">
            <xm:f>IF(_xlfn.IFNA(VLOOKUP("Tbl_19_EN" &amp; "|" &amp; CELL("row",C16) &amp; "_" &amp; CELL("col",C16),'\\danskenet.net\Homeshare\Dat\3951MAS\Masterfil NextGen\[MR_Tbl_19_IncomeStatement.xlsm]QA_Data'!#REF!,1,FALSE),"")&lt;&gt;"",TRUE,FALSE)</xm:f>
            <x14:dxf>
              <font>
                <color theme="1"/>
              </font>
              <fill>
                <patternFill>
                  <bgColor rgb="FF12FF8F"/>
                </patternFill>
              </fill>
            </x14:dxf>
          </x14:cfRule>
          <xm:sqref>C16:C17</xm:sqref>
        </x14:conditionalFormatting>
        <x14:conditionalFormatting xmlns:xm="http://schemas.microsoft.com/office/excel/2006/main">
          <x14:cfRule type="expression" priority="49" stopIfTrue="1" id="{AA5709D6-A01F-4ABD-BE82-69D1811978FD}">
            <xm:f>IF(_xlfn.IFNA(VLOOKUP("Tbl_19_EN" &amp; "|" &amp; CELL("row",D16) &amp; "_" &amp; CELL("col",D16),'\\danskenet.net\Homeshare\Dat\3951MAS\Masterfil NextGen\[MR_Tbl_19_IncomeStatement.xlsm]QA_Data'!#REF!,1,FALSE),"")&lt;&gt;"",TRUE,FALSE)</xm:f>
            <x14:dxf>
              <font>
                <color theme="1"/>
              </font>
              <fill>
                <patternFill>
                  <fgColor indexed="64"/>
                  <bgColor rgb="FFF87070"/>
                </patternFill>
              </fill>
            </x14:dxf>
          </x14:cfRule>
          <x14:cfRule type="expression" priority="50" stopIfTrue="1" id="{A997A7C0-EE78-452A-A4D1-D4348A339513}">
            <xm:f>IF(_xlfn.IFNA(VLOOKUP("Tbl_19_EN" &amp; "|" &amp; CELL("row",D16) &amp; "_" &amp; CELL("col",D16),'\\danskenet.net\Homeshare\Dat\3951MAS\Masterfil NextGen\[MR_Tbl_19_IncomeStatement.xlsm]QA_Data'!#REF!,1,FALSE),"")&lt;&gt;"",TRUE,FALSE)</xm:f>
            <x14:dxf>
              <font>
                <color theme="1"/>
              </font>
              <fill>
                <patternFill>
                  <fgColor indexed="64"/>
                  <bgColor rgb="FFEAFF6D"/>
                </patternFill>
              </fill>
            </x14:dxf>
          </x14:cfRule>
          <x14:cfRule type="expression" priority="51" stopIfTrue="1" id="{A87ECFD7-6D42-4BE8-B86D-EC925E09017C}">
            <xm:f>IF(_xlfn.IFNA(VLOOKUP("Tbl_19_EN" &amp; "|" &amp; CELL("row",D16) &amp; "_" &amp; CELL("col",D16),'\\danskenet.net\Homeshare\Dat\3951MAS\Masterfil NextGen\[MR_Tbl_19_IncomeStatement.xlsm]QA_Data'!#REF!,1,FALSE),"")&lt;&gt;"",TRUE,FALSE)</xm:f>
            <x14:dxf>
              <font>
                <color theme="1"/>
              </font>
              <fill>
                <patternFill>
                  <bgColor rgb="FF12FF8F"/>
                </patternFill>
              </fill>
            </x14:dxf>
          </x14:cfRule>
          <xm:sqref>D16:D17</xm:sqref>
        </x14:conditionalFormatting>
        <x14:conditionalFormatting xmlns:xm="http://schemas.microsoft.com/office/excel/2006/main">
          <x14:cfRule type="expression" priority="46" stopIfTrue="1" id="{C54EFB3F-03CC-442F-B6B6-6B209BF55892}">
            <xm:f>IF(_xlfn.IFNA(VLOOKUP("Tbl_19_EN" &amp; "|" &amp; CELL("row",E16) &amp; "_" &amp; CELL("col",E16),'\\danskenet.net\Homeshare\Dat\3951MAS\Masterfil NextGen\[MR_Tbl_19_IncomeStatement.xlsm]QA_Data'!#REF!,1,FALSE),"")&lt;&gt;"",TRUE,FALSE)</xm:f>
            <x14:dxf>
              <font>
                <color theme="1"/>
              </font>
              <fill>
                <patternFill>
                  <fgColor indexed="64"/>
                  <bgColor rgb="FFF87070"/>
                </patternFill>
              </fill>
            </x14:dxf>
          </x14:cfRule>
          <x14:cfRule type="expression" priority="47" stopIfTrue="1" id="{033355C9-8FD0-469A-8955-549178B0D147}">
            <xm:f>IF(_xlfn.IFNA(VLOOKUP("Tbl_19_EN" &amp; "|" &amp; CELL("row",E16) &amp; "_" &amp; CELL("col",E16),'\\danskenet.net\Homeshare\Dat\3951MAS\Masterfil NextGen\[MR_Tbl_19_IncomeStatement.xlsm]QA_Data'!#REF!,1,FALSE),"")&lt;&gt;"",TRUE,FALSE)</xm:f>
            <x14:dxf>
              <font>
                <color theme="1"/>
              </font>
              <fill>
                <patternFill>
                  <fgColor indexed="64"/>
                  <bgColor rgb="FFEAFF6D"/>
                </patternFill>
              </fill>
            </x14:dxf>
          </x14:cfRule>
          <x14:cfRule type="expression" priority="48" stopIfTrue="1" id="{E53E3AF7-23A2-4EE1-AA5D-1A098D1A0954}">
            <xm:f>IF(_xlfn.IFNA(VLOOKUP("Tbl_19_EN" &amp; "|" &amp; CELL("row",E16) &amp; "_" &amp; CELL("col",E16),'\\danskenet.net\Homeshare\Dat\3951MAS\Masterfil NextGen\[MR_Tbl_19_IncomeStatement.xlsm]QA_Data'!#REF!,1,FALSE),"")&lt;&gt;"",TRUE,FALSE)</xm:f>
            <x14:dxf>
              <font>
                <color theme="1"/>
              </font>
              <fill>
                <patternFill>
                  <bgColor rgb="FF12FF8F"/>
                </patternFill>
              </fill>
            </x14:dxf>
          </x14:cfRule>
          <xm:sqref>E16:E17</xm:sqref>
        </x14:conditionalFormatting>
        <x14:conditionalFormatting xmlns:xm="http://schemas.microsoft.com/office/excel/2006/main">
          <x14:cfRule type="expression" priority="4" stopIfTrue="1" id="{8AA2DE3D-E932-4A2F-AA09-E517C9438D9C}">
            <xm:f>IF(_xlfn.IFNA(VLOOKUP("Tbl_19_EN" &amp; "|" &amp; CELL("row",F25) &amp; "_" &amp; CELL("col",F25),'\\danskenet.net\Homeshare\Dat\3951MAS\Masterfil NextGen\[MR_Tbl_19_IncomeStatement.xlsm]QA_Data'!#REF!,1,FALSE),"")&lt;&gt;"",TRUE,FALSE)</xm:f>
            <x14:dxf>
              <font>
                <color theme="1"/>
              </font>
              <fill>
                <patternFill>
                  <fgColor indexed="64"/>
                  <bgColor rgb="FFF87070"/>
                </patternFill>
              </fill>
            </x14:dxf>
          </x14:cfRule>
          <x14:cfRule type="expression" priority="5" stopIfTrue="1" id="{77FE3A2D-E026-46F7-B552-67F423669DBC}">
            <xm:f>IF(_xlfn.IFNA(VLOOKUP("Tbl_19_EN" &amp; "|" &amp; CELL("row",F25) &amp; "_" &amp; CELL("col",F25),'\\danskenet.net\Homeshare\Dat\3951MAS\Masterfil NextGen\[MR_Tbl_19_IncomeStatement.xlsm]QA_Data'!#REF!,1,FALSE),"")&lt;&gt;"",TRUE,FALSE)</xm:f>
            <x14:dxf>
              <font>
                <color theme="1"/>
              </font>
              <fill>
                <patternFill>
                  <fgColor indexed="64"/>
                  <bgColor rgb="FFEAFF6D"/>
                </patternFill>
              </fill>
            </x14:dxf>
          </x14:cfRule>
          <x14:cfRule type="expression" priority="6" stopIfTrue="1" id="{06AC9710-47C3-47C5-98FB-C0AFAD75FC59}">
            <xm:f>IF(_xlfn.IFNA(VLOOKUP("Tbl_19_EN" &amp; "|" &amp; CELL("row",F25) &amp; "_" &amp; CELL("col",F25),'\\danskenet.net\Homeshare\Dat\3951MAS\Masterfil NextGen\[MR_Tbl_19_IncomeStatement.xlsm]QA_Data'!#REF!,1,FALSE),"")&lt;&gt;"",TRUE,FALSE)</xm:f>
            <x14:dxf>
              <font>
                <color theme="1"/>
              </font>
              <fill>
                <patternFill>
                  <bgColor rgb="FF12FF8F"/>
                </patternFill>
              </fill>
            </x14:dxf>
          </x14:cfRule>
          <xm:sqref>F25:F26</xm:sqref>
        </x14:conditionalFormatting>
        <x14:conditionalFormatting xmlns:xm="http://schemas.microsoft.com/office/excel/2006/main">
          <x14:cfRule type="expression" priority="37" stopIfTrue="1" id="{C8D637E9-D815-43AC-AF25-148B41FB8BDE}">
            <xm:f>IF(_xlfn.IFNA(VLOOKUP("Tbl_19_EN" &amp; "|" &amp; CELL("row",B20) &amp; "_" &amp; CELL("col",B20),'\\danskenet.net\Homeshare\Dat\3951MAS\Masterfil NextGen\[MR_Tbl_19_IncomeStatement.xlsm]QA_Data'!#REF!,1,FALSE),"")&lt;&gt;"",TRUE,FALSE)</xm:f>
            <x14:dxf>
              <font>
                <color theme="1"/>
              </font>
              <fill>
                <patternFill>
                  <fgColor indexed="64"/>
                  <bgColor rgb="FFF87070"/>
                </patternFill>
              </fill>
            </x14:dxf>
          </x14:cfRule>
          <x14:cfRule type="expression" priority="38" stopIfTrue="1" id="{3392616A-E2FE-4B12-9147-F2CE18177D3A}">
            <xm:f>IF(_xlfn.IFNA(VLOOKUP("Tbl_19_EN" &amp; "|" &amp; CELL("row",B20) &amp; "_" &amp; CELL("col",B20),'\\danskenet.net\Homeshare\Dat\3951MAS\Masterfil NextGen\[MR_Tbl_19_IncomeStatement.xlsm]QA_Data'!#REF!,1,FALSE),"")&lt;&gt;"",TRUE,FALSE)</xm:f>
            <x14:dxf>
              <font>
                <color theme="1"/>
              </font>
              <fill>
                <patternFill>
                  <fgColor indexed="64"/>
                  <bgColor rgb="FFEAFF6D"/>
                </patternFill>
              </fill>
            </x14:dxf>
          </x14:cfRule>
          <x14:cfRule type="expression" priority="39" stopIfTrue="1" id="{15C7E736-B3FF-44D2-96CB-E03EAFC3A8AE}">
            <xm:f>IF(_xlfn.IFNA(VLOOKUP("Tbl_19_EN" &amp; "|" &amp; CELL("row",B20) &amp; "_" &amp; CELL("col",B20),'\\danskenet.net\Homeshare\Dat\3951MAS\Masterfil NextGen\[MR_Tbl_19_IncomeStatement.xlsm]QA_Data'!#REF!,1,FALSE),"")&lt;&gt;"",TRUE,FALSE)</xm:f>
            <x14:dxf>
              <font>
                <color theme="1"/>
              </font>
              <fill>
                <patternFill>
                  <bgColor rgb="FF12FF8F"/>
                </patternFill>
              </fill>
            </x14:dxf>
          </x14:cfRule>
          <xm:sqref>B20:F20</xm:sqref>
        </x14:conditionalFormatting>
        <x14:conditionalFormatting xmlns:xm="http://schemas.microsoft.com/office/excel/2006/main">
          <x14:cfRule type="expression" priority="34" stopIfTrue="1" id="{BD9B0952-C6A1-41B5-9D03-3A9D1D4D8036}">
            <xm:f>IF(_xlfn.IFNA(VLOOKUP("Tbl_19_EN" &amp; "|" &amp; CELL("row",B21) &amp; "_" &amp; CELL("col",B21),'\\danskenet.net\Homeshare\Dat\3951MAS\Masterfil NextGen\[MR_Tbl_19_IncomeStatement.xlsm]QA_Data'!#REF!,1,FALSE),"")&lt;&gt;"",TRUE,FALSE)</xm:f>
            <x14:dxf>
              <font>
                <color theme="1"/>
              </font>
              <fill>
                <patternFill>
                  <fgColor indexed="64"/>
                  <bgColor rgb="FFF87070"/>
                </patternFill>
              </fill>
            </x14:dxf>
          </x14:cfRule>
          <x14:cfRule type="expression" priority="35" stopIfTrue="1" id="{7DD72981-3AD4-4A37-BB0B-2A08FC2C7C03}">
            <xm:f>IF(_xlfn.IFNA(VLOOKUP("Tbl_19_EN" &amp; "|" &amp; CELL("row",B21) &amp; "_" &amp; CELL("col",B21),'\\danskenet.net\Homeshare\Dat\3951MAS\Masterfil NextGen\[MR_Tbl_19_IncomeStatement.xlsm]QA_Data'!#REF!,1,FALSE),"")&lt;&gt;"",TRUE,FALSE)</xm:f>
            <x14:dxf>
              <font>
                <color theme="1"/>
              </font>
              <fill>
                <patternFill>
                  <fgColor indexed="64"/>
                  <bgColor rgb="FFEAFF6D"/>
                </patternFill>
              </fill>
            </x14:dxf>
          </x14:cfRule>
          <x14:cfRule type="expression" priority="36" stopIfTrue="1" id="{FF8A38DC-98E0-4CA6-A994-B0A72FB0A41A}">
            <xm:f>IF(_xlfn.IFNA(VLOOKUP("Tbl_19_EN" &amp; "|" &amp; CELL("row",B21) &amp; "_" &amp; CELL("col",B21),'\\danskenet.net\Homeshare\Dat\3951MAS\Masterfil NextGen\[MR_Tbl_19_IncomeStatement.xlsm]QA_Data'!#REF!,1,FALSE),"")&lt;&gt;"",TRUE,FALSE)</xm:f>
            <x14:dxf>
              <font>
                <color theme="1"/>
              </font>
              <fill>
                <patternFill>
                  <bgColor rgb="FF12FF8F"/>
                </patternFill>
              </fill>
            </x14:dxf>
          </x14:cfRule>
          <xm:sqref>B21:F21</xm:sqref>
        </x14:conditionalFormatting>
        <x14:conditionalFormatting xmlns:xm="http://schemas.microsoft.com/office/excel/2006/main">
          <x14:cfRule type="expression" priority="1" stopIfTrue="1" id="{4F03AB75-9201-4FD8-B60B-701C6FE42237}">
            <xm:f>IF(_xlfn.IFNA(VLOOKUP("Tbl_19_EN" &amp; "|" &amp; CELL("row",F27) &amp; "_" &amp; CELL("col",F27),'\\danskenet.net\Homeshare\Dat\3951MAS\Masterfil NextGen\[MR_Tbl_19_IncomeStatement.xlsm]QA_Data'!#REF!,1,FALSE),"")&lt;&gt;"",TRUE,FALSE)</xm:f>
            <x14:dxf>
              <font>
                <color theme="1"/>
              </font>
              <fill>
                <patternFill>
                  <fgColor indexed="64"/>
                  <bgColor rgb="FFF87070"/>
                </patternFill>
              </fill>
            </x14:dxf>
          </x14:cfRule>
          <x14:cfRule type="expression" priority="2" stopIfTrue="1" id="{80F58949-DC75-4D92-9F96-41B622007AA4}">
            <xm:f>IF(_xlfn.IFNA(VLOOKUP("Tbl_19_EN" &amp; "|" &amp; CELL("row",F27) &amp; "_" &amp; CELL("col",F27),'\\danskenet.net\Homeshare\Dat\3951MAS\Masterfil NextGen\[MR_Tbl_19_IncomeStatement.xlsm]QA_Data'!#REF!,1,FALSE),"")&lt;&gt;"",TRUE,FALSE)</xm:f>
            <x14:dxf>
              <font>
                <color theme="1"/>
              </font>
              <fill>
                <patternFill>
                  <fgColor indexed="64"/>
                  <bgColor rgb="FFEAFF6D"/>
                </patternFill>
              </fill>
            </x14:dxf>
          </x14:cfRule>
          <x14:cfRule type="expression" priority="3" stopIfTrue="1" id="{875B2B8D-849F-4FAA-BB1B-68154C27A59A}">
            <xm:f>IF(_xlfn.IFNA(VLOOKUP("Tbl_19_EN" &amp; "|" &amp; CELL("row",F27) &amp; "_" &amp; CELL("col",F27),'\\danskenet.net\Homeshare\Dat\3951MAS\Masterfil NextGen\[MR_Tbl_19_IncomeStatement.xlsm]QA_Data'!#REF!,1,FALSE),"")&lt;&gt;"",TRUE,FALSE)</xm:f>
            <x14:dxf>
              <font>
                <color theme="1"/>
              </font>
              <fill>
                <patternFill>
                  <bgColor rgb="FF12FF8F"/>
                </patternFill>
              </fill>
            </x14:dxf>
          </x14:cfRule>
          <xm:sqref>F27</xm:sqref>
        </x14:conditionalFormatting>
        <x14:conditionalFormatting xmlns:xm="http://schemas.microsoft.com/office/excel/2006/main">
          <x14:cfRule type="expression" priority="28" stopIfTrue="1" id="{DE492899-9CB4-4FA3-9C37-4B05B4D14BB4}">
            <xm:f>IF(_xlfn.IFNA(VLOOKUP("Tbl_19_EN" &amp; "|" &amp; CELL("row",B25) &amp; "_" &amp; CELL("col",B25),'\\danskenet.net\Homeshare\Dat\3951MAS\Masterfil NextGen\[MR_Tbl_19_IncomeStatement.xlsm]QA_Data'!#REF!,1,FALSE),"")&lt;&gt;"",TRUE,FALSE)</xm:f>
            <x14:dxf>
              <font>
                <color theme="1"/>
              </font>
              <fill>
                <patternFill>
                  <fgColor indexed="64"/>
                  <bgColor rgb="FFF87070"/>
                </patternFill>
              </fill>
            </x14:dxf>
          </x14:cfRule>
          <x14:cfRule type="expression" priority="29" stopIfTrue="1" id="{C0C58058-5C13-480D-AF16-63BB343551D5}">
            <xm:f>IF(_xlfn.IFNA(VLOOKUP("Tbl_19_EN" &amp; "|" &amp; CELL("row",B25) &amp; "_" &amp; CELL("col",B25),'\\danskenet.net\Homeshare\Dat\3951MAS\Masterfil NextGen\[MR_Tbl_19_IncomeStatement.xlsm]QA_Data'!#REF!,1,FALSE),"")&lt;&gt;"",TRUE,FALSE)</xm:f>
            <x14:dxf>
              <font>
                <color theme="1"/>
              </font>
              <fill>
                <patternFill>
                  <fgColor indexed="64"/>
                  <bgColor rgb="FFEAFF6D"/>
                </patternFill>
              </fill>
            </x14:dxf>
          </x14:cfRule>
          <x14:cfRule type="expression" priority="30" stopIfTrue="1" id="{34E138BF-B067-43CE-8F68-B428DBB612BF}">
            <xm:f>IF(_xlfn.IFNA(VLOOKUP("Tbl_19_EN" &amp; "|" &amp; CELL("row",B25) &amp; "_" &amp; CELL("col",B25),'\\danskenet.net\Homeshare\Dat\3951MAS\Masterfil NextGen\[MR_Tbl_19_IncomeStatement.xlsm]QA_Data'!#REF!,1,FALSE),"")&lt;&gt;"",TRUE,FALSE)</xm:f>
            <x14:dxf>
              <font>
                <color theme="1"/>
              </font>
              <fill>
                <patternFill>
                  <bgColor rgb="FF12FF8F"/>
                </patternFill>
              </fill>
            </x14:dxf>
          </x14:cfRule>
          <xm:sqref>B25:B26</xm:sqref>
        </x14:conditionalFormatting>
        <x14:conditionalFormatting xmlns:xm="http://schemas.microsoft.com/office/excel/2006/main">
          <x14:cfRule type="expression" priority="25" stopIfTrue="1" id="{9F287607-1399-42C0-9161-3128458E2BC1}">
            <xm:f>IF(_xlfn.IFNA(VLOOKUP("Tbl_19_EN" &amp; "|" &amp; CELL("row",B27) &amp; "_" &amp; CELL("col",B27),'\\danskenet.net\Homeshare\Dat\3951MAS\Masterfil NextGen\[MR_Tbl_19_IncomeStatement.xlsm]QA_Data'!#REF!,1,FALSE),"")&lt;&gt;"",TRUE,FALSE)</xm:f>
            <x14:dxf>
              <font>
                <color theme="1"/>
              </font>
              <fill>
                <patternFill>
                  <fgColor indexed="64"/>
                  <bgColor rgb="FFF87070"/>
                </patternFill>
              </fill>
            </x14:dxf>
          </x14:cfRule>
          <x14:cfRule type="expression" priority="26" stopIfTrue="1" id="{07EEC222-68F7-40F6-A9A8-0A90E35BB662}">
            <xm:f>IF(_xlfn.IFNA(VLOOKUP("Tbl_19_EN" &amp; "|" &amp; CELL("row",B27) &amp; "_" &amp; CELL("col",B27),'\\danskenet.net\Homeshare\Dat\3951MAS\Masterfil NextGen\[MR_Tbl_19_IncomeStatement.xlsm]QA_Data'!#REF!,1,FALSE),"")&lt;&gt;"",TRUE,FALSE)</xm:f>
            <x14:dxf>
              <font>
                <color theme="1"/>
              </font>
              <fill>
                <patternFill>
                  <fgColor indexed="64"/>
                  <bgColor rgb="FFEAFF6D"/>
                </patternFill>
              </fill>
            </x14:dxf>
          </x14:cfRule>
          <x14:cfRule type="expression" priority="27" stopIfTrue="1" id="{49FCE5F1-E47A-4B0A-9F74-2F2CAC21134B}">
            <xm:f>IF(_xlfn.IFNA(VLOOKUP("Tbl_19_EN" &amp; "|" &amp; CELL("row",B27) &amp; "_" &amp; CELL("col",B27),'\\danskenet.net\Homeshare\Dat\3951MAS\Masterfil NextGen\[MR_Tbl_19_IncomeStatement.xlsm]QA_Data'!#REF!,1,FALSE),"")&lt;&gt;"",TRUE,FALSE)</xm:f>
            <x14:dxf>
              <font>
                <color theme="1"/>
              </font>
              <fill>
                <patternFill>
                  <bgColor rgb="FF12FF8F"/>
                </patternFill>
              </fill>
            </x14:dxf>
          </x14:cfRule>
          <xm:sqref>B27</xm:sqref>
        </x14:conditionalFormatting>
        <x14:conditionalFormatting xmlns:xm="http://schemas.microsoft.com/office/excel/2006/main">
          <x14:cfRule type="expression" priority="22" stopIfTrue="1" id="{A314C5D2-9E52-4445-BA0C-600CD8BD223F}">
            <xm:f>IF(_xlfn.IFNA(VLOOKUP("Tbl_19_EN" &amp; "|" &amp; CELL("row",C25) &amp; "_" &amp; CELL("col",C25),'\\danskenet.net\Homeshare\Dat\3951MAS\Masterfil NextGen\[MR_Tbl_19_IncomeStatement.xlsm]QA_Data'!#REF!,1,FALSE),"")&lt;&gt;"",TRUE,FALSE)</xm:f>
            <x14:dxf>
              <font>
                <color theme="1"/>
              </font>
              <fill>
                <patternFill>
                  <fgColor indexed="64"/>
                  <bgColor rgb="FFF87070"/>
                </patternFill>
              </fill>
            </x14:dxf>
          </x14:cfRule>
          <x14:cfRule type="expression" priority="23" stopIfTrue="1" id="{08363F5F-8A26-40DA-89F7-871DE8F05B71}">
            <xm:f>IF(_xlfn.IFNA(VLOOKUP("Tbl_19_EN" &amp; "|" &amp; CELL("row",C25) &amp; "_" &amp; CELL("col",C25),'\\danskenet.net\Homeshare\Dat\3951MAS\Masterfil NextGen\[MR_Tbl_19_IncomeStatement.xlsm]QA_Data'!#REF!,1,FALSE),"")&lt;&gt;"",TRUE,FALSE)</xm:f>
            <x14:dxf>
              <font>
                <color theme="1"/>
              </font>
              <fill>
                <patternFill>
                  <fgColor indexed="64"/>
                  <bgColor rgb="FFEAFF6D"/>
                </patternFill>
              </fill>
            </x14:dxf>
          </x14:cfRule>
          <x14:cfRule type="expression" priority="24" stopIfTrue="1" id="{DF8D411D-C844-4CB4-9BC0-8E6CD27146FF}">
            <xm:f>IF(_xlfn.IFNA(VLOOKUP("Tbl_19_EN" &amp; "|" &amp; CELL("row",C25) &amp; "_" &amp; CELL("col",C25),'\\danskenet.net\Homeshare\Dat\3951MAS\Masterfil NextGen\[MR_Tbl_19_IncomeStatement.xlsm]QA_Data'!#REF!,1,FALSE),"")&lt;&gt;"",TRUE,FALSE)</xm:f>
            <x14:dxf>
              <font>
                <color theme="1"/>
              </font>
              <fill>
                <patternFill>
                  <bgColor rgb="FF12FF8F"/>
                </patternFill>
              </fill>
            </x14:dxf>
          </x14:cfRule>
          <xm:sqref>C25:C26</xm:sqref>
        </x14:conditionalFormatting>
        <x14:conditionalFormatting xmlns:xm="http://schemas.microsoft.com/office/excel/2006/main">
          <x14:cfRule type="expression" priority="19" stopIfTrue="1" id="{D83A0245-2392-42B2-BBBE-0DF31C47D825}">
            <xm:f>IF(_xlfn.IFNA(VLOOKUP("Tbl_19_EN" &amp; "|" &amp; CELL("row",C27) &amp; "_" &amp; CELL("col",C27),'\\danskenet.net\Homeshare\Dat\3951MAS\Masterfil NextGen\[MR_Tbl_19_IncomeStatement.xlsm]QA_Data'!#REF!,1,FALSE),"")&lt;&gt;"",TRUE,FALSE)</xm:f>
            <x14:dxf>
              <font>
                <color theme="1"/>
              </font>
              <fill>
                <patternFill>
                  <fgColor indexed="64"/>
                  <bgColor rgb="FFF87070"/>
                </patternFill>
              </fill>
            </x14:dxf>
          </x14:cfRule>
          <x14:cfRule type="expression" priority="20" stopIfTrue="1" id="{7875A94D-7DA5-46B3-AE17-DC9ACEDAF145}">
            <xm:f>IF(_xlfn.IFNA(VLOOKUP("Tbl_19_EN" &amp; "|" &amp; CELL("row",C27) &amp; "_" &amp; CELL("col",C27),'\\danskenet.net\Homeshare\Dat\3951MAS\Masterfil NextGen\[MR_Tbl_19_IncomeStatement.xlsm]QA_Data'!#REF!,1,FALSE),"")&lt;&gt;"",TRUE,FALSE)</xm:f>
            <x14:dxf>
              <font>
                <color theme="1"/>
              </font>
              <fill>
                <patternFill>
                  <fgColor indexed="64"/>
                  <bgColor rgb="FFEAFF6D"/>
                </patternFill>
              </fill>
            </x14:dxf>
          </x14:cfRule>
          <x14:cfRule type="expression" priority="21" stopIfTrue="1" id="{535C1B45-B6F8-4571-BA34-1A9FBF5AFBDC}">
            <xm:f>IF(_xlfn.IFNA(VLOOKUP("Tbl_19_EN" &amp; "|" &amp; CELL("row",C27) &amp; "_" &amp; CELL("col",C27),'\\danskenet.net\Homeshare\Dat\3951MAS\Masterfil NextGen\[MR_Tbl_19_IncomeStatement.xlsm]QA_Data'!#REF!,1,FALSE),"")&lt;&gt;"",TRUE,FALSE)</xm:f>
            <x14:dxf>
              <font>
                <color theme="1"/>
              </font>
              <fill>
                <patternFill>
                  <bgColor rgb="FF12FF8F"/>
                </patternFill>
              </fill>
            </x14:dxf>
          </x14:cfRule>
          <xm:sqref>C27</xm:sqref>
        </x14:conditionalFormatting>
        <x14:conditionalFormatting xmlns:xm="http://schemas.microsoft.com/office/excel/2006/main">
          <x14:cfRule type="expression" priority="16" stopIfTrue="1" id="{7A815709-988A-4480-9578-2E8E86457DCC}">
            <xm:f>IF(_xlfn.IFNA(VLOOKUP("Tbl_19_EN" &amp; "|" &amp; CELL("row",D25) &amp; "_" &amp; CELL("col",D25),'\\danskenet.net\Homeshare\Dat\3951MAS\Masterfil NextGen\[MR_Tbl_19_IncomeStatement.xlsm]QA_Data'!#REF!,1,FALSE),"")&lt;&gt;"",TRUE,FALSE)</xm:f>
            <x14:dxf>
              <font>
                <color theme="1"/>
              </font>
              <fill>
                <patternFill>
                  <fgColor indexed="64"/>
                  <bgColor rgb="FFF87070"/>
                </patternFill>
              </fill>
            </x14:dxf>
          </x14:cfRule>
          <x14:cfRule type="expression" priority="17" stopIfTrue="1" id="{53E53CF0-ACA6-4AB8-8636-E0CADA36B877}">
            <xm:f>IF(_xlfn.IFNA(VLOOKUP("Tbl_19_EN" &amp; "|" &amp; CELL("row",D25) &amp; "_" &amp; CELL("col",D25),'\\danskenet.net\Homeshare\Dat\3951MAS\Masterfil NextGen\[MR_Tbl_19_IncomeStatement.xlsm]QA_Data'!#REF!,1,FALSE),"")&lt;&gt;"",TRUE,FALSE)</xm:f>
            <x14:dxf>
              <font>
                <color theme="1"/>
              </font>
              <fill>
                <patternFill>
                  <fgColor indexed="64"/>
                  <bgColor rgb="FFEAFF6D"/>
                </patternFill>
              </fill>
            </x14:dxf>
          </x14:cfRule>
          <x14:cfRule type="expression" priority="18" stopIfTrue="1" id="{B2E33D45-F493-4CD2-BA53-DD560A8CFA22}">
            <xm:f>IF(_xlfn.IFNA(VLOOKUP("Tbl_19_EN" &amp; "|" &amp; CELL("row",D25) &amp; "_" &amp; CELL("col",D25),'\\danskenet.net\Homeshare\Dat\3951MAS\Masterfil NextGen\[MR_Tbl_19_IncomeStatement.xlsm]QA_Data'!#REF!,1,FALSE),"")&lt;&gt;"",TRUE,FALSE)</xm:f>
            <x14:dxf>
              <font>
                <color theme="1"/>
              </font>
              <fill>
                <patternFill>
                  <bgColor rgb="FF12FF8F"/>
                </patternFill>
              </fill>
            </x14:dxf>
          </x14:cfRule>
          <xm:sqref>D25:D26</xm:sqref>
        </x14:conditionalFormatting>
        <x14:conditionalFormatting xmlns:xm="http://schemas.microsoft.com/office/excel/2006/main">
          <x14:cfRule type="expression" priority="13" stopIfTrue="1" id="{47A8F55C-1E7A-4244-A22C-95BBED90E287}">
            <xm:f>IF(_xlfn.IFNA(VLOOKUP("Tbl_19_EN" &amp; "|" &amp; CELL("row",D27) &amp; "_" &amp; CELL("col",D27),'\\danskenet.net\Homeshare\Dat\3951MAS\Masterfil NextGen\[MR_Tbl_19_IncomeStatement.xlsm]QA_Data'!#REF!,1,FALSE),"")&lt;&gt;"",TRUE,FALSE)</xm:f>
            <x14:dxf>
              <font>
                <color theme="1"/>
              </font>
              <fill>
                <patternFill>
                  <fgColor indexed="64"/>
                  <bgColor rgb="FFF87070"/>
                </patternFill>
              </fill>
            </x14:dxf>
          </x14:cfRule>
          <x14:cfRule type="expression" priority="14" stopIfTrue="1" id="{E9779FEB-6427-46C8-8C52-C550768D53F5}">
            <xm:f>IF(_xlfn.IFNA(VLOOKUP("Tbl_19_EN" &amp; "|" &amp; CELL("row",D27) &amp; "_" &amp; CELL("col",D27),'\\danskenet.net\Homeshare\Dat\3951MAS\Masterfil NextGen\[MR_Tbl_19_IncomeStatement.xlsm]QA_Data'!#REF!,1,FALSE),"")&lt;&gt;"",TRUE,FALSE)</xm:f>
            <x14:dxf>
              <font>
                <color theme="1"/>
              </font>
              <fill>
                <patternFill>
                  <fgColor indexed="64"/>
                  <bgColor rgb="FFEAFF6D"/>
                </patternFill>
              </fill>
            </x14:dxf>
          </x14:cfRule>
          <x14:cfRule type="expression" priority="15" stopIfTrue="1" id="{63E1263C-BC95-414A-9218-BE55ADE0C306}">
            <xm:f>IF(_xlfn.IFNA(VLOOKUP("Tbl_19_EN" &amp; "|" &amp; CELL("row",D27) &amp; "_" &amp; CELL("col",D27),'\\danskenet.net\Homeshare\Dat\3951MAS\Masterfil NextGen\[MR_Tbl_19_IncomeStatement.xlsm]QA_Data'!#REF!,1,FALSE),"")&lt;&gt;"",TRUE,FALSE)</xm:f>
            <x14:dxf>
              <font>
                <color theme="1"/>
              </font>
              <fill>
                <patternFill>
                  <bgColor rgb="FF12FF8F"/>
                </patternFill>
              </fill>
            </x14:dxf>
          </x14:cfRule>
          <xm:sqref>D27</xm:sqref>
        </x14:conditionalFormatting>
        <x14:conditionalFormatting xmlns:xm="http://schemas.microsoft.com/office/excel/2006/main">
          <x14:cfRule type="expression" priority="10" stopIfTrue="1" id="{CCA20293-01CC-46A1-998D-D40EE0B9DC56}">
            <xm:f>IF(_xlfn.IFNA(VLOOKUP("Tbl_19_EN" &amp; "|" &amp; CELL("row",E25) &amp; "_" &amp; CELL("col",E25),'\\danskenet.net\Homeshare\Dat\3951MAS\Masterfil NextGen\[MR_Tbl_19_IncomeStatement.xlsm]QA_Data'!#REF!,1,FALSE),"")&lt;&gt;"",TRUE,FALSE)</xm:f>
            <x14:dxf>
              <font>
                <color theme="1"/>
              </font>
              <fill>
                <patternFill>
                  <fgColor indexed="64"/>
                  <bgColor rgb="FFF87070"/>
                </patternFill>
              </fill>
            </x14:dxf>
          </x14:cfRule>
          <x14:cfRule type="expression" priority="11" stopIfTrue="1" id="{62AC1DB5-3ACB-4411-BC7F-2B15851E9C23}">
            <xm:f>IF(_xlfn.IFNA(VLOOKUP("Tbl_19_EN" &amp; "|" &amp; CELL("row",E25) &amp; "_" &amp; CELL("col",E25),'\\danskenet.net\Homeshare\Dat\3951MAS\Masterfil NextGen\[MR_Tbl_19_IncomeStatement.xlsm]QA_Data'!#REF!,1,FALSE),"")&lt;&gt;"",TRUE,FALSE)</xm:f>
            <x14:dxf>
              <font>
                <color theme="1"/>
              </font>
              <fill>
                <patternFill>
                  <fgColor indexed="64"/>
                  <bgColor rgb="FFEAFF6D"/>
                </patternFill>
              </fill>
            </x14:dxf>
          </x14:cfRule>
          <x14:cfRule type="expression" priority="12" stopIfTrue="1" id="{B88F12B6-07AC-4899-8124-DD5661B06291}">
            <xm:f>IF(_xlfn.IFNA(VLOOKUP("Tbl_19_EN" &amp; "|" &amp; CELL("row",E25) &amp; "_" &amp; CELL("col",E25),'\\danskenet.net\Homeshare\Dat\3951MAS\Masterfil NextGen\[MR_Tbl_19_IncomeStatement.xlsm]QA_Data'!#REF!,1,FALSE),"")&lt;&gt;"",TRUE,FALSE)</xm:f>
            <x14:dxf>
              <font>
                <color theme="1"/>
              </font>
              <fill>
                <patternFill>
                  <bgColor rgb="FF12FF8F"/>
                </patternFill>
              </fill>
            </x14:dxf>
          </x14:cfRule>
          <xm:sqref>E25:E26</xm:sqref>
        </x14:conditionalFormatting>
        <x14:conditionalFormatting xmlns:xm="http://schemas.microsoft.com/office/excel/2006/main">
          <x14:cfRule type="expression" priority="7" stopIfTrue="1" id="{96D5691A-5584-4E67-9410-D09DE0ED7343}">
            <xm:f>IF(_xlfn.IFNA(VLOOKUP("Tbl_19_EN" &amp; "|" &amp; CELL("row",E27) &amp; "_" &amp; CELL("col",E27),'\\danskenet.net\Homeshare\Dat\3951MAS\Masterfil NextGen\[MR_Tbl_19_IncomeStatement.xlsm]QA_Data'!#REF!,1,FALSE),"")&lt;&gt;"",TRUE,FALSE)</xm:f>
            <x14:dxf>
              <font>
                <color theme="1"/>
              </font>
              <fill>
                <patternFill>
                  <fgColor indexed="64"/>
                  <bgColor rgb="FFF87070"/>
                </patternFill>
              </fill>
            </x14:dxf>
          </x14:cfRule>
          <x14:cfRule type="expression" priority="8" stopIfTrue="1" id="{B01DF19D-4CF6-423D-B248-4460C12D212B}">
            <xm:f>IF(_xlfn.IFNA(VLOOKUP("Tbl_19_EN" &amp; "|" &amp; CELL("row",E27) &amp; "_" &amp; CELL("col",E27),'\\danskenet.net\Homeshare\Dat\3951MAS\Masterfil NextGen\[MR_Tbl_19_IncomeStatement.xlsm]QA_Data'!#REF!,1,FALSE),"")&lt;&gt;"",TRUE,FALSE)</xm:f>
            <x14:dxf>
              <font>
                <color theme="1"/>
              </font>
              <fill>
                <patternFill>
                  <fgColor indexed="64"/>
                  <bgColor rgb="FFEAFF6D"/>
                </patternFill>
              </fill>
            </x14:dxf>
          </x14:cfRule>
          <x14:cfRule type="expression" priority="9" stopIfTrue="1" id="{8ED6EE28-ED22-4F21-BDE0-5D3FEBADBD77}">
            <xm:f>IF(_xlfn.IFNA(VLOOKUP("Tbl_19_EN" &amp; "|" &amp; CELL("row",E27) &amp; "_" &amp; CELL("col",E27),'\\danskenet.net\Homeshare\Dat\3951MAS\Masterfil NextGen\[MR_Tbl_19_IncomeStatement.xlsm]QA_Data'!#REF!,1,FALSE),"")&lt;&gt;"",TRUE,FALSE)</xm:f>
            <x14:dxf>
              <font>
                <color theme="1"/>
              </font>
              <fill>
                <patternFill>
                  <bgColor rgb="FF12FF8F"/>
                </patternFill>
              </fill>
            </x14:dxf>
          </x14:cfRule>
          <xm:sqref>E27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5"/>
  <sheetViews>
    <sheetView showGridLines="0" workbookViewId="0">
      <selection activeCell="B40" sqref="B40"/>
    </sheetView>
  </sheetViews>
  <sheetFormatPr defaultColWidth="8.85546875" defaultRowHeight="14.25"/>
  <cols>
    <col min="1" max="1" width="65.5703125" style="769" bestFit="1" customWidth="1"/>
    <col min="2" max="2" width="17" style="769" bestFit="1" customWidth="1"/>
    <col min="3" max="3" width="17.7109375" style="769" bestFit="1" customWidth="1"/>
    <col min="4" max="4" width="17" style="769" bestFit="1" customWidth="1"/>
    <col min="5" max="16384" width="8.85546875" style="769"/>
  </cols>
  <sheetData>
    <row r="2" spans="1:6" ht="15.75" customHeight="1" thickBot="1">
      <c r="A2" s="784" t="s">
        <v>204</v>
      </c>
      <c r="B2" s="1404"/>
      <c r="C2" s="785"/>
      <c r="D2" s="785"/>
      <c r="E2" s="785"/>
      <c r="F2" s="785"/>
    </row>
    <row r="3" spans="1:6">
      <c r="A3" s="860"/>
      <c r="B3" s="1399" t="s">
        <v>785</v>
      </c>
      <c r="C3" s="1400" t="s">
        <v>785</v>
      </c>
      <c r="D3" s="1400" t="s">
        <v>786</v>
      </c>
      <c r="E3" s="1400" t="s">
        <v>786</v>
      </c>
      <c r="F3" s="1400" t="s">
        <v>314</v>
      </c>
    </row>
    <row r="4" spans="1:6" ht="15" thickBot="1">
      <c r="A4" s="1403" t="s">
        <v>21</v>
      </c>
      <c r="B4" s="1401" t="s">
        <v>620</v>
      </c>
      <c r="C4" s="1402" t="s">
        <v>503</v>
      </c>
      <c r="D4" s="1402" t="s">
        <v>620</v>
      </c>
      <c r="E4" s="1402" t="s">
        <v>503</v>
      </c>
      <c r="F4" s="1402" t="s">
        <v>503</v>
      </c>
    </row>
    <row r="5" spans="1:6">
      <c r="A5" s="775" t="s">
        <v>482</v>
      </c>
      <c r="B5" s="1430">
        <v>5931524320</v>
      </c>
      <c r="C5" s="1432">
        <v>1035969484</v>
      </c>
      <c r="D5" s="1432">
        <v>2792270894</v>
      </c>
      <c r="E5" s="1432">
        <v>2324809343</v>
      </c>
      <c r="F5" s="1432">
        <v>4589005771</v>
      </c>
    </row>
    <row r="6" spans="1:6">
      <c r="A6" s="775" t="s">
        <v>220</v>
      </c>
      <c r="B6" s="778"/>
    </row>
    <row r="7" spans="1:6">
      <c r="A7" s="775" t="s">
        <v>221</v>
      </c>
      <c r="B7" s="778"/>
    </row>
    <row r="8" spans="1:6">
      <c r="A8" s="775" t="s">
        <v>297</v>
      </c>
      <c r="B8" s="1430">
        <v>493023825</v>
      </c>
      <c r="C8" s="1432">
        <v>389536428</v>
      </c>
      <c r="D8" s="1432">
        <v>206543326</v>
      </c>
      <c r="E8" s="1432">
        <v>205355855</v>
      </c>
      <c r="F8" s="1432">
        <v>304072923</v>
      </c>
    </row>
    <row r="9" spans="1:6" ht="15" thickBot="1">
      <c r="A9" s="781" t="s">
        <v>222</v>
      </c>
      <c r="B9" s="1435">
        <v>-88464880</v>
      </c>
      <c r="C9" s="1436">
        <v>-102140706</v>
      </c>
      <c r="D9" s="1436">
        <v>-55514880</v>
      </c>
      <c r="E9" s="1436">
        <v>-12239780</v>
      </c>
      <c r="F9" s="1436">
        <v>-38200000</v>
      </c>
    </row>
    <row r="10" spans="1:6" ht="15" thickBot="1">
      <c r="A10" s="784" t="s">
        <v>221</v>
      </c>
      <c r="B10" s="1445">
        <v>404558945</v>
      </c>
      <c r="C10" s="1446">
        <v>287395722</v>
      </c>
      <c r="D10" s="1446">
        <v>151028446</v>
      </c>
      <c r="E10" s="1446">
        <v>193116075</v>
      </c>
      <c r="F10" s="1446">
        <v>265872923</v>
      </c>
    </row>
    <row r="11" spans="1:6">
      <c r="A11" s="775" t="s">
        <v>223</v>
      </c>
      <c r="B11" s="778"/>
      <c r="C11" s="1432"/>
      <c r="D11" s="1432"/>
      <c r="E11" s="1432"/>
      <c r="F11" s="1432"/>
    </row>
    <row r="12" spans="1:6">
      <c r="A12" s="775" t="s">
        <v>224</v>
      </c>
      <c r="B12" s="1430">
        <v>1161701214</v>
      </c>
      <c r="C12" s="1432">
        <v>-3580561868</v>
      </c>
      <c r="D12" s="1432">
        <v>-157254295</v>
      </c>
      <c r="E12" s="1432">
        <v>2118579332</v>
      </c>
      <c r="F12" s="1432">
        <v>-1901634037</v>
      </c>
    </row>
    <row r="13" spans="1:6">
      <c r="A13" s="775" t="s">
        <v>225</v>
      </c>
      <c r="B13" s="1430">
        <v>-800245128</v>
      </c>
      <c r="C13" s="1432">
        <v>2077300200</v>
      </c>
      <c r="D13" s="1432">
        <v>111961321</v>
      </c>
      <c r="E13" s="1432">
        <v>-1235718381</v>
      </c>
      <c r="F13" s="1432">
        <v>1223504616</v>
      </c>
    </row>
    <row r="14" spans="1:6">
      <c r="A14" s="775" t="s">
        <v>226</v>
      </c>
      <c r="B14" s="1430">
        <v>-203600659</v>
      </c>
      <c r="C14" s="1432">
        <v>50620597</v>
      </c>
      <c r="D14" s="1432">
        <v>-21639724</v>
      </c>
      <c r="E14" s="1432">
        <v>450631046</v>
      </c>
      <c r="F14" s="1432">
        <v>263676604</v>
      </c>
    </row>
    <row r="15" spans="1:6">
      <c r="A15" s="775" t="s">
        <v>227</v>
      </c>
      <c r="B15" s="1430">
        <v>4780000</v>
      </c>
      <c r="C15" s="1432">
        <v>-15118000</v>
      </c>
      <c r="D15" s="1432">
        <v>308000</v>
      </c>
      <c r="E15" s="1432">
        <v>-3940000</v>
      </c>
      <c r="F15" s="1432">
        <v>-11572000</v>
      </c>
    </row>
    <row r="16" spans="1:6" ht="15" thickBot="1">
      <c r="A16" s="781" t="s">
        <v>222</v>
      </c>
      <c r="B16" s="1435">
        <v>32867439</v>
      </c>
      <c r="C16" s="1436">
        <v>145648353</v>
      </c>
      <c r="D16" s="1436">
        <v>-21147182</v>
      </c>
      <c r="E16" s="1436">
        <v>-257001779</v>
      </c>
      <c r="F16" s="1436">
        <v>-69978276</v>
      </c>
    </row>
    <row r="17" spans="1:6" ht="15" thickBot="1">
      <c r="A17" s="784" t="s">
        <v>223</v>
      </c>
      <c r="B17" s="1451">
        <v>195502866</v>
      </c>
      <c r="C17" s="1452">
        <v>-1322110718</v>
      </c>
      <c r="D17" s="1452">
        <v>-87771880</v>
      </c>
      <c r="E17" s="1452">
        <v>1072550218</v>
      </c>
      <c r="F17" s="1452">
        <v>-496003093</v>
      </c>
    </row>
    <row r="18" spans="1:6" ht="15" thickBot="1">
      <c r="A18" s="784" t="s">
        <v>228</v>
      </c>
      <c r="B18" s="1451">
        <v>600061811</v>
      </c>
      <c r="C18" s="1452">
        <v>-1034714996</v>
      </c>
      <c r="D18" s="1452">
        <v>63256566</v>
      </c>
      <c r="E18" s="1452">
        <v>1265666293</v>
      </c>
      <c r="F18" s="1452">
        <v>-230130170</v>
      </c>
    </row>
    <row r="19" spans="1:6" ht="15" thickBot="1">
      <c r="A19" s="784" t="s">
        <v>500</v>
      </c>
      <c r="B19" s="1451">
        <v>6531586131</v>
      </c>
      <c r="C19" s="1452">
        <v>1254488</v>
      </c>
      <c r="D19" s="1452">
        <v>2855527460</v>
      </c>
      <c r="E19" s="1452">
        <v>3590475636</v>
      </c>
      <c r="F19" s="1452">
        <v>4358875601</v>
      </c>
    </row>
    <row r="20" spans="1:6">
      <c r="B20" s="1430"/>
      <c r="C20" s="1432"/>
      <c r="D20" s="1432"/>
      <c r="E20" s="1432"/>
      <c r="F20" s="1432"/>
    </row>
    <row r="21" spans="1:6">
      <c r="A21" s="775" t="s">
        <v>217</v>
      </c>
      <c r="B21" s="1430"/>
      <c r="C21" s="1432"/>
      <c r="D21" s="1432"/>
      <c r="E21" s="1432"/>
      <c r="F21" s="1432"/>
    </row>
    <row r="22" spans="1:6">
      <c r="A22" s="775" t="s">
        <v>315</v>
      </c>
      <c r="B22" s="1430">
        <v>6300173120</v>
      </c>
      <c r="C22" s="1432">
        <v>-315022180</v>
      </c>
      <c r="D22" s="1432">
        <v>2738805646</v>
      </c>
      <c r="E22" s="1432">
        <v>3469408743</v>
      </c>
      <c r="F22" s="1432">
        <v>3808171348</v>
      </c>
    </row>
    <row r="23" spans="1:6" ht="15" thickBot="1">
      <c r="A23" s="781" t="s">
        <v>316</v>
      </c>
      <c r="B23" s="1435">
        <v>231413012</v>
      </c>
      <c r="C23" s="1436">
        <v>315880914</v>
      </c>
      <c r="D23" s="1436">
        <v>116721815</v>
      </c>
      <c r="E23" s="1436">
        <v>121083342</v>
      </c>
      <c r="F23" s="1436">
        <v>550904254</v>
      </c>
    </row>
    <row r="24" spans="1:6" ht="15" thickBot="1">
      <c r="A24" s="784" t="s">
        <v>500</v>
      </c>
      <c r="B24" s="1451">
        <v>6531586132</v>
      </c>
      <c r="C24" s="1452">
        <v>858734</v>
      </c>
      <c r="D24" s="1452">
        <v>2855527461</v>
      </c>
      <c r="E24" s="1452">
        <v>3590492085</v>
      </c>
      <c r="F24" s="1452">
        <v>4359075602</v>
      </c>
    </row>
    <row r="25" spans="1:6">
      <c r="B25" s="1432"/>
    </row>
  </sheetData>
  <pageMargins left="0.70866141732283472" right="0.70866141732283472" top="0.74803149606299213" bottom="0.74803149606299213" header="0.31496062992125984" footer="0.31496062992125984"/>
  <pageSetup paperSize="9" orientation="landscape" r:id="rId1"/>
  <customProperties>
    <customPr name="EpmWorksheetKeyString_GUID" r:id="rId2"/>
  </customProperties>
  <extLst>
    <ext xmlns:x14="http://schemas.microsoft.com/office/spreadsheetml/2009/9/main" uri="{78C0D931-6437-407d-A8EE-F0AAD7539E65}">
      <x14:conditionalFormattings>
        <x14:conditionalFormatting xmlns:xm="http://schemas.microsoft.com/office/excel/2006/main">
          <x14:cfRule type="expression" priority="37" stopIfTrue="1" id="{1216EC84-FB1A-4777-963A-6790093BA2D7}">
            <xm:f>IF(_xlfn.IFNA(VLOOKUP("Tbl_19_EN" &amp; "|" &amp; CELL("row",B5) &amp; "_" &amp; CELL("col",B5),'\\danskenet.net\Homeshare\Dat\3951MAS\Masterfil NextGen\[MR_Tbl_19_IncomeStatement.xlsm]QA_Data'!#REF!,1,FALSE),"")&lt;&gt;"",TRUE,FALSE)</xm:f>
            <x14:dxf>
              <font>
                <color theme="1"/>
              </font>
              <fill>
                <patternFill>
                  <fgColor indexed="64"/>
                  <bgColor rgb="FFF87070"/>
                </patternFill>
              </fill>
            </x14:dxf>
          </x14:cfRule>
          <x14:cfRule type="expression" priority="38" stopIfTrue="1" id="{63D9534D-53D6-4C7A-8DF9-6DD51B3983C4}">
            <xm:f>IF(_xlfn.IFNA(VLOOKUP("Tbl_19_EN" &amp; "|" &amp; CELL("row",B5) &amp; "_" &amp; CELL("col",B5),'\\danskenet.net\Homeshare\Dat\3951MAS\Masterfil NextGen\[MR_Tbl_19_IncomeStatement.xlsm]QA_Data'!#REF!,1,FALSE),"")&lt;&gt;"",TRUE,FALSE)</xm:f>
            <x14:dxf>
              <font>
                <color theme="1"/>
              </font>
              <fill>
                <patternFill>
                  <fgColor indexed="64"/>
                  <bgColor rgb="FFEAFF6D"/>
                </patternFill>
              </fill>
            </x14:dxf>
          </x14:cfRule>
          <x14:cfRule type="expression" priority="39" stopIfTrue="1" id="{1754D860-9FC3-41D6-8EE8-231808E5392B}">
            <xm:f>IF(_xlfn.IFNA(VLOOKUP("Tbl_19_EN" &amp; "|" &amp; CELL("row",B5) &amp; "_" &amp; CELL("col",B5),'\\danskenet.net\Homeshare\Dat\3951MAS\Masterfil NextGen\[MR_Tbl_19_IncomeStatement.xlsm]QA_Data'!#REF!,1,FALSE),"")&lt;&gt;"",TRUE,FALSE)</xm:f>
            <x14:dxf>
              <font>
                <color theme="1"/>
              </font>
              <fill>
                <patternFill>
                  <bgColor rgb="FF12FF8F"/>
                </patternFill>
              </fill>
            </x14:dxf>
          </x14:cfRule>
          <xm:sqref>B5</xm:sqref>
        </x14:conditionalFormatting>
        <x14:conditionalFormatting xmlns:xm="http://schemas.microsoft.com/office/excel/2006/main">
          <x14:cfRule type="expression" priority="34" stopIfTrue="1" id="{A6BBCF06-FC58-403A-BC13-166AD2DAF9A4}">
            <xm:f>IF(_xlfn.IFNA(VLOOKUP("Tbl_19_EN" &amp; "|" &amp; CELL("row",C5) &amp; "_" &amp; CELL("col",C5),'\\danskenet.net\Homeshare\Dat\3951MAS\Masterfil NextGen\[MR_Tbl_19_IncomeStatement.xlsm]QA_Data'!#REF!,1,FALSE),"")&lt;&gt;"",TRUE,FALSE)</xm:f>
            <x14:dxf>
              <font>
                <color theme="1"/>
              </font>
              <fill>
                <patternFill>
                  <fgColor indexed="64"/>
                  <bgColor rgb="FFF87070"/>
                </patternFill>
              </fill>
            </x14:dxf>
          </x14:cfRule>
          <x14:cfRule type="expression" priority="35" stopIfTrue="1" id="{2780C465-8BAF-4D00-AE16-DDF68EAA0C0D}">
            <xm:f>IF(_xlfn.IFNA(VLOOKUP("Tbl_19_EN" &amp; "|" &amp; CELL("row",C5) &amp; "_" &amp; CELL("col",C5),'\\danskenet.net\Homeshare\Dat\3951MAS\Masterfil NextGen\[MR_Tbl_19_IncomeStatement.xlsm]QA_Data'!#REF!,1,FALSE),"")&lt;&gt;"",TRUE,FALSE)</xm:f>
            <x14:dxf>
              <font>
                <color theme="1"/>
              </font>
              <fill>
                <patternFill>
                  <fgColor indexed="64"/>
                  <bgColor rgb="FFEAFF6D"/>
                </patternFill>
              </fill>
            </x14:dxf>
          </x14:cfRule>
          <x14:cfRule type="expression" priority="36" stopIfTrue="1" id="{57DD09BF-82B0-488E-96A2-B95AEBD46F42}">
            <xm:f>IF(_xlfn.IFNA(VLOOKUP("Tbl_19_EN" &amp; "|" &amp; CELL("row",C5) &amp; "_" &amp; CELL("col",C5),'\\danskenet.net\Homeshare\Dat\3951MAS\Masterfil NextGen\[MR_Tbl_19_IncomeStatement.xlsm]QA_Data'!#REF!,1,FALSE),"")&lt;&gt;"",TRUE,FALSE)</xm:f>
            <x14:dxf>
              <font>
                <color theme="1"/>
              </font>
              <fill>
                <patternFill>
                  <bgColor rgb="FF12FF8F"/>
                </patternFill>
              </fill>
            </x14:dxf>
          </x14:cfRule>
          <xm:sqref>C5</xm:sqref>
        </x14:conditionalFormatting>
        <x14:conditionalFormatting xmlns:xm="http://schemas.microsoft.com/office/excel/2006/main">
          <x14:cfRule type="expression" priority="31" stopIfTrue="1" id="{855C6DDE-11D2-4C68-AC3D-61B19FD09654}">
            <xm:f>IF(_xlfn.IFNA(VLOOKUP("Tbl_19_EN" &amp; "|" &amp; CELL("row",D5) &amp; "_" &amp; CELL("col",D5),'\\danskenet.net\Homeshare\Dat\3951MAS\Masterfil NextGen\[MR_Tbl_19_IncomeStatement.xlsm]QA_Data'!#REF!,1,FALSE),"")&lt;&gt;"",TRUE,FALSE)</xm:f>
            <x14:dxf>
              <font>
                <color theme="1"/>
              </font>
              <fill>
                <patternFill>
                  <fgColor indexed="64"/>
                  <bgColor rgb="FFF87070"/>
                </patternFill>
              </fill>
            </x14:dxf>
          </x14:cfRule>
          <x14:cfRule type="expression" priority="32" stopIfTrue="1" id="{47D874D9-CD13-490D-8E2C-BABD09692C80}">
            <xm:f>IF(_xlfn.IFNA(VLOOKUP("Tbl_19_EN" &amp; "|" &amp; CELL("row",D5) &amp; "_" &amp; CELL("col",D5),'\\danskenet.net\Homeshare\Dat\3951MAS\Masterfil NextGen\[MR_Tbl_19_IncomeStatement.xlsm]QA_Data'!#REF!,1,FALSE),"")&lt;&gt;"",TRUE,FALSE)</xm:f>
            <x14:dxf>
              <font>
                <color theme="1"/>
              </font>
              <fill>
                <patternFill>
                  <fgColor indexed="64"/>
                  <bgColor rgb="FFEAFF6D"/>
                </patternFill>
              </fill>
            </x14:dxf>
          </x14:cfRule>
          <x14:cfRule type="expression" priority="33" stopIfTrue="1" id="{BB231AB9-AD36-4434-A293-15BEC0777055}">
            <xm:f>IF(_xlfn.IFNA(VLOOKUP("Tbl_19_EN" &amp; "|" &amp; CELL("row",D5) &amp; "_" &amp; CELL("col",D5),'\\danskenet.net\Homeshare\Dat\3951MAS\Masterfil NextGen\[MR_Tbl_19_IncomeStatement.xlsm]QA_Data'!#REF!,1,FALSE),"")&lt;&gt;"",TRUE,FALSE)</xm:f>
            <x14:dxf>
              <font>
                <color theme="1"/>
              </font>
              <fill>
                <patternFill>
                  <bgColor rgb="FF12FF8F"/>
                </patternFill>
              </fill>
            </x14:dxf>
          </x14:cfRule>
          <xm:sqref>D5</xm:sqref>
        </x14:conditionalFormatting>
        <x14:conditionalFormatting xmlns:xm="http://schemas.microsoft.com/office/excel/2006/main">
          <x14:cfRule type="expression" priority="28" stopIfTrue="1" id="{BD275244-0987-45AE-BC5B-FE72B680D5E5}">
            <xm:f>IF(_xlfn.IFNA(VLOOKUP("Tbl_19_EN" &amp; "|" &amp; CELL("row",E5) &amp; "_" &amp; CELL("col",E5),'\\danskenet.net\Homeshare\Dat\3951MAS\Masterfil NextGen\[MR_Tbl_19_IncomeStatement.xlsm]QA_Data'!#REF!,1,FALSE),"")&lt;&gt;"",TRUE,FALSE)</xm:f>
            <x14:dxf>
              <font>
                <color theme="1"/>
              </font>
              <fill>
                <patternFill>
                  <fgColor indexed="64"/>
                  <bgColor rgb="FFF87070"/>
                </patternFill>
              </fill>
            </x14:dxf>
          </x14:cfRule>
          <x14:cfRule type="expression" priority="29" stopIfTrue="1" id="{D6B8B7C0-3F15-4177-AC55-FF07E8B0905B}">
            <xm:f>IF(_xlfn.IFNA(VLOOKUP("Tbl_19_EN" &amp; "|" &amp; CELL("row",E5) &amp; "_" &amp; CELL("col",E5),'\\danskenet.net\Homeshare\Dat\3951MAS\Masterfil NextGen\[MR_Tbl_19_IncomeStatement.xlsm]QA_Data'!#REF!,1,FALSE),"")&lt;&gt;"",TRUE,FALSE)</xm:f>
            <x14:dxf>
              <font>
                <color theme="1"/>
              </font>
              <fill>
                <patternFill>
                  <fgColor indexed="64"/>
                  <bgColor rgb="FFEAFF6D"/>
                </patternFill>
              </fill>
            </x14:dxf>
          </x14:cfRule>
          <x14:cfRule type="expression" priority="30" stopIfTrue="1" id="{518CDDDE-720E-4701-8087-DB9F4969C613}">
            <xm:f>IF(_xlfn.IFNA(VLOOKUP("Tbl_19_EN" &amp; "|" &amp; CELL("row",E5) &amp; "_" &amp; CELL("col",E5),'\\danskenet.net\Homeshare\Dat\3951MAS\Masterfil NextGen\[MR_Tbl_19_IncomeStatement.xlsm]QA_Data'!#REF!,1,FALSE),"")&lt;&gt;"",TRUE,FALSE)</xm:f>
            <x14:dxf>
              <font>
                <color theme="1"/>
              </font>
              <fill>
                <patternFill>
                  <bgColor rgb="FF12FF8F"/>
                </patternFill>
              </fill>
            </x14:dxf>
          </x14:cfRule>
          <xm:sqref>E5</xm:sqref>
        </x14:conditionalFormatting>
        <x14:conditionalFormatting xmlns:xm="http://schemas.microsoft.com/office/excel/2006/main">
          <x14:cfRule type="expression" priority="25" stopIfTrue="1" id="{8099A0D0-1A3D-48F1-ACA8-49FF060CE7E3}">
            <xm:f>IF(_xlfn.IFNA(VLOOKUP("Tbl_19_EN" &amp; "|" &amp; CELL("row",F5) &amp; "_" &amp; CELL("col",F5),'\\danskenet.net\Homeshare\Dat\3951MAS\Masterfil NextGen\[MR_Tbl_19_IncomeStatement.xlsm]QA_Data'!#REF!,1,FALSE),"")&lt;&gt;"",TRUE,FALSE)</xm:f>
            <x14:dxf>
              <font>
                <color theme="1"/>
              </font>
              <fill>
                <patternFill>
                  <fgColor indexed="64"/>
                  <bgColor rgb="FFF87070"/>
                </patternFill>
              </fill>
            </x14:dxf>
          </x14:cfRule>
          <x14:cfRule type="expression" priority="26" stopIfTrue="1" id="{67472B65-EBB7-4D0B-B941-EC780DFDC98E}">
            <xm:f>IF(_xlfn.IFNA(VLOOKUP("Tbl_19_EN" &amp; "|" &amp; CELL("row",F5) &amp; "_" &amp; CELL("col",F5),'\\danskenet.net\Homeshare\Dat\3951MAS\Masterfil NextGen\[MR_Tbl_19_IncomeStatement.xlsm]QA_Data'!#REF!,1,FALSE),"")&lt;&gt;"",TRUE,FALSE)</xm:f>
            <x14:dxf>
              <font>
                <color theme="1"/>
              </font>
              <fill>
                <patternFill>
                  <fgColor indexed="64"/>
                  <bgColor rgb="FFEAFF6D"/>
                </patternFill>
              </fill>
            </x14:dxf>
          </x14:cfRule>
          <x14:cfRule type="expression" priority="27" stopIfTrue="1" id="{BFD06CDA-CB77-4F27-B7AC-21C76BB7927D}">
            <xm:f>IF(_xlfn.IFNA(VLOOKUP("Tbl_19_EN" &amp; "|" &amp; CELL("row",F5) &amp; "_" &amp; CELL("col",F5),'\\danskenet.net\Homeshare\Dat\3951MAS\Masterfil NextGen\[MR_Tbl_19_IncomeStatement.xlsm]QA_Data'!#REF!,1,FALSE),"")&lt;&gt;"",TRUE,FALSE)</xm:f>
            <x14:dxf>
              <font>
                <color theme="1"/>
              </font>
              <fill>
                <patternFill>
                  <bgColor rgb="FF12FF8F"/>
                </patternFill>
              </fill>
            </x14:dxf>
          </x14:cfRule>
          <xm:sqref>F5</xm:sqref>
        </x14:conditionalFormatting>
        <x14:conditionalFormatting xmlns:xm="http://schemas.microsoft.com/office/excel/2006/main">
          <x14:cfRule type="expression" priority="22" stopIfTrue="1" id="{718B8D03-BCBC-4894-9802-C7E1D74E02AC}">
            <xm:f>IF(_xlfn.IFNA(VLOOKUP("Tbl_19_EN" &amp; "|" &amp; CELL("row",B8) &amp; "_" &amp; CELL("col",B8),'\\danskenet.net\Homeshare\Dat\3951MAS\Masterfil NextGen\[MR_Tbl_19_IncomeStatement.xlsm]QA_Data'!#REF!,1,FALSE),"")&lt;&gt;"",TRUE,FALSE)</xm:f>
            <x14:dxf>
              <font>
                <color theme="1"/>
              </font>
              <fill>
                <patternFill>
                  <fgColor indexed="64"/>
                  <bgColor rgb="FFF87070"/>
                </patternFill>
              </fill>
            </x14:dxf>
          </x14:cfRule>
          <x14:cfRule type="expression" priority="23" stopIfTrue="1" id="{BA694CAA-B950-4256-B4B1-E9B2D6B389D0}">
            <xm:f>IF(_xlfn.IFNA(VLOOKUP("Tbl_19_EN" &amp; "|" &amp; CELL("row",B8) &amp; "_" &amp; CELL("col",B8),'\\danskenet.net\Homeshare\Dat\3951MAS\Masterfil NextGen\[MR_Tbl_19_IncomeStatement.xlsm]QA_Data'!#REF!,1,FALSE),"")&lt;&gt;"",TRUE,FALSE)</xm:f>
            <x14:dxf>
              <font>
                <color theme="1"/>
              </font>
              <fill>
                <patternFill>
                  <fgColor indexed="64"/>
                  <bgColor rgb="FFEAFF6D"/>
                </patternFill>
              </fill>
            </x14:dxf>
          </x14:cfRule>
          <x14:cfRule type="expression" priority="24" stopIfTrue="1" id="{D0DCE9D5-E9B2-4C43-8DC7-B4B3297C1DCC}">
            <xm:f>IF(_xlfn.IFNA(VLOOKUP("Tbl_19_EN" &amp; "|" &amp; CELL("row",B8) &amp; "_" &amp; CELL("col",B8),'\\danskenet.net\Homeshare\Dat\3951MAS\Masterfil NextGen\[MR_Tbl_19_IncomeStatement.xlsm]QA_Data'!#REF!,1,FALSE),"")&lt;&gt;"",TRUE,FALSE)</xm:f>
            <x14:dxf>
              <font>
                <color theme="1"/>
              </font>
              <fill>
                <patternFill>
                  <bgColor rgb="FF12FF8F"/>
                </patternFill>
              </fill>
            </x14:dxf>
          </x14:cfRule>
          <xm:sqref>B8:B9</xm:sqref>
        </x14:conditionalFormatting>
        <x14:conditionalFormatting xmlns:xm="http://schemas.microsoft.com/office/excel/2006/main">
          <x14:cfRule type="expression" priority="1" stopIfTrue="1" id="{94502D69-6ADA-4BBA-95A2-86CCA6F89DA9}">
            <xm:f>IF(_xlfn.IFNA(VLOOKUP("Tbl_19_EN" &amp; "|" &amp; CELL("row",B12) &amp; "_" &amp; CELL("col",B12),'\\danskenet.net\Homeshare\Dat\3951MAS\Masterfil NextGen\[MR_Tbl_19_IncomeStatement.xlsm]QA_Data'!#REF!,1,FALSE),"")&lt;&gt;"",TRUE,FALSE)</xm:f>
            <x14:dxf>
              <font>
                <color theme="1"/>
              </font>
              <fill>
                <patternFill>
                  <fgColor indexed="64"/>
                  <bgColor rgb="FFF87070"/>
                </patternFill>
              </fill>
            </x14:dxf>
          </x14:cfRule>
          <x14:cfRule type="expression" priority="2" stopIfTrue="1" id="{5A3339EE-BBFC-4934-9E81-FB0390707415}">
            <xm:f>IF(_xlfn.IFNA(VLOOKUP("Tbl_19_EN" &amp; "|" &amp; CELL("row",B12) &amp; "_" &amp; CELL("col",B12),'\\danskenet.net\Homeshare\Dat\3951MAS\Masterfil NextGen\[MR_Tbl_19_IncomeStatement.xlsm]QA_Data'!#REF!,1,FALSE),"")&lt;&gt;"",TRUE,FALSE)</xm:f>
            <x14:dxf>
              <font>
                <color theme="1"/>
              </font>
              <fill>
                <patternFill>
                  <fgColor indexed="64"/>
                  <bgColor rgb="FFEAFF6D"/>
                </patternFill>
              </fill>
            </x14:dxf>
          </x14:cfRule>
          <x14:cfRule type="expression" priority="3" stopIfTrue="1" id="{99607CFA-88D5-4526-A891-8D5983DE7403}">
            <xm:f>IF(_xlfn.IFNA(VLOOKUP("Tbl_19_EN" &amp; "|" &amp; CELL("row",B12) &amp; "_" &amp; CELL("col",B12),'\\danskenet.net\Homeshare\Dat\3951MAS\Masterfil NextGen\[MR_Tbl_19_IncomeStatement.xlsm]QA_Data'!#REF!,1,FALSE),"")&lt;&gt;"",TRUE,FALSE)</xm:f>
            <x14:dxf>
              <font>
                <color theme="1"/>
              </font>
              <fill>
                <patternFill>
                  <bgColor rgb="FF12FF8F"/>
                </patternFill>
              </fill>
            </x14:dxf>
          </x14:cfRule>
          <xm:sqref>B12:B25</xm:sqref>
        </x14:conditionalFormatting>
        <x14:conditionalFormatting xmlns:xm="http://schemas.microsoft.com/office/excel/2006/main">
          <x14:cfRule type="expression" priority="19" stopIfTrue="1" id="{5D449F63-8A00-4C92-B78C-147BAC0DEDC2}">
            <xm:f>IF(_xlfn.IFNA(VLOOKUP("Tbl_19_EN" &amp; "|" &amp; CELL("row",C8) &amp; "_" &amp; CELL("col",C8),'\\danskenet.net\Homeshare\Dat\3951MAS\Masterfil NextGen\[MR_Tbl_19_IncomeStatement.xlsm]QA_Data'!#REF!,1,FALSE),"")&lt;&gt;"",TRUE,FALSE)</xm:f>
            <x14:dxf>
              <font>
                <color theme="1"/>
              </font>
              <fill>
                <patternFill>
                  <fgColor indexed="64"/>
                  <bgColor rgb="FFF87070"/>
                </patternFill>
              </fill>
            </x14:dxf>
          </x14:cfRule>
          <x14:cfRule type="expression" priority="20" stopIfTrue="1" id="{EDD11B4D-E3AF-44E5-8059-51F0A11FCEED}">
            <xm:f>IF(_xlfn.IFNA(VLOOKUP("Tbl_19_EN" &amp; "|" &amp; CELL("row",C8) &amp; "_" &amp; CELL("col",C8),'\\danskenet.net\Homeshare\Dat\3951MAS\Masterfil NextGen\[MR_Tbl_19_IncomeStatement.xlsm]QA_Data'!#REF!,1,FALSE),"")&lt;&gt;"",TRUE,FALSE)</xm:f>
            <x14:dxf>
              <font>
                <color theme="1"/>
              </font>
              <fill>
                <patternFill>
                  <fgColor indexed="64"/>
                  <bgColor rgb="FFEAFF6D"/>
                </patternFill>
              </fill>
            </x14:dxf>
          </x14:cfRule>
          <x14:cfRule type="expression" priority="21" stopIfTrue="1" id="{CA9E559C-F061-46E5-964D-15AC92B10516}">
            <xm:f>IF(_xlfn.IFNA(VLOOKUP("Tbl_19_EN" &amp; "|" &amp; CELL("row",C8) &amp; "_" &amp; CELL("col",C8),'\\danskenet.net\Homeshare\Dat\3951MAS\Masterfil NextGen\[MR_Tbl_19_IncomeStatement.xlsm]QA_Data'!#REF!,1,FALSE),"")&lt;&gt;"",TRUE,FALSE)</xm:f>
            <x14:dxf>
              <font>
                <color theme="1"/>
              </font>
              <fill>
                <patternFill>
                  <bgColor rgb="FF12FF8F"/>
                </patternFill>
              </fill>
            </x14:dxf>
          </x14:cfRule>
          <xm:sqref>C8:F9</xm:sqref>
        </x14:conditionalFormatting>
        <x14:conditionalFormatting xmlns:xm="http://schemas.microsoft.com/office/excel/2006/main">
          <x14:cfRule type="expression" priority="16" stopIfTrue="1" id="{C0A1F3B8-D4E6-42DA-BE29-2389E10F895D}">
            <xm:f>IF(_xlfn.IFNA(VLOOKUP("Tbl_19_EN" &amp; "|" &amp; CELL("row",B10) &amp; "_" &amp; CELL("col",B10),'\\danskenet.net\Homeshare\Dat\3951MAS\Masterfil NextGen\[MR_Tbl_19_IncomeStatement.xlsm]QA_Data'!#REF!,1,FALSE),"")&lt;&gt;"",TRUE,FALSE)</xm:f>
            <x14:dxf>
              <font>
                <color theme="1"/>
              </font>
              <fill>
                <patternFill>
                  <fgColor indexed="64"/>
                  <bgColor rgb="FFF87070"/>
                </patternFill>
              </fill>
            </x14:dxf>
          </x14:cfRule>
          <x14:cfRule type="expression" priority="17" stopIfTrue="1" id="{CD2366BF-DBF4-4082-965A-8055A2FEFF5F}">
            <xm:f>IF(_xlfn.IFNA(VLOOKUP("Tbl_19_EN" &amp; "|" &amp; CELL("row",B10) &amp; "_" &amp; CELL("col",B10),'\\danskenet.net\Homeshare\Dat\3951MAS\Masterfil NextGen\[MR_Tbl_19_IncomeStatement.xlsm]QA_Data'!#REF!,1,FALSE),"")&lt;&gt;"",TRUE,FALSE)</xm:f>
            <x14:dxf>
              <font>
                <color theme="1"/>
              </font>
              <fill>
                <patternFill>
                  <fgColor indexed="64"/>
                  <bgColor rgb="FFEAFF6D"/>
                </patternFill>
              </fill>
            </x14:dxf>
          </x14:cfRule>
          <x14:cfRule type="expression" priority="18" stopIfTrue="1" id="{C3CEE2F3-2B77-4E08-9738-5FDDCDB7DD10}">
            <xm:f>IF(_xlfn.IFNA(VLOOKUP("Tbl_19_EN" &amp; "|" &amp; CELL("row",B10) &amp; "_" &amp; CELL("col",B10),'\\danskenet.net\Homeshare\Dat\3951MAS\Masterfil NextGen\[MR_Tbl_19_IncomeStatement.xlsm]QA_Data'!#REF!,1,FALSE),"")&lt;&gt;"",TRUE,FALSE)</xm:f>
            <x14:dxf>
              <font>
                <color theme="1"/>
              </font>
              <fill>
                <patternFill>
                  <bgColor rgb="FF12FF8F"/>
                </patternFill>
              </fill>
            </x14:dxf>
          </x14:cfRule>
          <xm:sqref>B10</xm:sqref>
        </x14:conditionalFormatting>
        <x14:conditionalFormatting xmlns:xm="http://schemas.microsoft.com/office/excel/2006/main">
          <x14:cfRule type="expression" priority="13" stopIfTrue="1" id="{887EFCD2-B528-4915-98B1-F8D5265E17C7}">
            <xm:f>IF(_xlfn.IFNA(VLOOKUP("Tbl_19_EN" &amp; "|" &amp; CELL("row",C10) &amp; "_" &amp; CELL("col",C10),'\\danskenet.net\Homeshare\Dat\3951MAS\Masterfil NextGen\[MR_Tbl_19_IncomeStatement.xlsm]QA_Data'!#REF!,1,FALSE),"")&lt;&gt;"",TRUE,FALSE)</xm:f>
            <x14:dxf>
              <font>
                <color theme="1"/>
              </font>
              <fill>
                <patternFill>
                  <fgColor indexed="64"/>
                  <bgColor rgb="FFF87070"/>
                </patternFill>
              </fill>
            </x14:dxf>
          </x14:cfRule>
          <x14:cfRule type="expression" priority="14" stopIfTrue="1" id="{5BEB9157-1643-4C99-AB1C-5038560CCCCB}">
            <xm:f>IF(_xlfn.IFNA(VLOOKUP("Tbl_19_EN" &amp; "|" &amp; CELL("row",C10) &amp; "_" &amp; CELL("col",C10),'\\danskenet.net\Homeshare\Dat\3951MAS\Masterfil NextGen\[MR_Tbl_19_IncomeStatement.xlsm]QA_Data'!#REF!,1,FALSE),"")&lt;&gt;"",TRUE,FALSE)</xm:f>
            <x14:dxf>
              <font>
                <color theme="1"/>
              </font>
              <fill>
                <patternFill>
                  <fgColor indexed="64"/>
                  <bgColor rgb="FFEAFF6D"/>
                </patternFill>
              </fill>
            </x14:dxf>
          </x14:cfRule>
          <x14:cfRule type="expression" priority="15" stopIfTrue="1" id="{6A11874D-30D9-4ED1-8054-2D6D3DD2E0F6}">
            <xm:f>IF(_xlfn.IFNA(VLOOKUP("Tbl_19_EN" &amp; "|" &amp; CELL("row",C10) &amp; "_" &amp; CELL("col",C10),'\\danskenet.net\Homeshare\Dat\3951MAS\Masterfil NextGen\[MR_Tbl_19_IncomeStatement.xlsm]QA_Data'!#REF!,1,FALSE),"")&lt;&gt;"",TRUE,FALSE)</xm:f>
            <x14:dxf>
              <font>
                <color theme="1"/>
              </font>
              <fill>
                <patternFill>
                  <bgColor rgb="FF12FF8F"/>
                </patternFill>
              </fill>
            </x14:dxf>
          </x14:cfRule>
          <xm:sqref>C10:C24</xm:sqref>
        </x14:conditionalFormatting>
        <x14:conditionalFormatting xmlns:xm="http://schemas.microsoft.com/office/excel/2006/main">
          <x14:cfRule type="expression" priority="10" stopIfTrue="1" id="{F8D02874-C96A-40BD-B944-F43C081A9A72}">
            <xm:f>IF(_xlfn.IFNA(VLOOKUP("Tbl_19_EN" &amp; "|" &amp; CELL("row",D10) &amp; "_" &amp; CELL("col",D10),'\\danskenet.net\Homeshare\Dat\3951MAS\Masterfil NextGen\[MR_Tbl_19_IncomeStatement.xlsm]QA_Data'!#REF!,1,FALSE),"")&lt;&gt;"",TRUE,FALSE)</xm:f>
            <x14:dxf>
              <font>
                <color theme="1"/>
              </font>
              <fill>
                <patternFill>
                  <fgColor indexed="64"/>
                  <bgColor rgb="FFF87070"/>
                </patternFill>
              </fill>
            </x14:dxf>
          </x14:cfRule>
          <x14:cfRule type="expression" priority="11" stopIfTrue="1" id="{6A1FC18A-2559-487F-B693-C58A470E98EC}">
            <xm:f>IF(_xlfn.IFNA(VLOOKUP("Tbl_19_EN" &amp; "|" &amp; CELL("row",D10) &amp; "_" &amp; CELL("col",D10),'\\danskenet.net\Homeshare\Dat\3951MAS\Masterfil NextGen\[MR_Tbl_19_IncomeStatement.xlsm]QA_Data'!#REF!,1,FALSE),"")&lt;&gt;"",TRUE,FALSE)</xm:f>
            <x14:dxf>
              <font>
                <color theme="1"/>
              </font>
              <fill>
                <patternFill>
                  <fgColor indexed="64"/>
                  <bgColor rgb="FFEAFF6D"/>
                </patternFill>
              </fill>
            </x14:dxf>
          </x14:cfRule>
          <x14:cfRule type="expression" priority="12" stopIfTrue="1" id="{7177DE2D-DC5C-4346-9399-792A17BC52AE}">
            <xm:f>IF(_xlfn.IFNA(VLOOKUP("Tbl_19_EN" &amp; "|" &amp; CELL("row",D10) &amp; "_" &amp; CELL("col",D10),'\\danskenet.net\Homeshare\Dat\3951MAS\Masterfil NextGen\[MR_Tbl_19_IncomeStatement.xlsm]QA_Data'!#REF!,1,FALSE),"")&lt;&gt;"",TRUE,FALSE)</xm:f>
            <x14:dxf>
              <font>
                <color theme="1"/>
              </font>
              <fill>
                <patternFill>
                  <bgColor rgb="FF12FF8F"/>
                </patternFill>
              </fill>
            </x14:dxf>
          </x14:cfRule>
          <xm:sqref>D10:D24</xm:sqref>
        </x14:conditionalFormatting>
        <x14:conditionalFormatting xmlns:xm="http://schemas.microsoft.com/office/excel/2006/main">
          <x14:cfRule type="expression" priority="7" stopIfTrue="1" id="{4FB3672C-6B53-42C2-88B1-598A86B83F69}">
            <xm:f>IF(_xlfn.IFNA(VLOOKUP("Tbl_19_EN" &amp; "|" &amp; CELL("row",E10) &amp; "_" &amp; CELL("col",E10),'\\danskenet.net\Homeshare\Dat\3951MAS\Masterfil NextGen\[MR_Tbl_19_IncomeStatement.xlsm]QA_Data'!#REF!,1,FALSE),"")&lt;&gt;"",TRUE,FALSE)</xm:f>
            <x14:dxf>
              <font>
                <color theme="1"/>
              </font>
              <fill>
                <patternFill>
                  <fgColor indexed="64"/>
                  <bgColor rgb="FFF87070"/>
                </patternFill>
              </fill>
            </x14:dxf>
          </x14:cfRule>
          <x14:cfRule type="expression" priority="8" stopIfTrue="1" id="{3188E337-2DFC-4D50-8A58-333E76E60310}">
            <xm:f>IF(_xlfn.IFNA(VLOOKUP("Tbl_19_EN" &amp; "|" &amp; CELL("row",E10) &amp; "_" &amp; CELL("col",E10),'\\danskenet.net\Homeshare\Dat\3951MAS\Masterfil NextGen\[MR_Tbl_19_IncomeStatement.xlsm]QA_Data'!#REF!,1,FALSE),"")&lt;&gt;"",TRUE,FALSE)</xm:f>
            <x14:dxf>
              <font>
                <color theme="1"/>
              </font>
              <fill>
                <patternFill>
                  <fgColor indexed="64"/>
                  <bgColor rgb="FFEAFF6D"/>
                </patternFill>
              </fill>
            </x14:dxf>
          </x14:cfRule>
          <x14:cfRule type="expression" priority="9" stopIfTrue="1" id="{2FC4B2BC-9F29-4881-AD54-841E3DCEA7EF}">
            <xm:f>IF(_xlfn.IFNA(VLOOKUP("Tbl_19_EN" &amp; "|" &amp; CELL("row",E10) &amp; "_" &amp; CELL("col",E10),'\\danskenet.net\Homeshare\Dat\3951MAS\Masterfil NextGen\[MR_Tbl_19_IncomeStatement.xlsm]QA_Data'!#REF!,1,FALSE),"")&lt;&gt;"",TRUE,FALSE)</xm:f>
            <x14:dxf>
              <font>
                <color theme="1"/>
              </font>
              <fill>
                <patternFill>
                  <bgColor rgb="FF12FF8F"/>
                </patternFill>
              </fill>
            </x14:dxf>
          </x14:cfRule>
          <xm:sqref>E10:E24</xm:sqref>
        </x14:conditionalFormatting>
        <x14:conditionalFormatting xmlns:xm="http://schemas.microsoft.com/office/excel/2006/main">
          <x14:cfRule type="expression" priority="4" stopIfTrue="1" id="{1B63CCFB-0549-42ED-A321-67E87DCC653E}">
            <xm:f>IF(_xlfn.IFNA(VLOOKUP("Tbl_19_EN" &amp; "|" &amp; CELL("row",F10) &amp; "_" &amp; CELL("col",F10),'\\danskenet.net\Homeshare\Dat\3951MAS\Masterfil NextGen\[MR_Tbl_19_IncomeStatement.xlsm]QA_Data'!#REF!,1,FALSE),"")&lt;&gt;"",TRUE,FALSE)</xm:f>
            <x14:dxf>
              <font>
                <color theme="1"/>
              </font>
              <fill>
                <patternFill>
                  <fgColor indexed="64"/>
                  <bgColor rgb="FFF87070"/>
                </patternFill>
              </fill>
            </x14:dxf>
          </x14:cfRule>
          <x14:cfRule type="expression" priority="5" stopIfTrue="1" id="{54A4D857-4B8C-48C5-9CF9-A6A8EF030C78}">
            <xm:f>IF(_xlfn.IFNA(VLOOKUP("Tbl_19_EN" &amp; "|" &amp; CELL("row",F10) &amp; "_" &amp; CELL("col",F10),'\\danskenet.net\Homeshare\Dat\3951MAS\Masterfil NextGen\[MR_Tbl_19_IncomeStatement.xlsm]QA_Data'!#REF!,1,FALSE),"")&lt;&gt;"",TRUE,FALSE)</xm:f>
            <x14:dxf>
              <font>
                <color theme="1"/>
              </font>
              <fill>
                <patternFill>
                  <fgColor indexed="64"/>
                  <bgColor rgb="FFEAFF6D"/>
                </patternFill>
              </fill>
            </x14:dxf>
          </x14:cfRule>
          <x14:cfRule type="expression" priority="6" stopIfTrue="1" id="{CC0DFDE4-DE5B-42B0-95CF-D144D71672DB}">
            <xm:f>IF(_xlfn.IFNA(VLOOKUP("Tbl_19_EN" &amp; "|" &amp; CELL("row",F10) &amp; "_" &amp; CELL("col",F10),'\\danskenet.net\Homeshare\Dat\3951MAS\Masterfil NextGen\[MR_Tbl_19_IncomeStatement.xlsm]QA_Data'!#REF!,1,FALSE),"")&lt;&gt;"",TRUE,FALSE)</xm:f>
            <x14:dxf>
              <font>
                <color theme="1"/>
              </font>
              <fill>
                <patternFill>
                  <bgColor rgb="FF12FF8F"/>
                </patternFill>
              </fill>
            </x14:dxf>
          </x14:cfRule>
          <xm:sqref>F10:F24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6"/>
  <sheetViews>
    <sheetView showGridLines="0" zoomScaleNormal="100" workbookViewId="0">
      <selection activeCell="B6" sqref="B6"/>
    </sheetView>
  </sheetViews>
  <sheetFormatPr defaultColWidth="8.85546875" defaultRowHeight="14.25"/>
  <cols>
    <col min="1" max="1" width="87.85546875" style="769" customWidth="1"/>
    <col min="2" max="2" width="19.7109375" style="769" bestFit="1" customWidth="1"/>
    <col min="3" max="3" width="18.28515625" style="769" bestFit="1" customWidth="1"/>
    <col min="4" max="4" width="15.7109375" style="769" customWidth="1"/>
    <col min="5" max="6" width="8.85546875" style="769"/>
    <col min="7" max="9" width="22" style="769" bestFit="1" customWidth="1"/>
    <col min="10" max="16384" width="8.85546875" style="769"/>
  </cols>
  <sheetData>
    <row r="2" spans="1:4" ht="15" thickBot="1">
      <c r="A2" s="772" t="s">
        <v>2</v>
      </c>
      <c r="B2" s="772"/>
      <c r="C2" s="772"/>
      <c r="D2" s="772"/>
    </row>
    <row r="3" spans="1:4" ht="15" thickTop="1">
      <c r="B3" s="849" t="s">
        <v>791</v>
      </c>
      <c r="C3" s="787" t="s">
        <v>792</v>
      </c>
      <c r="D3" s="787" t="s">
        <v>791</v>
      </c>
    </row>
    <row r="4" spans="1:4" ht="15" thickBot="1">
      <c r="A4" s="788" t="s">
        <v>21</v>
      </c>
      <c r="B4" s="773" t="s">
        <v>620</v>
      </c>
      <c r="C4" s="774" t="s">
        <v>503</v>
      </c>
      <c r="D4" s="853" t="s">
        <v>503</v>
      </c>
    </row>
    <row r="5" spans="1:4">
      <c r="A5" s="789" t="s">
        <v>229</v>
      </c>
      <c r="B5" s="778"/>
    </row>
    <row r="6" spans="1:4">
      <c r="A6" s="790" t="s">
        <v>36</v>
      </c>
      <c r="B6" s="1430">
        <v>313404224546</v>
      </c>
      <c r="C6" s="1432">
        <v>320702277503</v>
      </c>
      <c r="D6" s="1432">
        <v>221198125947</v>
      </c>
    </row>
    <row r="7" spans="1:4">
      <c r="A7" s="790" t="s">
        <v>37</v>
      </c>
      <c r="B7" s="1430">
        <v>67816502741</v>
      </c>
      <c r="C7" s="1432">
        <v>81427644263</v>
      </c>
      <c r="D7" s="1432">
        <v>82012811736</v>
      </c>
    </row>
    <row r="8" spans="1:4">
      <c r="A8" s="790" t="s">
        <v>38</v>
      </c>
      <c r="B8" s="1430">
        <v>612529329161</v>
      </c>
      <c r="C8" s="1432">
        <v>682948394554</v>
      </c>
      <c r="D8" s="1432">
        <v>655583041027</v>
      </c>
    </row>
    <row r="9" spans="1:4">
      <c r="A9" s="790" t="s">
        <v>39</v>
      </c>
      <c r="B9" s="1430">
        <v>304812208845</v>
      </c>
      <c r="C9" s="1432">
        <v>296769258285</v>
      </c>
      <c r="D9" s="1432">
        <v>298758119202</v>
      </c>
    </row>
    <row r="10" spans="1:4">
      <c r="A10" s="790" t="s">
        <v>205</v>
      </c>
      <c r="B10" s="1430">
        <v>1009878684495</v>
      </c>
      <c r="C10" s="1432">
        <v>1024607367760</v>
      </c>
      <c r="D10" s="1432">
        <v>1027471610130</v>
      </c>
    </row>
    <row r="11" spans="1:4">
      <c r="A11" s="790" t="s">
        <v>206</v>
      </c>
      <c r="B11" s="1430">
        <v>998819265892</v>
      </c>
      <c r="C11" s="1432">
        <v>1023323159709</v>
      </c>
      <c r="D11" s="1432">
        <v>1094539863899</v>
      </c>
    </row>
    <row r="12" spans="1:4">
      <c r="A12" s="790" t="s">
        <v>793</v>
      </c>
      <c r="B12" s="1430">
        <v>89292880576</v>
      </c>
      <c r="C12" s="1432">
        <v>82795209372</v>
      </c>
      <c r="D12" s="1432">
        <v>75475972623</v>
      </c>
    </row>
    <row r="13" spans="1:4">
      <c r="A13" s="790" t="s">
        <v>794</v>
      </c>
      <c r="B13" s="1430">
        <v>532153965334</v>
      </c>
      <c r="C13" s="1432">
        <v>545708071334</v>
      </c>
      <c r="D13" s="1432">
        <v>554604203512</v>
      </c>
    </row>
    <row r="14" spans="1:4" hidden="1">
      <c r="A14" s="790" t="s">
        <v>795</v>
      </c>
      <c r="B14" s="1430">
        <v>0</v>
      </c>
      <c r="C14" s="1432">
        <v>0</v>
      </c>
      <c r="D14" s="1432">
        <v>0</v>
      </c>
    </row>
    <row r="15" spans="1:4">
      <c r="A15" s="790" t="s">
        <v>40</v>
      </c>
      <c r="B15" s="1430">
        <v>8758095251</v>
      </c>
      <c r="C15" s="1432">
        <v>8785042667</v>
      </c>
      <c r="D15" s="1432">
        <v>8985944754</v>
      </c>
    </row>
    <row r="16" spans="1:4">
      <c r="A16" s="790" t="s">
        <v>230</v>
      </c>
      <c r="B16" s="1430">
        <v>3660314844</v>
      </c>
      <c r="C16" s="1432">
        <v>5202198596</v>
      </c>
      <c r="D16" s="1432">
        <v>4811061672</v>
      </c>
    </row>
    <row r="17" spans="1:4" ht="15" thickBot="1">
      <c r="A17" s="791" t="s">
        <v>231</v>
      </c>
      <c r="B17" s="1435">
        <v>33906988750</v>
      </c>
      <c r="C17" s="1436">
        <v>36964255125</v>
      </c>
      <c r="D17" s="1436">
        <v>38162536840</v>
      </c>
    </row>
    <row r="18" spans="1:4" ht="15" thickBot="1">
      <c r="A18" s="794" t="s">
        <v>41</v>
      </c>
      <c r="B18" s="1435">
        <v>3975032460434</v>
      </c>
      <c r="C18" s="1436">
        <v>4109230879168</v>
      </c>
      <c r="D18" s="1436">
        <v>4061603291342</v>
      </c>
    </row>
    <row r="19" spans="1:4">
      <c r="B19" s="778"/>
    </row>
    <row r="20" spans="1:4">
      <c r="A20" s="789" t="s">
        <v>232</v>
      </c>
      <c r="B20" s="778"/>
    </row>
    <row r="21" spans="1:4">
      <c r="A21" s="790" t="s">
        <v>42</v>
      </c>
      <c r="B21" s="1430">
        <v>215265227361</v>
      </c>
      <c r="C21" s="1432">
        <v>211181868672</v>
      </c>
      <c r="D21" s="1432">
        <v>217117217686</v>
      </c>
    </row>
    <row r="22" spans="1:4">
      <c r="A22" s="790" t="s">
        <v>43</v>
      </c>
      <c r="B22" s="1430">
        <v>373366496036</v>
      </c>
      <c r="C22" s="1432">
        <v>499334076581</v>
      </c>
      <c r="D22" s="1432">
        <v>541920017133</v>
      </c>
    </row>
    <row r="23" spans="1:4">
      <c r="A23" s="790" t="s">
        <v>164</v>
      </c>
      <c r="B23" s="1430">
        <v>1363809399651</v>
      </c>
      <c r="C23" s="1432">
        <v>1333780858135</v>
      </c>
      <c r="D23" s="1432">
        <v>1270694819772</v>
      </c>
    </row>
    <row r="24" spans="1:4">
      <c r="A24" s="790" t="s">
        <v>233</v>
      </c>
      <c r="B24" s="1430">
        <v>770653602193</v>
      </c>
      <c r="C24" s="1432">
        <v>784026572999</v>
      </c>
      <c r="D24" s="1432">
        <v>756185258113</v>
      </c>
    </row>
    <row r="25" spans="1:4">
      <c r="A25" s="790" t="s">
        <v>234</v>
      </c>
      <c r="B25" s="1430">
        <v>216645939915</v>
      </c>
      <c r="C25" s="1432">
        <v>245572936666</v>
      </c>
      <c r="D25" s="1432">
        <v>268103819091</v>
      </c>
    </row>
    <row r="26" spans="1:4">
      <c r="A26" s="790" t="s">
        <v>796</v>
      </c>
      <c r="B26" s="1430">
        <v>90017236861</v>
      </c>
      <c r="C26" s="1432">
        <v>82905440196</v>
      </c>
      <c r="D26" s="1432">
        <v>76136896711</v>
      </c>
    </row>
    <row r="27" spans="1:4">
      <c r="A27" s="790" t="s">
        <v>797</v>
      </c>
      <c r="B27" s="1430">
        <v>573849466000</v>
      </c>
      <c r="C27" s="1432">
        <v>591929723000</v>
      </c>
      <c r="D27" s="1432">
        <v>591689417000</v>
      </c>
    </row>
    <row r="28" spans="1:4" hidden="1">
      <c r="A28" s="790" t="s">
        <v>798</v>
      </c>
      <c r="B28" s="1430">
        <v>0</v>
      </c>
      <c r="C28" s="1432">
        <v>0</v>
      </c>
      <c r="D28" s="1432">
        <v>0</v>
      </c>
    </row>
    <row r="29" spans="1:4">
      <c r="A29" s="790" t="s">
        <v>235</v>
      </c>
      <c r="B29" s="1430">
        <v>1966364147</v>
      </c>
      <c r="C29" s="1432">
        <v>1820806918</v>
      </c>
      <c r="D29" s="1432">
        <v>2147429960</v>
      </c>
    </row>
    <row r="30" spans="1:4">
      <c r="A30" s="790" t="s">
        <v>236</v>
      </c>
      <c r="B30" s="1430">
        <v>46186806782</v>
      </c>
      <c r="C30" s="1432">
        <v>51290977368</v>
      </c>
      <c r="D30" s="1432">
        <v>43243096268</v>
      </c>
    </row>
    <row r="31" spans="1:4">
      <c r="A31" s="790" t="s">
        <v>298</v>
      </c>
      <c r="B31" s="1430">
        <v>111275410000</v>
      </c>
      <c r="C31" s="1432">
        <v>106371000000</v>
      </c>
      <c r="D31" s="1432">
        <v>98075000000</v>
      </c>
    </row>
    <row r="32" spans="1:4" ht="15" thickBot="1">
      <c r="A32" s="791" t="s">
        <v>44</v>
      </c>
      <c r="B32" s="1435">
        <v>38835895295</v>
      </c>
      <c r="C32" s="1436">
        <v>32337207501</v>
      </c>
      <c r="D32" s="1436">
        <v>31789953176</v>
      </c>
    </row>
    <row r="33" spans="1:4" ht="15" thickBot="1">
      <c r="A33" s="858" t="s">
        <v>45</v>
      </c>
      <c r="B33" s="1435">
        <v>3801871844242</v>
      </c>
      <c r="C33" s="1436">
        <v>3940552468036</v>
      </c>
      <c r="D33" s="1436">
        <v>3897102924908</v>
      </c>
    </row>
    <row r="34" spans="1:4">
      <c r="B34" s="778"/>
    </row>
    <row r="35" spans="1:4">
      <c r="A35" s="789" t="s">
        <v>202</v>
      </c>
      <c r="B35" s="778"/>
    </row>
    <row r="36" spans="1:4">
      <c r="A36" s="790" t="s">
        <v>46</v>
      </c>
      <c r="B36" s="1430">
        <v>8621846210</v>
      </c>
      <c r="C36" s="1432">
        <v>8621846210</v>
      </c>
      <c r="D36" s="1432">
        <v>8621846210</v>
      </c>
    </row>
    <row r="37" spans="1:4">
      <c r="A37" s="790" t="s">
        <v>47</v>
      </c>
      <c r="B37" s="1430">
        <v>-689475909</v>
      </c>
      <c r="C37" s="1432">
        <v>-1049528943</v>
      </c>
      <c r="D37" s="1432">
        <v>-1874947147</v>
      </c>
    </row>
    <row r="38" spans="1:4">
      <c r="A38" s="790" t="s">
        <v>268</v>
      </c>
      <c r="B38" s="1430">
        <v>157179341</v>
      </c>
      <c r="C38" s="1432">
        <v>353604607</v>
      </c>
      <c r="D38" s="1432">
        <v>137612600</v>
      </c>
    </row>
    <row r="39" spans="1:4">
      <c r="A39" s="790" t="s">
        <v>48</v>
      </c>
      <c r="B39" s="1430">
        <v>156523422525</v>
      </c>
      <c r="C39" s="1432">
        <v>150520710358</v>
      </c>
      <c r="D39" s="1432">
        <v>149042758746</v>
      </c>
    </row>
    <row r="40" spans="1:4" ht="15" thickBot="1">
      <c r="A40" s="791" t="s">
        <v>237</v>
      </c>
      <c r="B40" s="1435">
        <v>0</v>
      </c>
      <c r="C40" s="1436">
        <v>1724000000</v>
      </c>
      <c r="D40" s="1436">
        <v>0</v>
      </c>
    </row>
    <row r="41" spans="1:4">
      <c r="A41" s="790" t="s">
        <v>238</v>
      </c>
      <c r="B41" s="1430">
        <v>164612972167</v>
      </c>
      <c r="C41" s="1432">
        <v>160170632233</v>
      </c>
      <c r="D41" s="1432">
        <v>155927270409</v>
      </c>
    </row>
    <row r="42" spans="1:4" ht="15" thickBot="1">
      <c r="A42" s="791" t="s">
        <v>49</v>
      </c>
      <c r="B42" s="1435">
        <v>8547208642</v>
      </c>
      <c r="C42" s="1436">
        <v>8508342634</v>
      </c>
      <c r="D42" s="1436">
        <v>8572658048</v>
      </c>
    </row>
    <row r="43" spans="1:4" ht="15" thickBot="1">
      <c r="A43" s="794" t="s">
        <v>50</v>
      </c>
      <c r="B43" s="1435">
        <v>173160616171</v>
      </c>
      <c r="C43" s="1436">
        <v>168679411045</v>
      </c>
      <c r="D43" s="1436">
        <v>164500366716</v>
      </c>
    </row>
    <row r="44" spans="1:4" ht="15" thickBot="1">
      <c r="A44" s="794" t="s">
        <v>51</v>
      </c>
      <c r="B44" s="1435">
        <v>3975032460413</v>
      </c>
      <c r="C44" s="1436">
        <v>4109230879080</v>
      </c>
      <c r="D44" s="1436">
        <v>4061603291624</v>
      </c>
    </row>
    <row r="45" spans="1:4">
      <c r="A45" s="430" t="s">
        <v>719</v>
      </c>
      <c r="B45" s="786"/>
      <c r="C45" s="786"/>
    </row>
    <row r="46" spans="1:4">
      <c r="A46" s="430" t="s">
        <v>720</v>
      </c>
    </row>
  </sheetData>
  <pageMargins left="0.70866141732283472" right="0.70866141732283472" top="0.74803149606299213" bottom="0.74803149606299213" header="0.31496062992125984" footer="0.31496062992125984"/>
  <pageSetup paperSize="9" scale="80" orientation="landscape" r:id="rId1"/>
  <customProperties>
    <customPr name="EpmWorksheetKeyString_GUID" r:id="rId2"/>
  </customProperties>
  <extLst>
    <ext xmlns:x14="http://schemas.microsoft.com/office/spreadsheetml/2009/9/main" uri="{78C0D931-6437-407d-A8EE-F0AAD7539E65}">
      <x14:conditionalFormattings>
        <x14:conditionalFormatting xmlns:xm="http://schemas.microsoft.com/office/excel/2006/main">
          <x14:cfRule type="expression" priority="40" stopIfTrue="1" id="{CBE49EF4-389E-4CBC-A5DD-FFEF7FC6A594}">
            <xm:f>IF(_xlfn.IFNA(VLOOKUP("Tbl_19_EN" &amp; "|" &amp; CELL("row",D22) &amp; "_" &amp; CELL("col",D22),'\\danskenet.net\Homeshare\Dat\3951MAS\Masterfil NextGen\[MR_Tbl_19_IncomeStatement.xlsm]QA_Data'!#REF!,1,FALSE),"")&lt;&gt;"",TRUE,FALSE)</xm:f>
            <x14:dxf>
              <font>
                <color theme="1"/>
              </font>
              <fill>
                <patternFill>
                  <fgColor indexed="64"/>
                  <bgColor rgb="FFF87070"/>
                </patternFill>
              </fill>
            </x14:dxf>
          </x14:cfRule>
          <x14:cfRule type="expression" priority="41" stopIfTrue="1" id="{2BE1F676-FF42-4998-B647-E285D4031786}">
            <xm:f>IF(_xlfn.IFNA(VLOOKUP("Tbl_19_EN" &amp; "|" &amp; CELL("row",D22) &amp; "_" &amp; CELL("col",D22),'\\danskenet.net\Homeshare\Dat\3951MAS\Masterfil NextGen\[MR_Tbl_19_IncomeStatement.xlsm]QA_Data'!#REF!,1,FALSE),"")&lt;&gt;"",TRUE,FALSE)</xm:f>
            <x14:dxf>
              <font>
                <color theme="1"/>
              </font>
              <fill>
                <patternFill>
                  <fgColor indexed="64"/>
                  <bgColor rgb="FFEAFF6D"/>
                </patternFill>
              </fill>
            </x14:dxf>
          </x14:cfRule>
          <x14:cfRule type="expression" priority="42" stopIfTrue="1" id="{EC3AABE4-0692-469C-AA1C-9384201FD24E}">
            <xm:f>IF(_xlfn.IFNA(VLOOKUP("Tbl_19_EN" &amp; "|" &amp; CELL("row",D22) &amp; "_" &amp; CELL("col",D22),'\\danskenet.net\Homeshare\Dat\3951MAS\Masterfil NextGen\[MR_Tbl_19_IncomeStatement.xlsm]QA_Data'!#REF!,1,FALSE),"")&lt;&gt;"",TRUE,FALSE)</xm:f>
            <x14:dxf>
              <font>
                <color theme="1"/>
              </font>
              <fill>
                <patternFill>
                  <bgColor rgb="FF12FF8F"/>
                </patternFill>
              </fill>
            </x14:dxf>
          </x14:cfRule>
          <xm:sqref>D22:D33</xm:sqref>
        </x14:conditionalFormatting>
        <x14:conditionalFormatting xmlns:xm="http://schemas.microsoft.com/office/excel/2006/main">
          <x14:cfRule type="expression" priority="37" stopIfTrue="1" id="{8EFACF24-B1AC-4770-AC3C-FD3D04CCF23B}">
            <xm:f>IF(_xlfn.IFNA(VLOOKUP("Tbl_19_EN" &amp; "|" &amp; CELL("row",B33) &amp; "_" &amp; CELL("col",B33),'\\danskenet.net\Homeshare\Dat\3951MAS\Masterfil NextGen\[MR_Tbl_19_IncomeStatement.xlsm]QA_Data'!#REF!,1,FALSE),"")&lt;&gt;"",TRUE,FALSE)</xm:f>
            <x14:dxf>
              <font>
                <color theme="1"/>
              </font>
              <fill>
                <patternFill>
                  <fgColor indexed="64"/>
                  <bgColor rgb="FFF87070"/>
                </patternFill>
              </fill>
            </x14:dxf>
          </x14:cfRule>
          <x14:cfRule type="expression" priority="38" stopIfTrue="1" id="{CF0E88E6-EA7B-4C49-9695-5505DE5614E1}">
            <xm:f>IF(_xlfn.IFNA(VLOOKUP("Tbl_19_EN" &amp; "|" &amp; CELL("row",B33) &amp; "_" &amp; CELL("col",B33),'\\danskenet.net\Homeshare\Dat\3951MAS\Masterfil NextGen\[MR_Tbl_19_IncomeStatement.xlsm]QA_Data'!#REF!,1,FALSE),"")&lt;&gt;"",TRUE,FALSE)</xm:f>
            <x14:dxf>
              <font>
                <color theme="1"/>
              </font>
              <fill>
                <patternFill>
                  <fgColor indexed="64"/>
                  <bgColor rgb="FFEAFF6D"/>
                </patternFill>
              </fill>
            </x14:dxf>
          </x14:cfRule>
          <x14:cfRule type="expression" priority="39" stopIfTrue="1" id="{C641B34D-03F1-4783-BDB6-59DD094D053A}">
            <xm:f>IF(_xlfn.IFNA(VLOOKUP("Tbl_19_EN" &amp; "|" &amp; CELL("row",B33) &amp; "_" &amp; CELL("col",B33),'\\danskenet.net\Homeshare\Dat\3951MAS\Masterfil NextGen\[MR_Tbl_19_IncomeStatement.xlsm]QA_Data'!#REF!,1,FALSE),"")&lt;&gt;"",TRUE,FALSE)</xm:f>
            <x14:dxf>
              <font>
                <color theme="1"/>
              </font>
              <fill>
                <patternFill>
                  <bgColor rgb="FF12FF8F"/>
                </patternFill>
              </fill>
            </x14:dxf>
          </x14:cfRule>
          <xm:sqref>B33</xm:sqref>
        </x14:conditionalFormatting>
        <x14:conditionalFormatting xmlns:xm="http://schemas.microsoft.com/office/excel/2006/main">
          <x14:cfRule type="expression" priority="34" stopIfTrue="1" id="{CDDF35BB-193A-4AB7-B49A-6D884705A630}">
            <xm:f>IF(_xlfn.IFNA(VLOOKUP("Tbl_19_EN" &amp; "|" &amp; CELL("row",B36) &amp; "_" &amp; CELL("col",B36),'\\danskenet.net\Homeshare\Dat\3951MAS\Masterfil NextGen\[MR_Tbl_19_IncomeStatement.xlsm]QA_Data'!#REF!,1,FALSE),"")&lt;&gt;"",TRUE,FALSE)</xm:f>
            <x14:dxf>
              <font>
                <color theme="1"/>
              </font>
              <fill>
                <patternFill>
                  <fgColor indexed="64"/>
                  <bgColor rgb="FFF87070"/>
                </patternFill>
              </fill>
            </x14:dxf>
          </x14:cfRule>
          <x14:cfRule type="expression" priority="35" stopIfTrue="1" id="{A385C2A0-E300-4E97-9ACF-7F654316070F}">
            <xm:f>IF(_xlfn.IFNA(VLOOKUP("Tbl_19_EN" &amp; "|" &amp; CELL("row",B36) &amp; "_" &amp; CELL("col",B36),'\\danskenet.net\Homeshare\Dat\3951MAS\Masterfil NextGen\[MR_Tbl_19_IncomeStatement.xlsm]QA_Data'!#REF!,1,FALSE),"")&lt;&gt;"",TRUE,FALSE)</xm:f>
            <x14:dxf>
              <font>
                <color theme="1"/>
              </font>
              <fill>
                <patternFill>
                  <fgColor indexed="64"/>
                  <bgColor rgb="FFEAFF6D"/>
                </patternFill>
              </fill>
            </x14:dxf>
          </x14:cfRule>
          <x14:cfRule type="expression" priority="36" stopIfTrue="1" id="{BCD728AC-944D-4FFE-816B-C5E18DBF763F}">
            <xm:f>IF(_xlfn.IFNA(VLOOKUP("Tbl_19_EN" &amp; "|" &amp; CELL("row",B36) &amp; "_" &amp; CELL("col",B36),'\\danskenet.net\Homeshare\Dat\3951MAS\Masterfil NextGen\[MR_Tbl_19_IncomeStatement.xlsm]QA_Data'!#REF!,1,FALSE),"")&lt;&gt;"",TRUE,FALSE)</xm:f>
            <x14:dxf>
              <font>
                <color theme="1"/>
              </font>
              <fill>
                <patternFill>
                  <bgColor rgb="FF12FF8F"/>
                </patternFill>
              </fill>
            </x14:dxf>
          </x14:cfRule>
          <xm:sqref>B36:B40</xm:sqref>
        </x14:conditionalFormatting>
        <x14:conditionalFormatting xmlns:xm="http://schemas.microsoft.com/office/excel/2006/main">
          <x14:cfRule type="expression" priority="31" stopIfTrue="1" id="{8C4FC5C9-4029-4783-887C-A7EC8A240814}">
            <xm:f>IF(_xlfn.IFNA(VLOOKUP("Tbl_19_EN" &amp; "|" &amp; CELL("row",C36) &amp; "_" &amp; CELL("col",C36),'\\danskenet.net\Homeshare\Dat\3951MAS\Masterfil NextGen\[MR_Tbl_19_IncomeStatement.xlsm]QA_Data'!#REF!,1,FALSE),"")&lt;&gt;"",TRUE,FALSE)</xm:f>
            <x14:dxf>
              <font>
                <color theme="1"/>
              </font>
              <fill>
                <patternFill>
                  <fgColor indexed="64"/>
                  <bgColor rgb="FFF87070"/>
                </patternFill>
              </fill>
            </x14:dxf>
          </x14:cfRule>
          <x14:cfRule type="expression" priority="32" stopIfTrue="1" id="{76C13098-E3D0-473C-B5C5-6CD56174E644}">
            <xm:f>IF(_xlfn.IFNA(VLOOKUP("Tbl_19_EN" &amp; "|" &amp; CELL("row",C36) &amp; "_" &amp; CELL("col",C36),'\\danskenet.net\Homeshare\Dat\3951MAS\Masterfil NextGen\[MR_Tbl_19_IncomeStatement.xlsm]QA_Data'!#REF!,1,FALSE),"")&lt;&gt;"",TRUE,FALSE)</xm:f>
            <x14:dxf>
              <font>
                <color theme="1"/>
              </font>
              <fill>
                <patternFill>
                  <fgColor indexed="64"/>
                  <bgColor rgb="FFEAFF6D"/>
                </patternFill>
              </fill>
            </x14:dxf>
          </x14:cfRule>
          <x14:cfRule type="expression" priority="33" stopIfTrue="1" id="{334A1B05-E12E-4258-A24A-DB9B4EB71257}">
            <xm:f>IF(_xlfn.IFNA(VLOOKUP("Tbl_19_EN" &amp; "|" &amp; CELL("row",C36) &amp; "_" &amp; CELL("col",C36),'\\danskenet.net\Homeshare\Dat\3951MAS\Masterfil NextGen\[MR_Tbl_19_IncomeStatement.xlsm]QA_Data'!#REF!,1,FALSE),"")&lt;&gt;"",TRUE,FALSE)</xm:f>
            <x14:dxf>
              <font>
                <color theme="1"/>
              </font>
              <fill>
                <patternFill>
                  <bgColor rgb="FF12FF8F"/>
                </patternFill>
              </fill>
            </x14:dxf>
          </x14:cfRule>
          <xm:sqref>C36:C40</xm:sqref>
        </x14:conditionalFormatting>
        <x14:conditionalFormatting xmlns:xm="http://schemas.microsoft.com/office/excel/2006/main">
          <x14:cfRule type="expression" priority="28" stopIfTrue="1" id="{738EEE09-F158-4B21-B20B-F6C4E99170F2}">
            <xm:f>IF(_xlfn.IFNA(VLOOKUP("Tbl_19_EN" &amp; "|" &amp; CELL("row",D36) &amp; "_" &amp; CELL("col",D36),'\\danskenet.net\Homeshare\Dat\3951MAS\Masterfil NextGen\[MR_Tbl_19_IncomeStatement.xlsm]QA_Data'!#REF!,1,FALSE),"")&lt;&gt;"",TRUE,FALSE)</xm:f>
            <x14:dxf>
              <font>
                <color theme="1"/>
              </font>
              <fill>
                <patternFill>
                  <fgColor indexed="64"/>
                  <bgColor rgb="FFF87070"/>
                </patternFill>
              </fill>
            </x14:dxf>
          </x14:cfRule>
          <x14:cfRule type="expression" priority="29" stopIfTrue="1" id="{038B5E02-2D3E-403A-AFC0-5B7AFF02EF1F}">
            <xm:f>IF(_xlfn.IFNA(VLOOKUP("Tbl_19_EN" &amp; "|" &amp; CELL("row",D36) &amp; "_" &amp; CELL("col",D36),'\\danskenet.net\Homeshare\Dat\3951MAS\Masterfil NextGen\[MR_Tbl_19_IncomeStatement.xlsm]QA_Data'!#REF!,1,FALSE),"")&lt;&gt;"",TRUE,FALSE)</xm:f>
            <x14:dxf>
              <font>
                <color theme="1"/>
              </font>
              <fill>
                <patternFill>
                  <fgColor indexed="64"/>
                  <bgColor rgb="FFEAFF6D"/>
                </patternFill>
              </fill>
            </x14:dxf>
          </x14:cfRule>
          <x14:cfRule type="expression" priority="30" stopIfTrue="1" id="{2A0FA2E4-92EE-4075-B68F-7E2092924C01}">
            <xm:f>IF(_xlfn.IFNA(VLOOKUP("Tbl_19_EN" &amp; "|" &amp; CELL("row",D36) &amp; "_" &amp; CELL("col",D36),'\\danskenet.net\Homeshare\Dat\3951MAS\Masterfil NextGen\[MR_Tbl_19_IncomeStatement.xlsm]QA_Data'!#REF!,1,FALSE),"")&lt;&gt;"",TRUE,FALSE)</xm:f>
            <x14:dxf>
              <font>
                <color theme="1"/>
              </font>
              <fill>
                <patternFill>
                  <bgColor rgb="FF12FF8F"/>
                </patternFill>
              </fill>
            </x14:dxf>
          </x14:cfRule>
          <xm:sqref>D36:D40</xm:sqref>
        </x14:conditionalFormatting>
        <x14:conditionalFormatting xmlns:xm="http://schemas.microsoft.com/office/excel/2006/main">
          <x14:cfRule type="expression" priority="25" stopIfTrue="1" id="{4D403F28-3303-41E1-90E2-29A7F006FCB5}">
            <xm:f>IF(_xlfn.IFNA(VLOOKUP("Tbl_19_EN" &amp; "|" &amp; CELL("row",C44) &amp; "_" &amp; CELL("col",C44),'\\danskenet.net\Homeshare\Dat\3951MAS\Masterfil NextGen\[MR_Tbl_19_IncomeStatement.xlsm]QA_Data'!#REF!,1,FALSE),"")&lt;&gt;"",TRUE,FALSE)</xm:f>
            <x14:dxf>
              <font>
                <color theme="1"/>
              </font>
              <fill>
                <patternFill>
                  <fgColor indexed="64"/>
                  <bgColor rgb="FFF87070"/>
                </patternFill>
              </fill>
            </x14:dxf>
          </x14:cfRule>
          <x14:cfRule type="expression" priority="26" stopIfTrue="1" id="{318D1FC5-F25F-4744-BC83-7B223D03CB16}">
            <xm:f>IF(_xlfn.IFNA(VLOOKUP("Tbl_19_EN" &amp; "|" &amp; CELL("row",C44) &amp; "_" &amp; CELL("col",C44),'\\danskenet.net\Homeshare\Dat\3951MAS\Masterfil NextGen\[MR_Tbl_19_IncomeStatement.xlsm]QA_Data'!#REF!,1,FALSE),"")&lt;&gt;"",TRUE,FALSE)</xm:f>
            <x14:dxf>
              <font>
                <color theme="1"/>
              </font>
              <fill>
                <patternFill>
                  <fgColor indexed="64"/>
                  <bgColor rgb="FFEAFF6D"/>
                </patternFill>
              </fill>
            </x14:dxf>
          </x14:cfRule>
          <x14:cfRule type="expression" priority="27" stopIfTrue="1" id="{DB30C909-49B6-4F71-B5F6-2014644DAB27}">
            <xm:f>IF(_xlfn.IFNA(VLOOKUP("Tbl_19_EN" &amp; "|" &amp; CELL("row",C44) &amp; "_" &amp; CELL("col",C44),'\\danskenet.net\Homeshare\Dat\3951MAS\Masterfil NextGen\[MR_Tbl_19_IncomeStatement.xlsm]QA_Data'!#REF!,1,FALSE),"")&lt;&gt;"",TRUE,FALSE)</xm:f>
            <x14:dxf>
              <font>
                <color theme="1"/>
              </font>
              <fill>
                <patternFill>
                  <bgColor rgb="FF12FF8F"/>
                </patternFill>
              </fill>
            </x14:dxf>
          </x14:cfRule>
          <xm:sqref>C44</xm:sqref>
        </x14:conditionalFormatting>
        <x14:conditionalFormatting xmlns:xm="http://schemas.microsoft.com/office/excel/2006/main">
          <x14:cfRule type="expression" priority="22" stopIfTrue="1" id="{F3A22066-9E55-4476-A502-5D3950305D9D}">
            <xm:f>IF(_xlfn.IFNA(VLOOKUP("Tbl_19_EN" &amp; "|" &amp; CELL("row",D44) &amp; "_" &amp; CELL("col",D44),'\\danskenet.net\Homeshare\Dat\3951MAS\Masterfil NextGen\[MR_Tbl_19_IncomeStatement.xlsm]QA_Data'!#REF!,1,FALSE),"")&lt;&gt;"",TRUE,FALSE)</xm:f>
            <x14:dxf>
              <font>
                <color theme="1"/>
              </font>
              <fill>
                <patternFill>
                  <fgColor indexed="64"/>
                  <bgColor rgb="FFF87070"/>
                </patternFill>
              </fill>
            </x14:dxf>
          </x14:cfRule>
          <x14:cfRule type="expression" priority="23" stopIfTrue="1" id="{06AE2829-DC41-46E0-A314-F83B41FDCC86}">
            <xm:f>IF(_xlfn.IFNA(VLOOKUP("Tbl_19_EN" &amp; "|" &amp; CELL("row",D44) &amp; "_" &amp; CELL("col",D44),'\\danskenet.net\Homeshare\Dat\3951MAS\Masterfil NextGen\[MR_Tbl_19_IncomeStatement.xlsm]QA_Data'!#REF!,1,FALSE),"")&lt;&gt;"",TRUE,FALSE)</xm:f>
            <x14:dxf>
              <font>
                <color theme="1"/>
              </font>
              <fill>
                <patternFill>
                  <fgColor indexed="64"/>
                  <bgColor rgb="FFEAFF6D"/>
                </patternFill>
              </fill>
            </x14:dxf>
          </x14:cfRule>
          <x14:cfRule type="expression" priority="24" stopIfTrue="1" id="{A7EFA19B-CC26-4C5C-9EFD-E47EE3BD3441}">
            <xm:f>IF(_xlfn.IFNA(VLOOKUP("Tbl_19_EN" &amp; "|" &amp; CELL("row",D44) &amp; "_" &amp; CELL("col",D44),'\\danskenet.net\Homeshare\Dat\3951MAS\Masterfil NextGen\[MR_Tbl_19_IncomeStatement.xlsm]QA_Data'!#REF!,1,FALSE),"")&lt;&gt;"",TRUE,FALSE)</xm:f>
            <x14:dxf>
              <font>
                <color theme="1"/>
              </font>
              <fill>
                <patternFill>
                  <bgColor rgb="FF12FF8F"/>
                </patternFill>
              </fill>
            </x14:dxf>
          </x14:cfRule>
          <xm:sqref>D44</xm:sqref>
        </x14:conditionalFormatting>
        <x14:conditionalFormatting xmlns:xm="http://schemas.microsoft.com/office/excel/2006/main">
          <x14:cfRule type="expression" priority="76" stopIfTrue="1" id="{42971ACA-0AED-40CD-A802-A43B85C4E613}">
            <xm:f>IF(_xlfn.IFNA(VLOOKUP("Tbl_19_EN" &amp; "|" &amp; CELL("row",B6) &amp; "_" &amp; CELL("col",B6),'\\danskenet.net\Homeshare\Dat\3951MAS\Masterfil NextGen\[MR_Tbl_19_IncomeStatement.xlsm]QA_Data'!#REF!,1,FALSE),"")&lt;&gt;"",TRUE,FALSE)</xm:f>
            <x14:dxf>
              <font>
                <color theme="1"/>
              </font>
              <fill>
                <patternFill>
                  <fgColor indexed="64"/>
                  <bgColor rgb="FFF87070"/>
                </patternFill>
              </fill>
            </x14:dxf>
          </x14:cfRule>
          <x14:cfRule type="expression" priority="77" stopIfTrue="1" id="{F30FAC75-81AB-4F77-8540-C59D6B3F425C}">
            <xm:f>IF(_xlfn.IFNA(VLOOKUP("Tbl_19_EN" &amp; "|" &amp; CELL("row",B6) &amp; "_" &amp; CELL("col",B6),'\\danskenet.net\Homeshare\Dat\3951MAS\Masterfil NextGen\[MR_Tbl_19_IncomeStatement.xlsm]QA_Data'!#REF!,1,FALSE),"")&lt;&gt;"",TRUE,FALSE)</xm:f>
            <x14:dxf>
              <font>
                <color theme="1"/>
              </font>
              <fill>
                <patternFill>
                  <fgColor indexed="64"/>
                  <bgColor rgb="FFEAFF6D"/>
                </patternFill>
              </fill>
            </x14:dxf>
          </x14:cfRule>
          <x14:cfRule type="expression" priority="78" stopIfTrue="1" id="{9BF6099E-59E6-4D66-A00F-A3E54213FD9A}">
            <xm:f>IF(_xlfn.IFNA(VLOOKUP("Tbl_19_EN" &amp; "|" &amp; CELL("row",B6) &amp; "_" &amp; CELL("col",B6),'\\danskenet.net\Homeshare\Dat\3951MAS\Masterfil NextGen\[MR_Tbl_19_IncomeStatement.xlsm]QA_Data'!#REF!,1,FALSE),"")&lt;&gt;"",TRUE,FALSE)</xm:f>
            <x14:dxf>
              <font>
                <color theme="1"/>
              </font>
              <fill>
                <patternFill>
                  <bgColor rgb="FF12FF8F"/>
                </patternFill>
              </fill>
            </x14:dxf>
          </x14:cfRule>
          <xm:sqref>B6</xm:sqref>
        </x14:conditionalFormatting>
        <x14:conditionalFormatting xmlns:xm="http://schemas.microsoft.com/office/excel/2006/main">
          <x14:cfRule type="expression" priority="73" stopIfTrue="1" id="{68C73B83-1D68-48D6-B1A0-3B3BADA7D4D1}">
            <xm:f>IF(_xlfn.IFNA(VLOOKUP("Tbl_19_EN" &amp; "|" &amp; CELL("row",C6) &amp; "_" &amp; CELL("col",C6),'\\danskenet.net\Homeshare\Dat\3951MAS\Masterfil NextGen\[MR_Tbl_19_IncomeStatement.xlsm]QA_Data'!#REF!,1,FALSE),"")&lt;&gt;"",TRUE,FALSE)</xm:f>
            <x14:dxf>
              <font>
                <color theme="1"/>
              </font>
              <fill>
                <patternFill>
                  <fgColor indexed="64"/>
                  <bgColor rgb="FFF87070"/>
                </patternFill>
              </fill>
            </x14:dxf>
          </x14:cfRule>
          <x14:cfRule type="expression" priority="74" stopIfTrue="1" id="{E03C2E6B-7E56-4B01-BDF4-F03F966A39A6}">
            <xm:f>IF(_xlfn.IFNA(VLOOKUP("Tbl_19_EN" &amp; "|" &amp; CELL("row",C6) &amp; "_" &amp; CELL("col",C6),'\\danskenet.net\Homeshare\Dat\3951MAS\Masterfil NextGen\[MR_Tbl_19_IncomeStatement.xlsm]QA_Data'!#REF!,1,FALSE),"")&lt;&gt;"",TRUE,FALSE)</xm:f>
            <x14:dxf>
              <font>
                <color theme="1"/>
              </font>
              <fill>
                <patternFill>
                  <fgColor indexed="64"/>
                  <bgColor rgb="FFEAFF6D"/>
                </patternFill>
              </fill>
            </x14:dxf>
          </x14:cfRule>
          <x14:cfRule type="expression" priority="75" stopIfTrue="1" id="{FBD38D46-B7F5-43FE-AAA3-B4465380701F}">
            <xm:f>IF(_xlfn.IFNA(VLOOKUP("Tbl_19_EN" &amp; "|" &amp; CELL("row",C6) &amp; "_" &amp; CELL("col",C6),'\\danskenet.net\Homeshare\Dat\3951MAS\Masterfil NextGen\[MR_Tbl_19_IncomeStatement.xlsm]QA_Data'!#REF!,1,FALSE),"")&lt;&gt;"",TRUE,FALSE)</xm:f>
            <x14:dxf>
              <font>
                <color theme="1"/>
              </font>
              <fill>
                <patternFill>
                  <bgColor rgb="FF12FF8F"/>
                </patternFill>
              </fill>
            </x14:dxf>
          </x14:cfRule>
          <xm:sqref>C6</xm:sqref>
        </x14:conditionalFormatting>
        <x14:conditionalFormatting xmlns:xm="http://schemas.microsoft.com/office/excel/2006/main">
          <x14:cfRule type="expression" priority="70" stopIfTrue="1" id="{21FC48FC-A0DD-4C6E-8517-93E4C79842A4}">
            <xm:f>IF(_xlfn.IFNA(VLOOKUP("Tbl_19_EN" &amp; "|" &amp; CELL("row",B7) &amp; "_" &amp; CELL("col",B7),'\\danskenet.net\Homeshare\Dat\3951MAS\Masterfil NextGen\[MR_Tbl_19_IncomeStatement.xlsm]QA_Data'!#REF!,1,FALSE),"")&lt;&gt;"",TRUE,FALSE)</xm:f>
            <x14:dxf>
              <font>
                <color theme="1"/>
              </font>
              <fill>
                <patternFill>
                  <fgColor indexed="64"/>
                  <bgColor rgb="FFF87070"/>
                </patternFill>
              </fill>
            </x14:dxf>
          </x14:cfRule>
          <x14:cfRule type="expression" priority="71" stopIfTrue="1" id="{8B8D8E7E-2D5B-4976-B111-8468AEB85BDE}">
            <xm:f>IF(_xlfn.IFNA(VLOOKUP("Tbl_19_EN" &amp; "|" &amp; CELL("row",B7) &amp; "_" &amp; CELL("col",B7),'\\danskenet.net\Homeshare\Dat\3951MAS\Masterfil NextGen\[MR_Tbl_19_IncomeStatement.xlsm]QA_Data'!#REF!,1,FALSE),"")&lt;&gt;"",TRUE,FALSE)</xm:f>
            <x14:dxf>
              <font>
                <color theme="1"/>
              </font>
              <fill>
                <patternFill>
                  <fgColor indexed="64"/>
                  <bgColor rgb="FFEAFF6D"/>
                </patternFill>
              </fill>
            </x14:dxf>
          </x14:cfRule>
          <x14:cfRule type="expression" priority="72" stopIfTrue="1" id="{D9B3CE1D-225B-40CE-83E6-A43B64E25421}">
            <xm:f>IF(_xlfn.IFNA(VLOOKUP("Tbl_19_EN" &amp; "|" &amp; CELL("row",B7) &amp; "_" &amp; CELL("col",B7),'\\danskenet.net\Homeshare\Dat\3951MAS\Masterfil NextGen\[MR_Tbl_19_IncomeStatement.xlsm]QA_Data'!#REF!,1,FALSE),"")&lt;&gt;"",TRUE,FALSE)</xm:f>
            <x14:dxf>
              <font>
                <color theme="1"/>
              </font>
              <fill>
                <patternFill>
                  <bgColor rgb="FF12FF8F"/>
                </patternFill>
              </fill>
            </x14:dxf>
          </x14:cfRule>
          <xm:sqref>B7:B17</xm:sqref>
        </x14:conditionalFormatting>
        <x14:conditionalFormatting xmlns:xm="http://schemas.microsoft.com/office/excel/2006/main">
          <x14:cfRule type="expression" priority="67" stopIfTrue="1" id="{02253606-AB13-43A8-8873-2B1B1CB78B20}">
            <xm:f>IF(_xlfn.IFNA(VLOOKUP("Tbl_19_EN" &amp; "|" &amp; CELL("row",C7) &amp; "_" &amp; CELL("col",C7),'\\danskenet.net\Homeshare\Dat\3951MAS\Masterfil NextGen\[MR_Tbl_19_IncomeStatement.xlsm]QA_Data'!#REF!,1,FALSE),"")&lt;&gt;"",TRUE,FALSE)</xm:f>
            <x14:dxf>
              <font>
                <color theme="1"/>
              </font>
              <fill>
                <patternFill>
                  <fgColor indexed="64"/>
                  <bgColor rgb="FFF87070"/>
                </patternFill>
              </fill>
            </x14:dxf>
          </x14:cfRule>
          <x14:cfRule type="expression" priority="68" stopIfTrue="1" id="{69C20558-FFF3-4162-994B-531E279CF624}">
            <xm:f>IF(_xlfn.IFNA(VLOOKUP("Tbl_19_EN" &amp; "|" &amp; CELL("row",C7) &amp; "_" &amp; CELL("col",C7),'\\danskenet.net\Homeshare\Dat\3951MAS\Masterfil NextGen\[MR_Tbl_19_IncomeStatement.xlsm]QA_Data'!#REF!,1,FALSE),"")&lt;&gt;"",TRUE,FALSE)</xm:f>
            <x14:dxf>
              <font>
                <color theme="1"/>
              </font>
              <fill>
                <patternFill>
                  <fgColor indexed="64"/>
                  <bgColor rgb="FFEAFF6D"/>
                </patternFill>
              </fill>
            </x14:dxf>
          </x14:cfRule>
          <x14:cfRule type="expression" priority="69" stopIfTrue="1" id="{1C1977DB-7007-4064-9819-266C67E76EB8}">
            <xm:f>IF(_xlfn.IFNA(VLOOKUP("Tbl_19_EN" &amp; "|" &amp; CELL("row",C7) &amp; "_" &amp; CELL("col",C7),'\\danskenet.net\Homeshare\Dat\3951MAS\Masterfil NextGen\[MR_Tbl_19_IncomeStatement.xlsm]QA_Data'!#REF!,1,FALSE),"")&lt;&gt;"",TRUE,FALSE)</xm:f>
            <x14:dxf>
              <font>
                <color theme="1"/>
              </font>
              <fill>
                <patternFill>
                  <bgColor rgb="FF12FF8F"/>
                </patternFill>
              </fill>
            </x14:dxf>
          </x14:cfRule>
          <xm:sqref>C7:C18</xm:sqref>
        </x14:conditionalFormatting>
        <x14:conditionalFormatting xmlns:xm="http://schemas.microsoft.com/office/excel/2006/main">
          <x14:cfRule type="expression" priority="64" stopIfTrue="1" id="{5B7FA702-4CBE-4693-9C16-B045150983EC}">
            <xm:f>IF(_xlfn.IFNA(VLOOKUP("Tbl_19_EN" &amp; "|" &amp; CELL("row",D6) &amp; "_" &amp; CELL("col",D6),'\\danskenet.net\Homeshare\Dat\3951MAS\Masterfil NextGen\[MR_Tbl_19_IncomeStatement.xlsm]QA_Data'!#REF!,1,FALSE),"")&lt;&gt;"",TRUE,FALSE)</xm:f>
            <x14:dxf>
              <font>
                <color theme="1"/>
              </font>
              <fill>
                <patternFill>
                  <fgColor indexed="64"/>
                  <bgColor rgb="FFF87070"/>
                </patternFill>
              </fill>
            </x14:dxf>
          </x14:cfRule>
          <x14:cfRule type="expression" priority="65" stopIfTrue="1" id="{4D0DB946-3301-41A2-A37F-72FD6781C269}">
            <xm:f>IF(_xlfn.IFNA(VLOOKUP("Tbl_19_EN" &amp; "|" &amp; CELL("row",D6) &amp; "_" &amp; CELL("col",D6),'\\danskenet.net\Homeshare\Dat\3951MAS\Masterfil NextGen\[MR_Tbl_19_IncomeStatement.xlsm]QA_Data'!#REF!,1,FALSE),"")&lt;&gt;"",TRUE,FALSE)</xm:f>
            <x14:dxf>
              <font>
                <color theme="1"/>
              </font>
              <fill>
                <patternFill>
                  <fgColor indexed="64"/>
                  <bgColor rgb="FFEAFF6D"/>
                </patternFill>
              </fill>
            </x14:dxf>
          </x14:cfRule>
          <x14:cfRule type="expression" priority="66" stopIfTrue="1" id="{65D3ED32-C7D8-49AB-A057-3D09A3879931}">
            <xm:f>IF(_xlfn.IFNA(VLOOKUP("Tbl_19_EN" &amp; "|" &amp; CELL("row",D6) &amp; "_" &amp; CELL("col",D6),'\\danskenet.net\Homeshare\Dat\3951MAS\Masterfil NextGen\[MR_Tbl_19_IncomeStatement.xlsm]QA_Data'!#REF!,1,FALSE),"")&lt;&gt;"",TRUE,FALSE)</xm:f>
            <x14:dxf>
              <font>
                <color theme="1"/>
              </font>
              <fill>
                <patternFill>
                  <bgColor rgb="FF12FF8F"/>
                </patternFill>
              </fill>
            </x14:dxf>
          </x14:cfRule>
          <xm:sqref>D6</xm:sqref>
        </x14:conditionalFormatting>
        <x14:conditionalFormatting xmlns:xm="http://schemas.microsoft.com/office/excel/2006/main">
          <x14:cfRule type="expression" priority="61" stopIfTrue="1" id="{B1D9E05C-D51A-4385-A121-95BD7482EA93}">
            <xm:f>IF(_xlfn.IFNA(VLOOKUP("Tbl_19_EN" &amp; "|" &amp; CELL("row",D7) &amp; "_" &amp; CELL("col",D7),'\\danskenet.net\Homeshare\Dat\3951MAS\Masterfil NextGen\[MR_Tbl_19_IncomeStatement.xlsm]QA_Data'!#REF!,1,FALSE),"")&lt;&gt;"",TRUE,FALSE)</xm:f>
            <x14:dxf>
              <font>
                <color theme="1"/>
              </font>
              <fill>
                <patternFill>
                  <fgColor indexed="64"/>
                  <bgColor rgb="FFF87070"/>
                </patternFill>
              </fill>
            </x14:dxf>
          </x14:cfRule>
          <x14:cfRule type="expression" priority="62" stopIfTrue="1" id="{C00CAC18-3BFA-4FA4-9E58-753CDB5E2E92}">
            <xm:f>IF(_xlfn.IFNA(VLOOKUP("Tbl_19_EN" &amp; "|" &amp; CELL("row",D7) &amp; "_" &amp; CELL("col",D7),'\\danskenet.net\Homeshare\Dat\3951MAS\Masterfil NextGen\[MR_Tbl_19_IncomeStatement.xlsm]QA_Data'!#REF!,1,FALSE),"")&lt;&gt;"",TRUE,FALSE)</xm:f>
            <x14:dxf>
              <font>
                <color theme="1"/>
              </font>
              <fill>
                <patternFill>
                  <fgColor indexed="64"/>
                  <bgColor rgb="FFEAFF6D"/>
                </patternFill>
              </fill>
            </x14:dxf>
          </x14:cfRule>
          <x14:cfRule type="expression" priority="63" stopIfTrue="1" id="{31B22B7E-91E1-4A89-B99F-C191B4507BF5}">
            <xm:f>IF(_xlfn.IFNA(VLOOKUP("Tbl_19_EN" &amp; "|" &amp; CELL("row",D7) &amp; "_" &amp; CELL("col",D7),'\\danskenet.net\Homeshare\Dat\3951MAS\Masterfil NextGen\[MR_Tbl_19_IncomeStatement.xlsm]QA_Data'!#REF!,1,FALSE),"")&lt;&gt;"",TRUE,FALSE)</xm:f>
            <x14:dxf>
              <font>
                <color theme="1"/>
              </font>
              <fill>
                <patternFill>
                  <bgColor rgb="FF12FF8F"/>
                </patternFill>
              </fill>
            </x14:dxf>
          </x14:cfRule>
          <xm:sqref>D7:D18</xm:sqref>
        </x14:conditionalFormatting>
        <x14:conditionalFormatting xmlns:xm="http://schemas.microsoft.com/office/excel/2006/main">
          <x14:cfRule type="expression" priority="58" stopIfTrue="1" id="{368341E7-A9CC-4BB9-A024-DB39534DC8A7}">
            <xm:f>IF(_xlfn.IFNA(VLOOKUP("Tbl_19_EN" &amp; "|" &amp; CELL("row",B18) &amp; "_" &amp; CELL("col",B18),'\\danskenet.net\Homeshare\Dat\3951MAS\Masterfil NextGen\[MR_Tbl_19_IncomeStatement.xlsm]QA_Data'!#REF!,1,FALSE),"")&lt;&gt;"",TRUE,FALSE)</xm:f>
            <x14:dxf>
              <font>
                <color theme="1"/>
              </font>
              <fill>
                <patternFill>
                  <fgColor indexed="64"/>
                  <bgColor rgb="FFF87070"/>
                </patternFill>
              </fill>
            </x14:dxf>
          </x14:cfRule>
          <x14:cfRule type="expression" priority="59" stopIfTrue="1" id="{7FF1DAA2-9D11-4C33-B385-17AD4640BF91}">
            <xm:f>IF(_xlfn.IFNA(VLOOKUP("Tbl_19_EN" &amp; "|" &amp; CELL("row",B18) &amp; "_" &amp; CELL("col",B18),'\\danskenet.net\Homeshare\Dat\3951MAS\Masterfil NextGen\[MR_Tbl_19_IncomeStatement.xlsm]QA_Data'!#REF!,1,FALSE),"")&lt;&gt;"",TRUE,FALSE)</xm:f>
            <x14:dxf>
              <font>
                <color theme="1"/>
              </font>
              <fill>
                <patternFill>
                  <fgColor indexed="64"/>
                  <bgColor rgb="FFEAFF6D"/>
                </patternFill>
              </fill>
            </x14:dxf>
          </x14:cfRule>
          <x14:cfRule type="expression" priority="60" stopIfTrue="1" id="{88444356-0649-47C9-9464-FA8D0E1A6EDD}">
            <xm:f>IF(_xlfn.IFNA(VLOOKUP("Tbl_19_EN" &amp; "|" &amp; CELL("row",B18) &amp; "_" &amp; CELL("col",B18),'\\danskenet.net\Homeshare\Dat\3951MAS\Masterfil NextGen\[MR_Tbl_19_IncomeStatement.xlsm]QA_Data'!#REF!,1,FALSE),"")&lt;&gt;"",TRUE,FALSE)</xm:f>
            <x14:dxf>
              <font>
                <color theme="1"/>
              </font>
              <fill>
                <patternFill>
                  <bgColor rgb="FF12FF8F"/>
                </patternFill>
              </fill>
            </x14:dxf>
          </x14:cfRule>
          <xm:sqref>B18</xm:sqref>
        </x14:conditionalFormatting>
        <x14:conditionalFormatting xmlns:xm="http://schemas.microsoft.com/office/excel/2006/main">
          <x14:cfRule type="expression" priority="55" stopIfTrue="1" id="{3F2F75C2-4883-4D91-8E4A-1C32317B9223}">
            <xm:f>IF(_xlfn.IFNA(VLOOKUP("Tbl_19_EN" &amp; "|" &amp; CELL("row",B21) &amp; "_" &amp; CELL("col",B21),'\\danskenet.net\Homeshare\Dat\3951MAS\Masterfil NextGen\[MR_Tbl_19_IncomeStatement.xlsm]QA_Data'!#REF!,1,FALSE),"")&lt;&gt;"",TRUE,FALSE)</xm:f>
            <x14:dxf>
              <font>
                <color theme="1"/>
              </font>
              <fill>
                <patternFill>
                  <fgColor indexed="64"/>
                  <bgColor rgb="FFF87070"/>
                </patternFill>
              </fill>
            </x14:dxf>
          </x14:cfRule>
          <x14:cfRule type="expression" priority="56" stopIfTrue="1" id="{C62F93BC-5F20-48AB-9EF5-685BCEFE87A4}">
            <xm:f>IF(_xlfn.IFNA(VLOOKUP("Tbl_19_EN" &amp; "|" &amp; CELL("row",B21) &amp; "_" &amp; CELL("col",B21),'\\danskenet.net\Homeshare\Dat\3951MAS\Masterfil NextGen\[MR_Tbl_19_IncomeStatement.xlsm]QA_Data'!#REF!,1,FALSE),"")&lt;&gt;"",TRUE,FALSE)</xm:f>
            <x14:dxf>
              <font>
                <color theme="1"/>
              </font>
              <fill>
                <patternFill>
                  <fgColor indexed="64"/>
                  <bgColor rgb="FFEAFF6D"/>
                </patternFill>
              </fill>
            </x14:dxf>
          </x14:cfRule>
          <x14:cfRule type="expression" priority="57" stopIfTrue="1" id="{89600192-5D32-4641-95EC-78D1FAFB87C9}">
            <xm:f>IF(_xlfn.IFNA(VLOOKUP("Tbl_19_EN" &amp; "|" &amp; CELL("row",B21) &amp; "_" &amp; CELL("col",B21),'\\danskenet.net\Homeshare\Dat\3951MAS\Masterfil NextGen\[MR_Tbl_19_IncomeStatement.xlsm]QA_Data'!#REF!,1,FALSE),"")&lt;&gt;"",TRUE,FALSE)</xm:f>
            <x14:dxf>
              <font>
                <color theme="1"/>
              </font>
              <fill>
                <patternFill>
                  <bgColor rgb="FF12FF8F"/>
                </patternFill>
              </fill>
            </x14:dxf>
          </x14:cfRule>
          <xm:sqref>B21</xm:sqref>
        </x14:conditionalFormatting>
        <x14:conditionalFormatting xmlns:xm="http://schemas.microsoft.com/office/excel/2006/main">
          <x14:cfRule type="expression" priority="52" stopIfTrue="1" id="{7BE8EDC2-D366-4EFE-9A22-581DEC22D406}">
            <xm:f>IF(_xlfn.IFNA(VLOOKUP("Tbl_19_EN" &amp; "|" &amp; CELL("row",C21) &amp; "_" &amp; CELL("col",C21),'\\danskenet.net\Homeshare\Dat\3951MAS\Masterfil NextGen\[MR_Tbl_19_IncomeStatement.xlsm]QA_Data'!#REF!,1,FALSE),"")&lt;&gt;"",TRUE,FALSE)</xm:f>
            <x14:dxf>
              <font>
                <color theme="1"/>
              </font>
              <fill>
                <patternFill>
                  <fgColor indexed="64"/>
                  <bgColor rgb="FFF87070"/>
                </patternFill>
              </fill>
            </x14:dxf>
          </x14:cfRule>
          <x14:cfRule type="expression" priority="53" stopIfTrue="1" id="{6706F8A2-B66E-4DA4-B274-5F3618D7CA8C}">
            <xm:f>IF(_xlfn.IFNA(VLOOKUP("Tbl_19_EN" &amp; "|" &amp; CELL("row",C21) &amp; "_" &amp; CELL("col",C21),'\\danskenet.net\Homeshare\Dat\3951MAS\Masterfil NextGen\[MR_Tbl_19_IncomeStatement.xlsm]QA_Data'!#REF!,1,FALSE),"")&lt;&gt;"",TRUE,FALSE)</xm:f>
            <x14:dxf>
              <font>
                <color theme="1"/>
              </font>
              <fill>
                <patternFill>
                  <fgColor indexed="64"/>
                  <bgColor rgb="FFEAFF6D"/>
                </patternFill>
              </fill>
            </x14:dxf>
          </x14:cfRule>
          <x14:cfRule type="expression" priority="54" stopIfTrue="1" id="{C99D52EA-EE46-40ED-A98C-3ABA7B02F395}">
            <xm:f>IF(_xlfn.IFNA(VLOOKUP("Tbl_19_EN" &amp; "|" &amp; CELL("row",C21) &amp; "_" &amp; CELL("col",C21),'\\danskenet.net\Homeshare\Dat\3951MAS\Masterfil NextGen\[MR_Tbl_19_IncomeStatement.xlsm]QA_Data'!#REF!,1,FALSE),"")&lt;&gt;"",TRUE,FALSE)</xm:f>
            <x14:dxf>
              <font>
                <color theme="1"/>
              </font>
              <fill>
                <patternFill>
                  <bgColor rgb="FF12FF8F"/>
                </patternFill>
              </fill>
            </x14:dxf>
          </x14:cfRule>
          <xm:sqref>C21</xm:sqref>
        </x14:conditionalFormatting>
        <x14:conditionalFormatting xmlns:xm="http://schemas.microsoft.com/office/excel/2006/main">
          <x14:cfRule type="expression" priority="49" stopIfTrue="1" id="{F97A1D0D-714B-42C2-A0F1-D3CE447FED25}">
            <xm:f>IF(_xlfn.IFNA(VLOOKUP("Tbl_19_EN" &amp; "|" &amp; CELL("row",B22) &amp; "_" &amp; CELL("col",B22),'\\danskenet.net\Homeshare\Dat\3951MAS\Masterfil NextGen\[MR_Tbl_19_IncomeStatement.xlsm]QA_Data'!#REF!,1,FALSE),"")&lt;&gt;"",TRUE,FALSE)</xm:f>
            <x14:dxf>
              <font>
                <color theme="1"/>
              </font>
              <fill>
                <patternFill>
                  <fgColor indexed="64"/>
                  <bgColor rgb="FFF87070"/>
                </patternFill>
              </fill>
            </x14:dxf>
          </x14:cfRule>
          <x14:cfRule type="expression" priority="50" stopIfTrue="1" id="{5788D4C5-C4EA-454F-9905-100A4A1F5DC4}">
            <xm:f>IF(_xlfn.IFNA(VLOOKUP("Tbl_19_EN" &amp; "|" &amp; CELL("row",B22) &amp; "_" &amp; CELL("col",B22),'\\danskenet.net\Homeshare\Dat\3951MAS\Masterfil NextGen\[MR_Tbl_19_IncomeStatement.xlsm]QA_Data'!#REF!,1,FALSE),"")&lt;&gt;"",TRUE,FALSE)</xm:f>
            <x14:dxf>
              <font>
                <color theme="1"/>
              </font>
              <fill>
                <patternFill>
                  <fgColor indexed="64"/>
                  <bgColor rgb="FFEAFF6D"/>
                </patternFill>
              </fill>
            </x14:dxf>
          </x14:cfRule>
          <x14:cfRule type="expression" priority="51" stopIfTrue="1" id="{2FBCF6DE-5BA5-472C-BD72-95EA3DE4AD4A}">
            <xm:f>IF(_xlfn.IFNA(VLOOKUP("Tbl_19_EN" &amp; "|" &amp; CELL("row",B22) &amp; "_" &amp; CELL("col",B22),'\\danskenet.net\Homeshare\Dat\3951MAS\Masterfil NextGen\[MR_Tbl_19_IncomeStatement.xlsm]QA_Data'!#REF!,1,FALSE),"")&lt;&gt;"",TRUE,FALSE)</xm:f>
            <x14:dxf>
              <font>
                <color theme="1"/>
              </font>
              <fill>
                <patternFill>
                  <bgColor rgb="FF12FF8F"/>
                </patternFill>
              </fill>
            </x14:dxf>
          </x14:cfRule>
          <xm:sqref>B22:B32</xm:sqref>
        </x14:conditionalFormatting>
        <x14:conditionalFormatting xmlns:xm="http://schemas.microsoft.com/office/excel/2006/main">
          <x14:cfRule type="expression" priority="46" stopIfTrue="1" id="{55423B1C-D292-4EEC-BE1C-6E8539047ED3}">
            <xm:f>IF(_xlfn.IFNA(VLOOKUP("Tbl_19_EN" &amp; "|" &amp; CELL("row",C22) &amp; "_" &amp; CELL("col",C22),'\\danskenet.net\Homeshare\Dat\3951MAS\Masterfil NextGen\[MR_Tbl_19_IncomeStatement.xlsm]QA_Data'!#REF!,1,FALSE),"")&lt;&gt;"",TRUE,FALSE)</xm:f>
            <x14:dxf>
              <font>
                <color theme="1"/>
              </font>
              <fill>
                <patternFill>
                  <fgColor indexed="64"/>
                  <bgColor rgb="FFF87070"/>
                </patternFill>
              </fill>
            </x14:dxf>
          </x14:cfRule>
          <x14:cfRule type="expression" priority="47" stopIfTrue="1" id="{308DCEFA-CC5F-42D0-8097-791E1F0CF88C}">
            <xm:f>IF(_xlfn.IFNA(VLOOKUP("Tbl_19_EN" &amp; "|" &amp; CELL("row",C22) &amp; "_" &amp; CELL("col",C22),'\\danskenet.net\Homeshare\Dat\3951MAS\Masterfil NextGen\[MR_Tbl_19_IncomeStatement.xlsm]QA_Data'!#REF!,1,FALSE),"")&lt;&gt;"",TRUE,FALSE)</xm:f>
            <x14:dxf>
              <font>
                <color theme="1"/>
              </font>
              <fill>
                <patternFill>
                  <fgColor indexed="64"/>
                  <bgColor rgb="FFEAFF6D"/>
                </patternFill>
              </fill>
            </x14:dxf>
          </x14:cfRule>
          <x14:cfRule type="expression" priority="48" stopIfTrue="1" id="{2BD1AC27-62E8-4F76-9EC5-D02386686849}">
            <xm:f>IF(_xlfn.IFNA(VLOOKUP("Tbl_19_EN" &amp; "|" &amp; CELL("row",C22) &amp; "_" &amp; CELL("col",C22),'\\danskenet.net\Homeshare\Dat\3951MAS\Masterfil NextGen\[MR_Tbl_19_IncomeStatement.xlsm]QA_Data'!#REF!,1,FALSE),"")&lt;&gt;"",TRUE,FALSE)</xm:f>
            <x14:dxf>
              <font>
                <color theme="1"/>
              </font>
              <fill>
                <patternFill>
                  <bgColor rgb="FF12FF8F"/>
                </patternFill>
              </fill>
            </x14:dxf>
          </x14:cfRule>
          <xm:sqref>C22:C33</xm:sqref>
        </x14:conditionalFormatting>
        <x14:conditionalFormatting xmlns:xm="http://schemas.microsoft.com/office/excel/2006/main">
          <x14:cfRule type="expression" priority="43" stopIfTrue="1" id="{515A0250-F3DE-4D02-8815-26DBD202C96F}">
            <xm:f>IF(_xlfn.IFNA(VLOOKUP("Tbl_19_EN" &amp; "|" &amp; CELL("row",D21) &amp; "_" &amp; CELL("col",D21),'\\danskenet.net\Homeshare\Dat\3951MAS\Masterfil NextGen\[MR_Tbl_19_IncomeStatement.xlsm]QA_Data'!#REF!,1,FALSE),"")&lt;&gt;"",TRUE,FALSE)</xm:f>
            <x14:dxf>
              <font>
                <color theme="1"/>
              </font>
              <fill>
                <patternFill>
                  <fgColor indexed="64"/>
                  <bgColor rgb="FFF87070"/>
                </patternFill>
              </fill>
            </x14:dxf>
          </x14:cfRule>
          <x14:cfRule type="expression" priority="44" stopIfTrue="1" id="{2286C2BB-A64F-4436-86D2-2E07F2568D1F}">
            <xm:f>IF(_xlfn.IFNA(VLOOKUP("Tbl_19_EN" &amp; "|" &amp; CELL("row",D21) &amp; "_" &amp; CELL("col",D21),'\\danskenet.net\Homeshare\Dat\3951MAS\Masterfil NextGen\[MR_Tbl_19_IncomeStatement.xlsm]QA_Data'!#REF!,1,FALSE),"")&lt;&gt;"",TRUE,FALSE)</xm:f>
            <x14:dxf>
              <font>
                <color theme="1"/>
              </font>
              <fill>
                <patternFill>
                  <fgColor indexed="64"/>
                  <bgColor rgb="FFEAFF6D"/>
                </patternFill>
              </fill>
            </x14:dxf>
          </x14:cfRule>
          <x14:cfRule type="expression" priority="45" stopIfTrue="1" id="{5F997EF5-8294-4B59-AF60-B6C5E10691DE}">
            <xm:f>IF(_xlfn.IFNA(VLOOKUP("Tbl_19_EN" &amp; "|" &amp; CELL("row",D21) &amp; "_" &amp; CELL("col",D21),'\\danskenet.net\Homeshare\Dat\3951MAS\Masterfil NextGen\[MR_Tbl_19_IncomeStatement.xlsm]QA_Data'!#REF!,1,FALSE),"")&lt;&gt;"",TRUE,FALSE)</xm:f>
            <x14:dxf>
              <font>
                <color theme="1"/>
              </font>
              <fill>
                <patternFill>
                  <bgColor rgb="FF12FF8F"/>
                </patternFill>
              </fill>
            </x14:dxf>
          </x14:cfRule>
          <xm:sqref>D21</xm:sqref>
        </x14:conditionalFormatting>
        <x14:conditionalFormatting xmlns:xm="http://schemas.microsoft.com/office/excel/2006/main">
          <x14:cfRule type="expression" priority="1" stopIfTrue="1" id="{D75564F4-082E-49B5-89F3-323FC490F644}">
            <xm:f>IF(_xlfn.IFNA(VLOOKUP("Tbl_19_EN" &amp; "|" &amp; CELL("row",D41) &amp; "_" &amp; CELL("col",D41),'\\danskenet.net\Homeshare\Dat\3951MAS\Masterfil NextGen\[MR_Tbl_19_IncomeStatement.xlsm]QA_Data'!#REF!,1,FALSE),"")&lt;&gt;"",TRUE,FALSE)</xm:f>
            <x14:dxf>
              <font>
                <color theme="1"/>
              </font>
              <fill>
                <patternFill>
                  <fgColor indexed="64"/>
                  <bgColor rgb="FFF87070"/>
                </patternFill>
              </fill>
            </x14:dxf>
          </x14:cfRule>
          <x14:cfRule type="expression" priority="2" stopIfTrue="1" id="{FF8157F2-AC97-43CB-B659-44301F650960}">
            <xm:f>IF(_xlfn.IFNA(VLOOKUP("Tbl_19_EN" &amp; "|" &amp; CELL("row",D41) &amp; "_" &amp; CELL("col",D41),'\\danskenet.net\Homeshare\Dat\3951MAS\Masterfil NextGen\[MR_Tbl_19_IncomeStatement.xlsm]QA_Data'!#REF!,1,FALSE),"")&lt;&gt;"",TRUE,FALSE)</xm:f>
            <x14:dxf>
              <font>
                <color theme="1"/>
              </font>
              <fill>
                <patternFill>
                  <fgColor indexed="64"/>
                  <bgColor rgb="FFEAFF6D"/>
                </patternFill>
              </fill>
            </x14:dxf>
          </x14:cfRule>
          <x14:cfRule type="expression" priority="3" stopIfTrue="1" id="{960F715C-96A1-40FA-8895-DC536FE137E2}">
            <xm:f>IF(_xlfn.IFNA(VLOOKUP("Tbl_19_EN" &amp; "|" &amp; CELL("row",D41) &amp; "_" &amp; CELL("col",D41),'\\danskenet.net\Homeshare\Dat\3951MAS\Masterfil NextGen\[MR_Tbl_19_IncomeStatement.xlsm]QA_Data'!#REF!,1,FALSE),"")&lt;&gt;"",TRUE,FALSE)</xm:f>
            <x14:dxf>
              <font>
                <color theme="1"/>
              </font>
              <fill>
                <patternFill>
                  <bgColor rgb="FF12FF8F"/>
                </patternFill>
              </fill>
            </x14:dxf>
          </x14:cfRule>
          <xm:sqref>D41:D42</xm:sqref>
        </x14:conditionalFormatting>
        <x14:conditionalFormatting xmlns:xm="http://schemas.microsoft.com/office/excel/2006/main">
          <x14:cfRule type="expression" priority="19" stopIfTrue="1" id="{33D7D308-2B57-4B8B-A434-6901581A8956}">
            <xm:f>IF(_xlfn.IFNA(VLOOKUP("Tbl_19_EN" &amp; "|" &amp; CELL("row",B44) &amp; "_" &amp; CELL("col",B44),'\\danskenet.net\Homeshare\Dat\3951MAS\Masterfil NextGen\[MR_Tbl_19_IncomeStatement.xlsm]QA_Data'!#REF!,1,FALSE),"")&lt;&gt;"",TRUE,FALSE)</xm:f>
            <x14:dxf>
              <font>
                <color theme="1"/>
              </font>
              <fill>
                <patternFill>
                  <fgColor indexed="64"/>
                  <bgColor rgb="FFF87070"/>
                </patternFill>
              </fill>
            </x14:dxf>
          </x14:cfRule>
          <x14:cfRule type="expression" priority="20" stopIfTrue="1" id="{382E0A94-2FE9-4194-BA90-EEF440E98E43}">
            <xm:f>IF(_xlfn.IFNA(VLOOKUP("Tbl_19_EN" &amp; "|" &amp; CELL("row",B44) &amp; "_" &amp; CELL("col",B44),'\\danskenet.net\Homeshare\Dat\3951MAS\Masterfil NextGen\[MR_Tbl_19_IncomeStatement.xlsm]QA_Data'!#REF!,1,FALSE),"")&lt;&gt;"",TRUE,FALSE)</xm:f>
            <x14:dxf>
              <font>
                <color theme="1"/>
              </font>
              <fill>
                <patternFill>
                  <fgColor indexed="64"/>
                  <bgColor rgb="FFEAFF6D"/>
                </patternFill>
              </fill>
            </x14:dxf>
          </x14:cfRule>
          <x14:cfRule type="expression" priority="21" stopIfTrue="1" id="{EC283153-D255-4B45-81DA-0E37BBC4B2E3}">
            <xm:f>IF(_xlfn.IFNA(VLOOKUP("Tbl_19_EN" &amp; "|" &amp; CELL("row",B44) &amp; "_" &amp; CELL("col",B44),'\\danskenet.net\Homeshare\Dat\3951MAS\Masterfil NextGen\[MR_Tbl_19_IncomeStatement.xlsm]QA_Data'!#REF!,1,FALSE),"")&lt;&gt;"",TRUE,FALSE)</xm:f>
            <x14:dxf>
              <font>
                <color theme="1"/>
              </font>
              <fill>
                <patternFill>
                  <bgColor rgb="FF12FF8F"/>
                </patternFill>
              </fill>
            </x14:dxf>
          </x14:cfRule>
          <xm:sqref>B44</xm:sqref>
        </x14:conditionalFormatting>
        <x14:conditionalFormatting xmlns:xm="http://schemas.microsoft.com/office/excel/2006/main">
          <x14:cfRule type="expression" priority="16" stopIfTrue="1" id="{C3680F5F-E4B6-4B95-BC1B-2CEA7554D206}">
            <xm:f>IF(_xlfn.IFNA(VLOOKUP("Tbl_19_EN" &amp; "|" &amp; CELL("row",C43) &amp; "_" &amp; CELL("col",C43),'\\danskenet.net\Homeshare\Dat\3951MAS\Masterfil NextGen\[MR_Tbl_19_IncomeStatement.xlsm]QA_Data'!#REF!,1,FALSE),"")&lt;&gt;"",TRUE,FALSE)</xm:f>
            <x14:dxf>
              <font>
                <color theme="1"/>
              </font>
              <fill>
                <patternFill>
                  <fgColor indexed="64"/>
                  <bgColor rgb="FFF87070"/>
                </patternFill>
              </fill>
            </x14:dxf>
          </x14:cfRule>
          <x14:cfRule type="expression" priority="17" stopIfTrue="1" id="{4ED5AE34-0B74-4A37-8AFB-F2836E4C890D}">
            <xm:f>IF(_xlfn.IFNA(VLOOKUP("Tbl_19_EN" &amp; "|" &amp; CELL("row",C43) &amp; "_" &amp; CELL("col",C43),'\\danskenet.net\Homeshare\Dat\3951MAS\Masterfil NextGen\[MR_Tbl_19_IncomeStatement.xlsm]QA_Data'!#REF!,1,FALSE),"")&lt;&gt;"",TRUE,FALSE)</xm:f>
            <x14:dxf>
              <font>
                <color theme="1"/>
              </font>
              <fill>
                <patternFill>
                  <fgColor indexed="64"/>
                  <bgColor rgb="FFEAFF6D"/>
                </patternFill>
              </fill>
            </x14:dxf>
          </x14:cfRule>
          <x14:cfRule type="expression" priority="18" stopIfTrue="1" id="{7A59B28E-396C-4B9F-9316-BE3AF8878E2E}">
            <xm:f>IF(_xlfn.IFNA(VLOOKUP("Tbl_19_EN" &amp; "|" &amp; CELL("row",C43) &amp; "_" &amp; CELL("col",C43),'\\danskenet.net\Homeshare\Dat\3951MAS\Masterfil NextGen\[MR_Tbl_19_IncomeStatement.xlsm]QA_Data'!#REF!,1,FALSE),"")&lt;&gt;"",TRUE,FALSE)</xm:f>
            <x14:dxf>
              <font>
                <color theme="1"/>
              </font>
              <fill>
                <patternFill>
                  <bgColor rgb="FF12FF8F"/>
                </patternFill>
              </fill>
            </x14:dxf>
          </x14:cfRule>
          <xm:sqref>C43</xm:sqref>
        </x14:conditionalFormatting>
        <x14:conditionalFormatting xmlns:xm="http://schemas.microsoft.com/office/excel/2006/main">
          <x14:cfRule type="expression" priority="13" stopIfTrue="1" id="{47791BE6-C347-4D4C-AB2F-EE9EF4C5E3D2}">
            <xm:f>IF(_xlfn.IFNA(VLOOKUP("Tbl_19_EN" &amp; "|" &amp; CELL("row",D43) &amp; "_" &amp; CELL("col",D43),'\\danskenet.net\Homeshare\Dat\3951MAS\Masterfil NextGen\[MR_Tbl_19_IncomeStatement.xlsm]QA_Data'!#REF!,1,FALSE),"")&lt;&gt;"",TRUE,FALSE)</xm:f>
            <x14:dxf>
              <font>
                <color theme="1"/>
              </font>
              <fill>
                <patternFill>
                  <fgColor indexed="64"/>
                  <bgColor rgb="FFF87070"/>
                </patternFill>
              </fill>
            </x14:dxf>
          </x14:cfRule>
          <x14:cfRule type="expression" priority="14" stopIfTrue="1" id="{82014B36-091A-4A00-896E-FAADA2AACF13}">
            <xm:f>IF(_xlfn.IFNA(VLOOKUP("Tbl_19_EN" &amp; "|" &amp; CELL("row",D43) &amp; "_" &amp; CELL("col",D43),'\\danskenet.net\Homeshare\Dat\3951MAS\Masterfil NextGen\[MR_Tbl_19_IncomeStatement.xlsm]QA_Data'!#REF!,1,FALSE),"")&lt;&gt;"",TRUE,FALSE)</xm:f>
            <x14:dxf>
              <font>
                <color theme="1"/>
              </font>
              <fill>
                <patternFill>
                  <fgColor indexed="64"/>
                  <bgColor rgb="FFEAFF6D"/>
                </patternFill>
              </fill>
            </x14:dxf>
          </x14:cfRule>
          <x14:cfRule type="expression" priority="15" stopIfTrue="1" id="{A134267A-1139-4E81-88C1-53F86A07A61D}">
            <xm:f>IF(_xlfn.IFNA(VLOOKUP("Tbl_19_EN" &amp; "|" &amp; CELL("row",D43) &amp; "_" &amp; CELL("col",D43),'\\danskenet.net\Homeshare\Dat\3951MAS\Masterfil NextGen\[MR_Tbl_19_IncomeStatement.xlsm]QA_Data'!#REF!,1,FALSE),"")&lt;&gt;"",TRUE,FALSE)</xm:f>
            <x14:dxf>
              <font>
                <color theme="1"/>
              </font>
              <fill>
                <patternFill>
                  <bgColor rgb="FF12FF8F"/>
                </patternFill>
              </fill>
            </x14:dxf>
          </x14:cfRule>
          <xm:sqref>D43</xm:sqref>
        </x14:conditionalFormatting>
        <x14:conditionalFormatting xmlns:xm="http://schemas.microsoft.com/office/excel/2006/main">
          <x14:cfRule type="expression" priority="10" stopIfTrue="1" id="{0A220D83-991E-4E04-B313-C60426A365CB}">
            <xm:f>IF(_xlfn.IFNA(VLOOKUP("Tbl_19_EN" &amp; "|" &amp; CELL("row",B43) &amp; "_" &amp; CELL("col",B43),'\\danskenet.net\Homeshare\Dat\3951MAS\Masterfil NextGen\[MR_Tbl_19_IncomeStatement.xlsm]QA_Data'!#REF!,1,FALSE),"")&lt;&gt;"",TRUE,FALSE)</xm:f>
            <x14:dxf>
              <font>
                <color theme="1"/>
              </font>
              <fill>
                <patternFill>
                  <fgColor indexed="64"/>
                  <bgColor rgb="FFF87070"/>
                </patternFill>
              </fill>
            </x14:dxf>
          </x14:cfRule>
          <x14:cfRule type="expression" priority="11" stopIfTrue="1" id="{3800039A-5232-471A-A5FA-F852BEE81B28}">
            <xm:f>IF(_xlfn.IFNA(VLOOKUP("Tbl_19_EN" &amp; "|" &amp; CELL("row",B43) &amp; "_" &amp; CELL("col",B43),'\\danskenet.net\Homeshare\Dat\3951MAS\Masterfil NextGen\[MR_Tbl_19_IncomeStatement.xlsm]QA_Data'!#REF!,1,FALSE),"")&lt;&gt;"",TRUE,FALSE)</xm:f>
            <x14:dxf>
              <font>
                <color theme="1"/>
              </font>
              <fill>
                <patternFill>
                  <fgColor indexed="64"/>
                  <bgColor rgb="FFEAFF6D"/>
                </patternFill>
              </fill>
            </x14:dxf>
          </x14:cfRule>
          <x14:cfRule type="expression" priority="12" stopIfTrue="1" id="{7B356D40-107B-4CEE-86AC-DD78A6D7981C}">
            <xm:f>IF(_xlfn.IFNA(VLOOKUP("Tbl_19_EN" &amp; "|" &amp; CELL("row",B43) &amp; "_" &amp; CELL("col",B43),'\\danskenet.net\Homeshare\Dat\3951MAS\Masterfil NextGen\[MR_Tbl_19_IncomeStatement.xlsm]QA_Data'!#REF!,1,FALSE),"")&lt;&gt;"",TRUE,FALSE)</xm:f>
            <x14:dxf>
              <font>
                <color theme="1"/>
              </font>
              <fill>
                <patternFill>
                  <bgColor rgb="FF12FF8F"/>
                </patternFill>
              </fill>
            </x14:dxf>
          </x14:cfRule>
          <xm:sqref>B43</xm:sqref>
        </x14:conditionalFormatting>
        <x14:conditionalFormatting xmlns:xm="http://schemas.microsoft.com/office/excel/2006/main">
          <x14:cfRule type="expression" priority="7" stopIfTrue="1" id="{B5E8AC05-FD31-4339-A43B-6CC4C99BD6DF}">
            <xm:f>IF(_xlfn.IFNA(VLOOKUP("Tbl_19_EN" &amp; "|" &amp; CELL("row",B41) &amp; "_" &amp; CELL("col",B41),'\\danskenet.net\Homeshare\Dat\3951MAS\Masterfil NextGen\[MR_Tbl_19_IncomeStatement.xlsm]QA_Data'!#REF!,1,FALSE),"")&lt;&gt;"",TRUE,FALSE)</xm:f>
            <x14:dxf>
              <font>
                <color theme="1"/>
              </font>
              <fill>
                <patternFill>
                  <fgColor indexed="64"/>
                  <bgColor rgb="FFF87070"/>
                </patternFill>
              </fill>
            </x14:dxf>
          </x14:cfRule>
          <x14:cfRule type="expression" priority="8" stopIfTrue="1" id="{4F8A11DC-D42B-4BBC-A9CD-865FA98DBB91}">
            <xm:f>IF(_xlfn.IFNA(VLOOKUP("Tbl_19_EN" &amp; "|" &amp; CELL("row",B41) &amp; "_" &amp; CELL("col",B41),'\\danskenet.net\Homeshare\Dat\3951MAS\Masterfil NextGen\[MR_Tbl_19_IncomeStatement.xlsm]QA_Data'!#REF!,1,FALSE),"")&lt;&gt;"",TRUE,FALSE)</xm:f>
            <x14:dxf>
              <font>
                <color theme="1"/>
              </font>
              <fill>
                <patternFill>
                  <fgColor indexed="64"/>
                  <bgColor rgb="FFEAFF6D"/>
                </patternFill>
              </fill>
            </x14:dxf>
          </x14:cfRule>
          <x14:cfRule type="expression" priority="9" stopIfTrue="1" id="{90D74FD0-95AE-4F6C-AF35-BBAD87281B59}">
            <xm:f>IF(_xlfn.IFNA(VLOOKUP("Tbl_19_EN" &amp; "|" &amp; CELL("row",B41) &amp; "_" &amp; CELL("col",B41),'\\danskenet.net\Homeshare\Dat\3951MAS\Masterfil NextGen\[MR_Tbl_19_IncomeStatement.xlsm]QA_Data'!#REF!,1,FALSE),"")&lt;&gt;"",TRUE,FALSE)</xm:f>
            <x14:dxf>
              <font>
                <color theme="1"/>
              </font>
              <fill>
                <patternFill>
                  <bgColor rgb="FF12FF8F"/>
                </patternFill>
              </fill>
            </x14:dxf>
          </x14:cfRule>
          <xm:sqref>B41:B42</xm:sqref>
        </x14:conditionalFormatting>
        <x14:conditionalFormatting xmlns:xm="http://schemas.microsoft.com/office/excel/2006/main">
          <x14:cfRule type="expression" priority="4" stopIfTrue="1" id="{897F4041-2CC0-410E-B48B-51360F6C8CE5}">
            <xm:f>IF(_xlfn.IFNA(VLOOKUP("Tbl_19_EN" &amp; "|" &amp; CELL("row",C41) &amp; "_" &amp; CELL("col",C41),'\\danskenet.net\Homeshare\Dat\3951MAS\Masterfil NextGen\[MR_Tbl_19_IncomeStatement.xlsm]QA_Data'!#REF!,1,FALSE),"")&lt;&gt;"",TRUE,FALSE)</xm:f>
            <x14:dxf>
              <font>
                <color theme="1"/>
              </font>
              <fill>
                <patternFill>
                  <fgColor indexed="64"/>
                  <bgColor rgb="FFF87070"/>
                </patternFill>
              </fill>
            </x14:dxf>
          </x14:cfRule>
          <x14:cfRule type="expression" priority="5" stopIfTrue="1" id="{AF83A06B-F6C3-4CE1-8766-D3375FE048BE}">
            <xm:f>IF(_xlfn.IFNA(VLOOKUP("Tbl_19_EN" &amp; "|" &amp; CELL("row",C41) &amp; "_" &amp; CELL("col",C41),'\\danskenet.net\Homeshare\Dat\3951MAS\Masterfil NextGen\[MR_Tbl_19_IncomeStatement.xlsm]QA_Data'!#REF!,1,FALSE),"")&lt;&gt;"",TRUE,FALSE)</xm:f>
            <x14:dxf>
              <font>
                <color theme="1"/>
              </font>
              <fill>
                <patternFill>
                  <fgColor indexed="64"/>
                  <bgColor rgb="FFEAFF6D"/>
                </patternFill>
              </fill>
            </x14:dxf>
          </x14:cfRule>
          <x14:cfRule type="expression" priority="6" stopIfTrue="1" id="{CF8FD208-AE83-4828-950B-4A3B012E4EA4}">
            <xm:f>IF(_xlfn.IFNA(VLOOKUP("Tbl_19_EN" &amp; "|" &amp; CELL("row",C41) &amp; "_" &amp; CELL("col",C41),'\\danskenet.net\Homeshare\Dat\3951MAS\Masterfil NextGen\[MR_Tbl_19_IncomeStatement.xlsm]QA_Data'!#REF!,1,FALSE),"")&lt;&gt;"",TRUE,FALSE)</xm:f>
            <x14:dxf>
              <font>
                <color theme="1"/>
              </font>
              <fill>
                <patternFill>
                  <bgColor rgb="FF12FF8F"/>
                </patternFill>
              </fill>
            </x14:dxf>
          </x14:cfRule>
          <xm:sqref>C41:C42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Disclaimer</vt:lpstr>
      <vt:lpstr>1. Group</vt:lpstr>
      <vt:lpstr>2. Business units</vt:lpstr>
      <vt:lpstr>3. Product units</vt:lpstr>
      <vt:lpstr>4. About Danske Bank</vt:lpstr>
      <vt:lpstr>5. Macroeconomics</vt:lpstr>
      <vt:lpstr>Income statement_Group</vt:lpstr>
      <vt:lpstr>Statement of comprehensive inc.</vt:lpstr>
      <vt:lpstr>Balance sheet</vt:lpstr>
      <vt:lpstr>Changes in shareholders' equity</vt:lpstr>
      <vt:lpstr>Statement of capital</vt:lpstr>
      <vt:lpstr>Cash flow statement</vt:lpstr>
      <vt:lpstr>Business segm.</vt:lpstr>
      <vt:lpstr>Contingent liabilities</vt:lpstr>
      <vt:lpstr>'1. Group'!Print_Area</vt:lpstr>
      <vt:lpstr>'Contingent liabilities'!Print_Area</vt:lpstr>
    </vt:vector>
  </TitlesOfParts>
  <Company>Danske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Rahbek Stephan</dc:creator>
  <cp:lastModifiedBy>Patrick Laii Skydsgaard</cp:lastModifiedBy>
  <cp:lastPrinted>2020-07-16T14:52:42Z</cp:lastPrinted>
  <dcterms:created xsi:type="dcterms:W3CDTF">2017-04-26T08:21:14Z</dcterms:created>
  <dcterms:modified xsi:type="dcterms:W3CDTF">2021-07-22T15:44:37Z</dcterms:modified>
  <cp:contentStatus/>
</cp:coreProperties>
</file>