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at\3951AAR\ENGELSK\DB\2022\Årsrapport\Rapporter\IR\"/>
    </mc:Choice>
  </mc:AlternateContent>
  <bookViews>
    <workbookView xWindow="0" yWindow="0" windowWidth="28800" windowHeight="12420" tabRatio="756"/>
  </bookViews>
  <sheets>
    <sheet name="Disclaimer" sheetId="1" r:id="rId1"/>
    <sheet name="1. Group" sheetId="2" r:id="rId2"/>
    <sheet name="2. Business units" sheetId="3" r:id="rId3"/>
    <sheet name="3. Product units" sheetId="4" r:id="rId4"/>
    <sheet name="4. About Danske Bank" sheetId="5" r:id="rId5"/>
    <sheet name="5. Macroeconomics" sheetId="6" r:id="rId6"/>
    <sheet name="Income statement_Group" sheetId="16" r:id="rId7"/>
    <sheet name="Statement of comprehensive inc." sheetId="17" r:id="rId8"/>
    <sheet name="Balance sheet" sheetId="18" r:id="rId9"/>
    <sheet name="Changes in shareholders' eq (2" sheetId="24" r:id="rId10"/>
    <sheet name="Statement of capital" sheetId="20" r:id="rId11"/>
    <sheet name="Cash flow statement" sheetId="21" r:id="rId12"/>
    <sheet name="Business segm." sheetId="22" r:id="rId13"/>
    <sheet name="Contingent liabilities" sheetId="23" r:id="rId14"/>
  </sheets>
  <externalReferences>
    <externalReference r:id="rId15"/>
  </externalReferences>
  <definedNames>
    <definedName name="_xlnm._FilterDatabase" localSheetId="7" hidden="1">'Statement of comprehensive inc.'!$A$5:$C$5</definedName>
    <definedName name="_xlnm.Print_Area" localSheetId="1">'1. Group'!$A$1:$L$572</definedName>
    <definedName name="_xlnm.Print_Area" localSheetId="13">'Contingent liabilities'!#REF!</definedName>
    <definedName name="T_Q1TABLE">[1]T_Calculation!$A$4:$N$68</definedName>
    <definedName name="T_Q2TABLE">[1]T_Calculation!$Q$4:$AD$68</definedName>
    <definedName name="T_Q3TABLE">[1]T_Calculation!$AG$4:$AT$68</definedName>
    <definedName name="T_Q4TABLE">[1]T_Calculation!$AW$4:$BJ$68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47" i="2" l="1"/>
  <c r="T247" i="2"/>
</calcChain>
</file>

<file path=xl/sharedStrings.xml><?xml version="1.0" encoding="utf-8"?>
<sst xmlns="http://schemas.openxmlformats.org/spreadsheetml/2006/main" count="2868" uniqueCount="849">
  <si>
    <t>BALANCE SHEET - DANSKE BANK GROUP</t>
  </si>
  <si>
    <t>RATIOS AND KEY FIGURES</t>
  </si>
  <si>
    <t>NET INTEREST INCOME BY BUSINESS UNIT</t>
  </si>
  <si>
    <t>NET FEE INCOME BY BUSINESS UNIT</t>
  </si>
  <si>
    <t>NET TRADING INCOME BY BUSINESS UNIT</t>
  </si>
  <si>
    <t>OPERATING EXPENSES BY BUSINESS UNIT</t>
  </si>
  <si>
    <t>EXPENSE BREAKDOWN</t>
  </si>
  <si>
    <t>QUARTERLY LOAN IMPAIRMENT CHARGES (EX. NON-CORE)</t>
  </si>
  <si>
    <t>LOAN LOSS RATIO</t>
  </si>
  <si>
    <t>TOTAL ALLOWANCE ACCOUNT BY BUSINESS UNIT</t>
  </si>
  <si>
    <t>CHANGE IN ACCUMULATED IMPAIRMENT CHARGES (ALLOWANCE ACCOUNT) EX. NON-CORE</t>
  </si>
  <si>
    <t>(DKK millions)</t>
  </si>
  <si>
    <t>Net interest income</t>
  </si>
  <si>
    <t>Net fee income</t>
  </si>
  <si>
    <t>Net trading income</t>
  </si>
  <si>
    <t>Other income</t>
  </si>
  <si>
    <t>Total income</t>
  </si>
  <si>
    <t>Operating expenses</t>
  </si>
  <si>
    <t>Goodwill impairment charges</t>
  </si>
  <si>
    <t>Profit before loan impairment charges</t>
  </si>
  <si>
    <t>Loan impairment charges</t>
  </si>
  <si>
    <t>Profit before tax, core</t>
  </si>
  <si>
    <t>Profit before tax, Non-core</t>
  </si>
  <si>
    <t>Profit before tax</t>
  </si>
  <si>
    <t>Tax</t>
  </si>
  <si>
    <t>Return on avg. shareholders' equity (%)</t>
  </si>
  <si>
    <t>Cash in hand and demand deposits with central banks</t>
  </si>
  <si>
    <t>Due from credit institutions and central banks</t>
  </si>
  <si>
    <t>Trading portfolio assets</t>
  </si>
  <si>
    <t>Investment securities</t>
  </si>
  <si>
    <t>Intangible assets</t>
  </si>
  <si>
    <t>Total assets</t>
  </si>
  <si>
    <t>Due to credit institutions and central banks</t>
  </si>
  <si>
    <t>Trading portfolio liabilities</t>
  </si>
  <si>
    <t>Subordinated debt</t>
  </si>
  <si>
    <t>Total liabilities</t>
  </si>
  <si>
    <t>Share capital</t>
  </si>
  <si>
    <t>Foreign currency translation reserve</t>
  </si>
  <si>
    <t>Retained earnings</t>
  </si>
  <si>
    <t>Additional tier 1 capital holders</t>
  </si>
  <si>
    <t>Total equity</t>
  </si>
  <si>
    <t>Total liabilities and equity</t>
  </si>
  <si>
    <t>Other</t>
  </si>
  <si>
    <t>Full-time-equivalent staff, end of period</t>
  </si>
  <si>
    <t>Northern Ireland</t>
  </si>
  <si>
    <t xml:space="preserve">Total </t>
  </si>
  <si>
    <t>Total</t>
  </si>
  <si>
    <t xml:space="preserve"> (DKK millions) </t>
  </si>
  <si>
    <t>(%)</t>
  </si>
  <si>
    <t>Non-core</t>
  </si>
  <si>
    <t>Share of</t>
  </si>
  <si>
    <t>Volume (DKK billions)</t>
  </si>
  <si>
    <t>Segment</t>
  </si>
  <si>
    <t>unit (%)</t>
  </si>
  <si>
    <t>total (%)</t>
  </si>
  <si>
    <t>Finland</t>
  </si>
  <si>
    <t>Sweden</t>
  </si>
  <si>
    <t>Norway</t>
  </si>
  <si>
    <t>Agriculture</t>
  </si>
  <si>
    <t>(DKK billions)</t>
  </si>
  <si>
    <t>Tier 2 capital instruments</t>
  </si>
  <si>
    <t>Total capital</t>
  </si>
  <si>
    <t>Total risk exposure amount</t>
  </si>
  <si>
    <t>Capital ratios and requirements</t>
  </si>
  <si>
    <t>Foreign currency translation</t>
  </si>
  <si>
    <t>NORTHERN IRELAND, CREDIT EXPOSURE</t>
  </si>
  <si>
    <t xml:space="preserve">PROFIT BEFORE TAX </t>
  </si>
  <si>
    <t>Lending margin (%)</t>
  </si>
  <si>
    <t>Deposit margin (%)</t>
  </si>
  <si>
    <t>Loans, excluding reverse transactions before impairments</t>
  </si>
  <si>
    <t>Allowance account, loans</t>
  </si>
  <si>
    <t>Allowance account, guarantees</t>
  </si>
  <si>
    <t>No. of customers, end of period (000s)</t>
  </si>
  <si>
    <t>No. of full-time employees, end of period</t>
  </si>
  <si>
    <t>Deposits, excluding repo deposits</t>
  </si>
  <si>
    <t>Cost/income ratio (%)</t>
  </si>
  <si>
    <t>No. of customers, end of period</t>
  </si>
  <si>
    <t>Capital markets</t>
  </si>
  <si>
    <t>Allocated capital (average)</t>
  </si>
  <si>
    <t>Non-core conduits etc.</t>
  </si>
  <si>
    <t>Additional tier 1 capital</t>
  </si>
  <si>
    <t>Group support functions</t>
  </si>
  <si>
    <t>REALKREDIT DANMARK</t>
  </si>
  <si>
    <t>NEW LOANS BY LOAN TYPE, NOMINAL VALUE</t>
  </si>
  <si>
    <t>NEW LOANS BY LOAN TYPE , NOMINAL VALUE</t>
  </si>
  <si>
    <t>STOCK OF LOANS BY LOAN TYPE AND SEGMENT END OF YEAR, NOMINAL VALUE</t>
  </si>
  <si>
    <t>LOANS BY BUSINESS SEGMENT &amp; LENDING SPREAD, NOMINAL VALUE</t>
  </si>
  <si>
    <t>BOND DEBT OUTSTANDING BY GEOGRAPHIC AREA, NOMINAL VALUE</t>
  </si>
  <si>
    <t>ONLINE BANKING</t>
  </si>
  <si>
    <t xml:space="preserve">RETAIL </t>
  </si>
  <si>
    <t>Interest-only</t>
  </si>
  <si>
    <t>RD BOR</t>
  </si>
  <si>
    <t>FlexKort®</t>
  </si>
  <si>
    <t>Flexlån® F1</t>
  </si>
  <si>
    <t>Flexlån® F2</t>
  </si>
  <si>
    <t>Flexlån® F3</t>
  </si>
  <si>
    <t>Flexlån® F4</t>
  </si>
  <si>
    <t>Flexlån® F5</t>
  </si>
  <si>
    <t>Flexlån®F6 - F10</t>
  </si>
  <si>
    <t>Fixed rate</t>
  </si>
  <si>
    <t>Total Interest-only</t>
  </si>
  <si>
    <t>Repayment</t>
  </si>
  <si>
    <t>Total Repayment</t>
  </si>
  <si>
    <t>Retail</t>
  </si>
  <si>
    <t>Rental Residential</t>
  </si>
  <si>
    <t>Commercial</t>
  </si>
  <si>
    <t>Total loans, nominal value</t>
  </si>
  <si>
    <t>Lending spread (%)</t>
  </si>
  <si>
    <t xml:space="preserve">    Retail</t>
  </si>
  <si>
    <t>Loan to value, end of period (%)</t>
  </si>
  <si>
    <t>AAA</t>
  </si>
  <si>
    <t xml:space="preserve">(DKK millions) </t>
  </si>
  <si>
    <t xml:space="preserve">Total DKK </t>
  </si>
  <si>
    <t xml:space="preserve"> - Metropolitan area</t>
  </si>
  <si>
    <t xml:space="preserve"> - Other Zealand</t>
  </si>
  <si>
    <t xml:space="preserve"> - Region South Denmark</t>
  </si>
  <si>
    <t xml:space="preserve"> - Region Central Jutland</t>
  </si>
  <si>
    <t xml:space="preserve"> - Region North Jutland</t>
  </si>
  <si>
    <t xml:space="preserve"> - Other area</t>
  </si>
  <si>
    <t>DISTRIBUTION OF LOAN PORTFOLIO BY LOAN-TO-VALUE RATIOS, FAIR VALUE</t>
  </si>
  <si>
    <t>Sector</t>
  </si>
  <si>
    <t>0-20%</t>
  </si>
  <si>
    <t>20-40%</t>
  </si>
  <si>
    <t>Average LTV</t>
  </si>
  <si>
    <t>40-60%</t>
  </si>
  <si>
    <t>60-80%</t>
  </si>
  <si>
    <t>&gt;80%</t>
  </si>
  <si>
    <t>end of period</t>
  </si>
  <si>
    <t>Residential rental property</t>
  </si>
  <si>
    <t>Weighted share</t>
  </si>
  <si>
    <t>(End of period)</t>
  </si>
  <si>
    <t>Number of teller payments and transactions (000s)</t>
  </si>
  <si>
    <t>MARKET SHARE</t>
  </si>
  <si>
    <t>BRANCHES</t>
  </si>
  <si>
    <t>DIVIDENDS AND SHARE BUYBACKS</t>
  </si>
  <si>
    <t>PROFIT, DIVIDENDS AND SHARE BUYBACKS</t>
  </si>
  <si>
    <t>SHARE DATA</t>
  </si>
  <si>
    <t>Deposits</t>
  </si>
  <si>
    <t>Total core</t>
  </si>
  <si>
    <t>MACROECONOMIC INDICATORS</t>
  </si>
  <si>
    <t xml:space="preserve">DENMARK  </t>
  </si>
  <si>
    <t xml:space="preserve">FINLAND </t>
  </si>
  <si>
    <t xml:space="preserve">SWEDEN  </t>
  </si>
  <si>
    <t xml:space="preserve">NORWAY </t>
  </si>
  <si>
    <t xml:space="preserve">UK </t>
  </si>
  <si>
    <t>Euro (EUR)</t>
  </si>
  <si>
    <t>US dollar (USD)</t>
  </si>
  <si>
    <t>British pound sterling (GBP)</t>
  </si>
  <si>
    <t>Swedish krona (SEK)</t>
  </si>
  <si>
    <t>Norwegian krona (NOK)</t>
  </si>
  <si>
    <t>Polish zloty (PLN)</t>
  </si>
  <si>
    <t>Source: Danmarks Nationalbank (www.nationalbanken.dk).</t>
  </si>
  <si>
    <t>Rating (S&amp;P): AAA</t>
  </si>
  <si>
    <t>GDP growth</t>
  </si>
  <si>
    <t>Export</t>
  </si>
  <si>
    <t>Private consumption*</t>
  </si>
  <si>
    <t>Public consumption</t>
  </si>
  <si>
    <t>Inflation</t>
  </si>
  <si>
    <t>Unemployment rate**</t>
  </si>
  <si>
    <t>3-month interest rate (avg.)</t>
  </si>
  <si>
    <t>10-year interest rate (avg.)</t>
  </si>
  <si>
    <t>Gross public debt (% of GDP)</t>
  </si>
  <si>
    <t>Budget balance (% of GDP)</t>
  </si>
  <si>
    <t>*Household consumption</t>
  </si>
  <si>
    <t>**Gross, average year</t>
  </si>
  <si>
    <t>Rating (S&amp;P): AA+</t>
  </si>
  <si>
    <t>Private consumption</t>
  </si>
  <si>
    <t>Unemployment rate</t>
  </si>
  <si>
    <t>GDP growth - mainland</t>
  </si>
  <si>
    <t>Rating (S&amp;P): AA</t>
  </si>
  <si>
    <t>Gross public debt (% of GDP)*</t>
  </si>
  <si>
    <t>Budget balance (% of GDP)*</t>
  </si>
  <si>
    <t>EXCHANGE RATES</t>
  </si>
  <si>
    <t>INCOME STATEMENT - DANSKE BANK GROUP</t>
  </si>
  <si>
    <t>STATEMENT OF COMPREHENSIVE INCOME - DANSKE BANK GROUP</t>
  </si>
  <si>
    <t>Loans at amortised cost</t>
  </si>
  <si>
    <t>Loans at fair value</t>
  </si>
  <si>
    <t>Total capital and total capital ratio</t>
  </si>
  <si>
    <t>CASH FLOW STATEMENT - DANSKE BANK GROUP</t>
  </si>
  <si>
    <t xml:space="preserve">    Commercial</t>
  </si>
  <si>
    <t>Rating (covered bond/long-term - S&amp;P/Fitch/Scope)</t>
  </si>
  <si>
    <t>Net premiums</t>
  </si>
  <si>
    <t>Net insurance benefits</t>
  </si>
  <si>
    <t>Other comprehensive income</t>
  </si>
  <si>
    <t>Items that are or may be reclassified subsequently to profit or loss</t>
  </si>
  <si>
    <t>Tax assets</t>
  </si>
  <si>
    <t>Issued bonds at fair value</t>
  </si>
  <si>
    <t>Issued bonds at amortised cost</t>
  </si>
  <si>
    <t>Tax liabilities</t>
  </si>
  <si>
    <t>Proposed dividends</t>
  </si>
  <si>
    <t>Shareholders of Danske Bank A/S (the Parent Company)</t>
  </si>
  <si>
    <t>Transactions with owners</t>
  </si>
  <si>
    <t>Tax paid</t>
  </si>
  <si>
    <t>Adjustment for non-cash operating items</t>
  </si>
  <si>
    <t>Acquisition of intangible assets</t>
  </si>
  <si>
    <t>Acquisition of tangible assets</t>
  </si>
  <si>
    <t>Sale of tangible assets</t>
  </si>
  <si>
    <t>Redemption of subordinated debt</t>
  </si>
  <si>
    <t>Change in cash and cash equivalents</t>
  </si>
  <si>
    <t>Cash and cash equivalents, end of period</t>
  </si>
  <si>
    <t>Cash in hand</t>
  </si>
  <si>
    <t>Demand deposits with central banks</t>
  </si>
  <si>
    <t>Amounts due from credit institutions and central banks within three months</t>
  </si>
  <si>
    <t>Loans, excluding reverse transactions</t>
  </si>
  <si>
    <t>Allocated capital</t>
  </si>
  <si>
    <t>Financial guarantees</t>
  </si>
  <si>
    <t>Other guarantees</t>
  </si>
  <si>
    <t>Loan commitments shorter than 1 year</t>
  </si>
  <si>
    <t>Loan commitments longer than 1 year</t>
  </si>
  <si>
    <t>Reserve for bonds at fair value (OCI)</t>
  </si>
  <si>
    <t>COMMERCIAL</t>
  </si>
  <si>
    <t>Retail market</t>
  </si>
  <si>
    <t>Commercial market</t>
  </si>
  <si>
    <t>(%, end of period)</t>
  </si>
  <si>
    <t>Lending</t>
  </si>
  <si>
    <t>Business</t>
  </si>
  <si>
    <t xml:space="preserve">Note: The market shares for Denmark, Finland, Sweden and Norway are based on the MFI3 reporting to the respective central banks. </t>
  </si>
  <si>
    <t>The market share for Northern Ireland is based on an annual survey completed by PWC, where customers are asked who they consider to be their main bank.</t>
  </si>
  <si>
    <t xml:space="preserve">Denmark </t>
  </si>
  <si>
    <t>Branches, total</t>
  </si>
  <si>
    <t>Share buybacks</t>
  </si>
  <si>
    <t>Dividend yield (%)</t>
  </si>
  <si>
    <t>Number of shares</t>
  </si>
  <si>
    <t>The Group's trading portfolio of own shares</t>
  </si>
  <si>
    <t>Adjustment for share buy-back</t>
  </si>
  <si>
    <t>Issued shares (end of period)</t>
  </si>
  <si>
    <t>Adjustment for average outstanding shares</t>
  </si>
  <si>
    <t>Average number of issued shares</t>
  </si>
  <si>
    <t>Average holding of own shares</t>
  </si>
  <si>
    <t>Average number of outstanding shares</t>
  </si>
  <si>
    <t>Average number of outstanding shares (diluted)</t>
  </si>
  <si>
    <t>Issued shares (beginning of period)</t>
  </si>
  <si>
    <t>Tier 1 capital ratio (%)</t>
  </si>
  <si>
    <t>Total capital ratio (%)</t>
  </si>
  <si>
    <t>Non-preferred senior bonds</t>
  </si>
  <si>
    <t>Total equity calculated in accordance with the rules of the Danish FSA</t>
  </si>
  <si>
    <t>Common equity tier 1 capital instruments</t>
  </si>
  <si>
    <t xml:space="preserve">Financials                                        </t>
  </si>
  <si>
    <t xml:space="preserve">Agriculture                                       </t>
  </si>
  <si>
    <t xml:space="preserve">Automotive                                        </t>
  </si>
  <si>
    <t xml:space="preserve">Capital goods                                     </t>
  </si>
  <si>
    <t xml:space="preserve">Consumer goods                                    </t>
  </si>
  <si>
    <t xml:space="preserve">Hotels, restaurants and leisure                   </t>
  </si>
  <si>
    <t xml:space="preserve">Pharma and medical devices                        </t>
  </si>
  <si>
    <t xml:space="preserve">Retailing                                         </t>
  </si>
  <si>
    <t xml:space="preserve">Services                                          </t>
  </si>
  <si>
    <t xml:space="preserve">Social services                                   </t>
  </si>
  <si>
    <t xml:space="preserve">Transportation                                    </t>
  </si>
  <si>
    <t xml:space="preserve">Utilities and infrastructure                      </t>
  </si>
  <si>
    <t>Issue of subordinated debt</t>
  </si>
  <si>
    <t>Issue of non-preferred senior bonds</t>
  </si>
  <si>
    <t>Cash and cash equivalents as at 1 January</t>
  </si>
  <si>
    <t>Profit before tax as % p.a. of allocated capital (avg.)</t>
  </si>
  <si>
    <t>Repo lending</t>
  </si>
  <si>
    <t>Loans and advances (ex repos)</t>
  </si>
  <si>
    <t>Holdings in associated undertakings</t>
  </si>
  <si>
    <t>Investment property</t>
  </si>
  <si>
    <t>Tangible assets</t>
  </si>
  <si>
    <t>Current tax assets</t>
  </si>
  <si>
    <t>Deferred tax assets</t>
  </si>
  <si>
    <t>Repo deposits</t>
  </si>
  <si>
    <t>Due to customers (ex repos)</t>
  </si>
  <si>
    <t>Bonds issued by Realkredit Danmark</t>
  </si>
  <si>
    <t>Provisions</t>
  </si>
  <si>
    <t>Current tax liabilities</t>
  </si>
  <si>
    <t>Deferred tax liabilities</t>
  </si>
  <si>
    <t>Shareholders' equity</t>
  </si>
  <si>
    <t>Total risk exposure amount, Group, end of period</t>
  </si>
  <si>
    <t>Profitability</t>
  </si>
  <si>
    <t>Loan loss ratio incl. Non-core (%)</t>
  </si>
  <si>
    <t>Capital &amp; liquidity</t>
  </si>
  <si>
    <t>Common equity tier 1 capital ratio (%)</t>
  </si>
  <si>
    <t>Total risk exposure amount (DKK billions)</t>
  </si>
  <si>
    <t>Leverage ratio (transitional, %)</t>
  </si>
  <si>
    <t>Leverage ratio (fully phased-in, %)</t>
  </si>
  <si>
    <t>Share data</t>
  </si>
  <si>
    <t>Share price, end of period (DKK)</t>
  </si>
  <si>
    <t>Price/earnings, end of period, p.a.</t>
  </si>
  <si>
    <t>Issued shares, end of period (millions)</t>
  </si>
  <si>
    <t>Share price/book value per share, end of period</t>
  </si>
  <si>
    <t>Market capital, end of period (DKK millions)</t>
  </si>
  <si>
    <t>For definition of alternative performance measures please see the financial report.</t>
  </si>
  <si>
    <t>Total core activities</t>
  </si>
  <si>
    <t>Group Total</t>
  </si>
  <si>
    <t>Lending volume</t>
  </si>
  <si>
    <t>Lending margin</t>
  </si>
  <si>
    <t>Deposit volume</t>
  </si>
  <si>
    <t>Deposit margin</t>
  </si>
  <si>
    <t>Other interest</t>
  </si>
  <si>
    <t>Staff costs</t>
  </si>
  <si>
    <t>Depreciation, tangibles</t>
  </si>
  <si>
    <t>Other expenses</t>
  </si>
  <si>
    <t>Expected credit losses under IFRS 9:</t>
  </si>
  <si>
    <t xml:space="preserve">    New assets </t>
  </si>
  <si>
    <t xml:space="preserve">   Assets derecognised </t>
  </si>
  <si>
    <t xml:space="preserve">   Impact of net remeasurement of ECL (incl. changes in models)</t>
  </si>
  <si>
    <t>Received on claims previously written off</t>
  </si>
  <si>
    <t>Interest adjustment according to the effective interest method</t>
  </si>
  <si>
    <t/>
  </si>
  <si>
    <t>Allowance account</t>
  </si>
  <si>
    <t>Bank lending, total (ex. Repos)</t>
  </si>
  <si>
    <t>Repos</t>
  </si>
  <si>
    <t>Bank deposits, total (ex. Repos)</t>
  </si>
  <si>
    <t>Deposits, total</t>
  </si>
  <si>
    <t>Loans (excl. repo loans)</t>
  </si>
  <si>
    <t>Repo loans</t>
  </si>
  <si>
    <t>Guarantees</t>
  </si>
  <si>
    <t>Total loans and guarantees</t>
  </si>
  <si>
    <t>Adjustment to total equity</t>
  </si>
  <si>
    <t>Total equity calculated according to the rules of the Danish FSA</t>
  </si>
  <si>
    <t>Additional tier 1 (AT1) capital instruments included in total equity</t>
  </si>
  <si>
    <t>Adjustments for accrued interest and tax effect on AT1 capital</t>
  </si>
  <si>
    <t>Common equity tier 1 (CET1) capital instruments</t>
  </si>
  <si>
    <t>IFRS 9 transitional arrangement</t>
  </si>
  <si>
    <t>Deductions from CET1 capital</t>
  </si>
  <si>
    <t xml:space="preserve"> - Portion from intangible assets</t>
  </si>
  <si>
    <t xml:space="preserve"> - Portion from statutory deductions for insurance subsidiaries</t>
  </si>
  <si>
    <t>CET1 capital</t>
  </si>
  <si>
    <t>AT1 capital</t>
  </si>
  <si>
    <t>Deductions from AT1 capital</t>
  </si>
  <si>
    <t>Tier1 capital</t>
  </si>
  <si>
    <t>Deductions from tier 2 capital</t>
  </si>
  <si>
    <t xml:space="preserve"> - Portion from statutory deductions from insurance subsidiaries</t>
  </si>
  <si>
    <t>Common tier 1 capital ratio</t>
  </si>
  <si>
    <t>Tier1 capital ratio</t>
  </si>
  <si>
    <t>Total capital ratio</t>
  </si>
  <si>
    <t>(percentage of total risk exposure amount)</t>
  </si>
  <si>
    <t>Fully phased-in*</t>
  </si>
  <si>
    <t>Capital ratios</t>
  </si>
  <si>
    <t>CET1 capital ratio</t>
  </si>
  <si>
    <t>Capital requirements(incl. buffers)**</t>
  </si>
  <si>
    <t>CET1 capital minimum requirement (Pillar I)</t>
  </si>
  <si>
    <t>Capital add-on to be met with CET1 capital (Pillar II)</t>
  </si>
  <si>
    <t>Combined buffer requirement</t>
  </si>
  <si>
    <t xml:space="preserve"> - Portion from countercyclical capital buffer</t>
  </si>
  <si>
    <t xml:space="preserve"> - Portion from capital conservation buffer</t>
  </si>
  <si>
    <t xml:space="preserve"> - Portion from SIFI buffer</t>
  </si>
  <si>
    <t>Minimum capital requirement (Pillar I)</t>
  </si>
  <si>
    <t>Capital add-on (Pillar II)</t>
  </si>
  <si>
    <t>Total capital requirement</t>
  </si>
  <si>
    <t>Excess capital</t>
  </si>
  <si>
    <t xml:space="preserve">   Stage 1</t>
  </si>
  <si>
    <t xml:space="preserve">   Stage 2</t>
  </si>
  <si>
    <t xml:space="preserve">   Stage 3</t>
  </si>
  <si>
    <t>Total Core</t>
  </si>
  <si>
    <t>Total allowance account</t>
  </si>
  <si>
    <t>Stage 1</t>
  </si>
  <si>
    <t>Stage 2</t>
  </si>
  <si>
    <t>Stage 3</t>
  </si>
  <si>
    <t>Accumulated expected credit losses, beginning of quarter</t>
  </si>
  <si>
    <t>Net changes in credit losses</t>
  </si>
  <si>
    <t>Write-offs debited to allowance account</t>
  </si>
  <si>
    <t>Other additions and disposals</t>
  </si>
  <si>
    <t>Accumulated expected credit losses, end of quarter</t>
  </si>
  <si>
    <t>Market shares are based on data from central banks at the time of reporting.</t>
  </si>
  <si>
    <t>Average dilutive shares (related to share-based payments)</t>
  </si>
  <si>
    <t>Revaluation of domicile property at fair value</t>
  </si>
  <si>
    <t>Tax effect of revaluation of domicile property at fair value</t>
  </si>
  <si>
    <t>Accrued interest on additional tier 1 capital instruments</t>
  </si>
  <si>
    <t>Adjustment to eligible capital instruments</t>
  </si>
  <si>
    <t>IFRS 9 reversal due to transitional rules</t>
  </si>
  <si>
    <t>Prudent valuation</t>
  </si>
  <si>
    <t>Intangible assets of banking operations</t>
  </si>
  <si>
    <t>Deferred tax on intangible assets</t>
  </si>
  <si>
    <t>Deferred tax assets that rely on future profitability, excluding temporary differences</t>
  </si>
  <si>
    <t>Statutory deduction for insurance subsidiaries</t>
  </si>
  <si>
    <t>Principal portion of lessee lease payments</t>
  </si>
  <si>
    <t>Mobile Banking customers/eBanking customers, Denmark (%)</t>
  </si>
  <si>
    <t>10-year interest rate (avg.)**</t>
  </si>
  <si>
    <t>** German 10Y</t>
  </si>
  <si>
    <t>(a) Guarantees</t>
  </si>
  <si>
    <t>(b) Commitments</t>
  </si>
  <si>
    <t>NET INTEREST INCOME (QoQ and YoY)*</t>
  </si>
  <si>
    <t>Net profit</t>
  </si>
  <si>
    <t>Attributable to shareholders of Danske Bank A/S (the parent Company)</t>
  </si>
  <si>
    <t>Attributable to additional tier 1 capital holders</t>
  </si>
  <si>
    <t xml:space="preserve">Public institutions                               </t>
  </si>
  <si>
    <t xml:space="preserve">Commercial property                               </t>
  </si>
  <si>
    <t xml:space="preserve">Construction and building materials                 </t>
  </si>
  <si>
    <t xml:space="preserve">Metals and mining                                 </t>
  </si>
  <si>
    <t xml:space="preserve">Other commercials                                 </t>
  </si>
  <si>
    <t xml:space="preserve">Private housing co-ops and non-profit associations </t>
  </si>
  <si>
    <t xml:space="preserve">Pulp, paper and chemicals                         </t>
  </si>
  <si>
    <t xml:space="preserve">Shipping, oil and gas                               </t>
  </si>
  <si>
    <t xml:space="preserve">Telecom and media                                   </t>
  </si>
  <si>
    <t xml:space="preserve">Personal customers                                </t>
  </si>
  <si>
    <t>Danske Bank Group’s total capital and ratios</t>
  </si>
  <si>
    <t>Profit before tax and goodwill impairment charges</t>
  </si>
  <si>
    <t xml:space="preserve">Net profit for the year </t>
  </si>
  <si>
    <t>Year to date</t>
  </si>
  <si>
    <t>Danica Pension</t>
  </si>
  <si>
    <t>Balanced</t>
  </si>
  <si>
    <t>Group Treasury</t>
  </si>
  <si>
    <t>Own shares and issues</t>
  </si>
  <si>
    <t>As described in Annual Report 2019, a restatement has been made between the income lines. Comparative figures have been restated accordingly.</t>
  </si>
  <si>
    <t>Dividends paid</t>
  </si>
  <si>
    <t>Net interest income as % p.a. of loans and deposits¹</t>
  </si>
  <si>
    <t>Earnings per share (DKK)²</t>
  </si>
  <si>
    <t>Diluted earnings per share (DKK)²</t>
  </si>
  <si>
    <t>Book value per share, end of period (DKK)²</t>
  </si>
  <si>
    <t>Share outstanding, end of period (millions)</t>
  </si>
  <si>
    <t xml:space="preserve">Net interest income </t>
  </si>
  <si>
    <t>Severance pay</t>
  </si>
  <si>
    <t>IT expenses</t>
  </si>
  <si>
    <t>Staff and administration expenses total</t>
  </si>
  <si>
    <t xml:space="preserve">% of total </t>
  </si>
  <si>
    <t>Combined average weighted margin (%)²</t>
  </si>
  <si>
    <t>Profit before loan impairment charges as % p.a. of allocated capital (avg.)</t>
  </si>
  <si>
    <t>% of Total</t>
  </si>
  <si>
    <t>VaR for trading-related activities in C&amp;I (DKK millions) (end of period)⁴</t>
  </si>
  <si>
    <t>General Banking</t>
  </si>
  <si>
    <t>Loans, excluding reverse transactions before impairment charges</t>
  </si>
  <si>
    <t>Allocated capital (average)³</t>
  </si>
  <si>
    <t xml:space="preserve">Profit before tax as % p.a. of allocated capital (avg.) </t>
  </si>
  <si>
    <t>1 Before eliminations and impairment of mortgage loans, end of period</t>
  </si>
  <si>
    <t xml:space="preserve">1 Consists of active eBanking customers including Mobile Banking and Tablet Banking.                                                  </t>
  </si>
  <si>
    <t>The Group's investment in own shares on customer's behalf</t>
  </si>
  <si>
    <t>Houseprices</t>
  </si>
  <si>
    <t>3-month interest rate (avg.)*</t>
  </si>
  <si>
    <t>Amounts due to/from credit institutions and central banks</t>
  </si>
  <si>
    <t>Trading portfolio</t>
  </si>
  <si>
    <t>Acquisition/sale of own shares and additional tier 1 capital</t>
  </si>
  <si>
    <t>Loans at amortised cost and fair value</t>
  </si>
  <si>
    <t>Issued bonds at amortised cost and fair value</t>
  </si>
  <si>
    <t>Assets/liabilities under insurance contracts</t>
  </si>
  <si>
    <t>Other assets/liabilities</t>
  </si>
  <si>
    <t>Redemption of equity accounted additional tier 1 capital</t>
  </si>
  <si>
    <t>Paid interest on equity accounted additional tier 1 capital</t>
  </si>
  <si>
    <t>Q320</t>
  </si>
  <si>
    <t>Net credit exposure</t>
  </si>
  <si>
    <t>3-year</t>
  </si>
  <si>
    <t>All funds</t>
  </si>
  <si>
    <t>Equity funds</t>
  </si>
  <si>
    <t>Fixed-income funds</t>
  </si>
  <si>
    <t>Balanced funds etc.</t>
  </si>
  <si>
    <t>Hedge funds</t>
  </si>
  <si>
    <t>% of investment products (GIPS composites) with above-benchmark returns (pre-costs)*</t>
  </si>
  <si>
    <t>NON-CORE NET CREDIT EXPOSURE</t>
  </si>
  <si>
    <t>Expected credit loss</t>
  </si>
  <si>
    <t>Non-core banking</t>
  </si>
  <si>
    <t>-of which personal customers</t>
  </si>
  <si>
    <t>-of which commercial customers</t>
  </si>
  <si>
    <t>-of which public institutions</t>
  </si>
  <si>
    <t xml:space="preserve">Non-core conduits etc. </t>
  </si>
  <si>
    <t>Calculation of average number of outstanding shares</t>
  </si>
  <si>
    <t>2022E</t>
  </si>
  <si>
    <t>Q121</t>
  </si>
  <si>
    <t>2021</t>
  </si>
  <si>
    <t>Net income from insurance business</t>
  </si>
  <si>
    <t>2018</t>
  </si>
  <si>
    <t>Non-controlling interests</t>
  </si>
  <si>
    <t>Large Corporates &amp; Institutions</t>
  </si>
  <si>
    <t>Group Functions</t>
  </si>
  <si>
    <t>(YTD 2021)</t>
  </si>
  <si>
    <t xml:space="preserve">  hereof XVA</t>
  </si>
  <si>
    <t xml:space="preserve">  hereof Group Treasury</t>
  </si>
  <si>
    <t>Personal Customers DK</t>
  </si>
  <si>
    <t>Personal Customers Nordic</t>
  </si>
  <si>
    <t>Business Customers</t>
  </si>
  <si>
    <t>Asset Finance</t>
  </si>
  <si>
    <t xml:space="preserve">  of which loans in General Banking</t>
  </si>
  <si>
    <t xml:space="preserve">  of which deposits in General Banking</t>
  </si>
  <si>
    <t>Net interest income as % p.a. of loans and deposits</t>
  </si>
  <si>
    <t>Assets under management</t>
  </si>
  <si>
    <t xml:space="preserve">Personal Customers DK                     </t>
  </si>
  <si>
    <t>Personal Customers</t>
  </si>
  <si>
    <t>Denmark</t>
  </si>
  <si>
    <t>Personal Customers Denmark</t>
  </si>
  <si>
    <t>- Net credit exposure (DKK billions)</t>
  </si>
  <si>
    <t>- Average LTV (%)</t>
  </si>
  <si>
    <t>Personal Customers Sweden</t>
  </si>
  <si>
    <t>Personal Customers Norway</t>
  </si>
  <si>
    <t>Personal Customers Finland</t>
  </si>
  <si>
    <t>Allowance account, loans (incl. credit institutions)</t>
  </si>
  <si>
    <t>Institutional clients</t>
  </si>
  <si>
    <t>Retail clients</t>
  </si>
  <si>
    <t>Total assets under management1¹</t>
  </si>
  <si>
    <t>Assets under management, breakdown of assets under management by asset type</t>
  </si>
  <si>
    <t>Equities</t>
  </si>
  <si>
    <t>Fixed income</t>
  </si>
  <si>
    <t>Alternatives</t>
  </si>
  <si>
    <t>Markets¹</t>
  </si>
  <si>
    <t>Asset Management</t>
  </si>
  <si>
    <t xml:space="preserve">  of which performance fees</t>
  </si>
  <si>
    <t>Investment Banking &amp; Securities (IBS)</t>
  </si>
  <si>
    <t>Result, health and accident insurance</t>
  </si>
  <si>
    <t>Return on investments, shareholders' equity etc.</t>
  </si>
  <si>
    <t>Goodwill impairment</t>
  </si>
  <si>
    <t>Discontinued operations</t>
  </si>
  <si>
    <t>Premiums, insurance contracts</t>
  </si>
  <si>
    <t>Premiums, investment contracts</t>
  </si>
  <si>
    <t>Provisions, insurance contracts</t>
  </si>
  <si>
    <t>Provisions, investment contracts</t>
  </si>
  <si>
    <t>Net income as % p.a. of allocated capital</t>
  </si>
  <si>
    <t>Solvency coverage ratio</t>
  </si>
  <si>
    <t>Full-time-equivalent staff</t>
  </si>
  <si>
    <t>Life insurance</t>
  </si>
  <si>
    <t>Total Group Functions</t>
  </si>
  <si>
    <t>Large Corporates and Institutions</t>
  </si>
  <si>
    <t>Personal &amp; Business Customers, income statement by category</t>
  </si>
  <si>
    <t>Large Corporates &amp; Institutions, credit exposure</t>
  </si>
  <si>
    <t>Large Corporates &amp; Institutions, investment products</t>
  </si>
  <si>
    <t>Q221</t>
  </si>
  <si>
    <t>No. of eBanking customers, end of period (000s)⁴</t>
  </si>
  <si>
    <t>Investment</t>
  </si>
  <si>
    <t>Money transfers, account fee, cash management and other fees¹</t>
  </si>
  <si>
    <t>Lending and Guarantees</t>
  </si>
  <si>
    <t>Assets under insurance contracts</t>
  </si>
  <si>
    <t>Deposits under pooled schemes and unit-linked investment contracts</t>
  </si>
  <si>
    <t>Liabilities under insurance contracts</t>
  </si>
  <si>
    <t>Minimum Loss Coverage for Non-Performing Exposures</t>
  </si>
  <si>
    <t>Q321</t>
  </si>
  <si>
    <t>Impairment charges, other intangible assets</t>
  </si>
  <si>
    <t xml:space="preserve">  of which xVA*²</t>
  </si>
  <si>
    <t>No. of customers, end of period (000s)4</t>
  </si>
  <si>
    <t>LOAN IMPAIRMENT CHARGES</t>
  </si>
  <si>
    <t>Risk exposure amounts and risk weights</t>
  </si>
  <si>
    <t>Average risk weights (%)</t>
  </si>
  <si>
    <t>Credit risk</t>
  </si>
  <si>
    <t>AIRB approach:</t>
  </si>
  <si>
    <t>  Institutions</t>
  </si>
  <si>
    <t>  Corporate customers</t>
  </si>
  <si>
    <t>  Retail exposures secured by real property</t>
  </si>
  <si>
    <t>  Other Retail</t>
  </si>
  <si>
    <t>  Securitisation</t>
  </si>
  <si>
    <t>  Other assets</t>
  </si>
  <si>
    <t>AIRB approach, total</t>
  </si>
  <si>
    <t>FIRB approach, total</t>
  </si>
  <si>
    <t>Standardised approach for credit risk, total</t>
  </si>
  <si>
    <t>Counterparty risk</t>
  </si>
  <si>
    <t>CCP default risk</t>
  </si>
  <si>
    <t>-</t>
  </si>
  <si>
    <t>Expected/proposed dividends</t>
  </si>
  <si>
    <t>Redemption of non-preferred senior bonds</t>
  </si>
  <si>
    <t>Other unutilised commitments</t>
  </si>
  <si>
    <t>Q421</t>
  </si>
  <si>
    <t>Q4 21</t>
  </si>
  <si>
    <t>Q3 21</t>
  </si>
  <si>
    <t>Denmark¹</t>
  </si>
  <si>
    <t>11.9</t>
  </si>
  <si>
    <t>Sweden²</t>
  </si>
  <si>
    <t>REA - Risk Exposure Amount</t>
  </si>
  <si>
    <t>2023E</t>
  </si>
  <si>
    <t>Assets under pooled schemes and unit-linked investment contracts</t>
  </si>
  <si>
    <t>Assets held for sale*</t>
  </si>
  <si>
    <t>Other assets*</t>
  </si>
  <si>
    <t>Liabilities in disposal groups held for sale*</t>
  </si>
  <si>
    <t>Other liabilities*</t>
  </si>
  <si>
    <t>INCOME STATEMENT</t>
  </si>
  <si>
    <t>Q122</t>
  </si>
  <si>
    <t>2022</t>
  </si>
  <si>
    <t>BALANCE SHEET</t>
  </si>
  <si>
    <t>(YTD 2022)</t>
  </si>
  <si>
    <t>Resolution fund, bank tax etc.</t>
  </si>
  <si>
    <t>LENDING PORTFOLIO BREAKDOWN, END OF PERIOD</t>
  </si>
  <si>
    <t>DEPOSIT PORTFOLIO BREAKDOWN, END OF PERIOD</t>
  </si>
  <si>
    <t>CREDIT EXPOSURE FROM LENDING ACTIVITES, BY SECTOR</t>
  </si>
  <si>
    <t>TOTAL LOANS AND GUARANTEES (EX. NON-CORE)</t>
  </si>
  <si>
    <t>31 December 2021</t>
  </si>
  <si>
    <t>Total assets under management⁵</t>
  </si>
  <si>
    <t>5 Only includes AuM on products distributed through Danske Bank distribution channels.</t>
  </si>
  <si>
    <t>No. of eBanking customers, end of period (000s)</t>
  </si>
  <si>
    <t>31 Dec. 2021</t>
  </si>
  <si>
    <t>Q 122</t>
  </si>
  <si>
    <t>Ireland³</t>
  </si>
  <si>
    <t>Lending, incl. property finance</t>
  </si>
  <si>
    <t>Issued shares at 1 January 2022</t>
  </si>
  <si>
    <t>Issued shares at 31 December 2021</t>
  </si>
  <si>
    <t>7,0</t>
  </si>
  <si>
    <t>9,0</t>
  </si>
  <si>
    <t>Total equity as at 1 January 2021</t>
  </si>
  <si>
    <t>Additional tier 1 capital instruments included in total equity</t>
  </si>
  <si>
    <t>Additional tier 1 capital instruments</t>
  </si>
  <si>
    <t xml:space="preserve"> of which resolution fund, bank tax etc.</t>
  </si>
  <si>
    <t xml:space="preserve"> of which impairment charges, other intangible assets</t>
  </si>
  <si>
    <t>2021*</t>
  </si>
  <si>
    <t>2020*</t>
  </si>
  <si>
    <t xml:space="preserve">* From the third quarter of 2021, private equity investments have been split into a core and non-core part. The core part is included in Group Treasury. </t>
  </si>
  <si>
    <t>²</t>
  </si>
  <si>
    <t>³</t>
  </si>
  <si>
    <t>⁴</t>
  </si>
  <si>
    <t>Proposed dividend per share (DKK)</t>
  </si>
  <si>
    <t>Q222</t>
  </si>
  <si>
    <t>Liquidity coverage ratio (%)³</t>
  </si>
  <si>
    <t>Change over 
the past year</t>
  </si>
  <si>
    <t>Personal customers</t>
  </si>
  <si>
    <t>Personal Customers Other</t>
  </si>
  <si>
    <t>Business Customers &amp; Commercial Real Estate</t>
  </si>
  <si>
    <t>Business Customers Other</t>
  </si>
  <si>
    <t>CET 1 capital requirement</t>
  </si>
  <si>
    <t>Business Customers and CRE</t>
  </si>
  <si>
    <t>Personal Customers, credit exposure</t>
  </si>
  <si>
    <t>Personal &amp; Business, LTV Ratio</t>
  </si>
  <si>
    <t>Business Customers and Commercial Real Estate</t>
  </si>
  <si>
    <t>Business Customers, credit exposure</t>
  </si>
  <si>
    <t>Commercial Real Estate</t>
  </si>
  <si>
    <t>Large Corporates &amp; Institutions, breakdown of total income</t>
  </si>
  <si>
    <t>The PnL result of the xVA desk is thus the combined effect of the net xVA position, and funding and collateral costs of the trading book</t>
  </si>
  <si>
    <t xml:space="preserve"> </t>
  </si>
  <si>
    <t>Net income before tax in Danica Pension1</t>
  </si>
  <si>
    <t>Fair Value</t>
  </si>
  <si>
    <t xml:space="preserve">    Corporate</t>
  </si>
  <si>
    <t>Number of self-service Tablet Banking payments and transactions (000s)3</t>
  </si>
  <si>
    <t>⁴ The number of eBanking customers at Personal Customers for Q1 2022 and previous periods has been estimated on the basis of the share of customers that Personal Customers had at the end of Q2 2022 of the total number of Personal Customers and Business Customers.</t>
  </si>
  <si>
    <t>⁴ The number of eBanking customers at Business Customers for Q1 2022 and previous periods has been estimated on the basis of the share of customers that Business Customers had at the end of Q2 2022 of the total number of Personal Customers and Business Customers.</t>
  </si>
  <si>
    <t>Covered bonds issued³</t>
  </si>
  <si>
    <t>Non-core banking¹</t>
  </si>
  <si>
    <t>¹ For 2019, no dividends were paid in 2020.</t>
  </si>
  <si>
    <t>* A positive amount is a tax expense, and a negative amount is a tax income</t>
  </si>
  <si>
    <t xml:space="preserve">* See note G7 for details of sale of businesses. </t>
  </si>
  <si>
    <t>Amortisation and write-down, intangibles</t>
  </si>
  <si>
    <t>Q322</t>
  </si>
  <si>
    <t>(Q322)</t>
  </si>
  <si>
    <t>FEE BREAKDOWN</t>
  </si>
  <si>
    <t>Total Q322</t>
  </si>
  <si>
    <t>% of Total Q322</t>
  </si>
  <si>
    <t>Total Q321</t>
  </si>
  <si>
    <t>% of Total Q321</t>
  </si>
  <si>
    <t>Included within Group Treasury²</t>
  </si>
  <si>
    <t>Net income from insurance business incl. goodwill</t>
  </si>
  <si>
    <t>Health and accident insurance¹</t>
  </si>
  <si>
    <t>1 Source: Realkreditrådet (Danish mortgage finance council), realkreditraadet.dk, end of period</t>
  </si>
  <si>
    <t>Number of self-service Mobile Banking payments and transactions (000s)</t>
  </si>
  <si>
    <r>
      <rPr>
        <sz val="11"/>
        <color rgb="FF054063"/>
        <rFont val="Danske Text"/>
      </rPr>
      <t>(DKK millions)</t>
    </r>
  </si>
  <si>
    <r>
      <rPr>
        <sz val="11"/>
        <rFont val="Danske Text"/>
      </rPr>
      <t>Net interest income</t>
    </r>
  </si>
  <si>
    <r>
      <rPr>
        <sz val="11"/>
        <rFont val="Danske Text"/>
      </rPr>
      <t>Other income</t>
    </r>
  </si>
  <si>
    <r>
      <rPr>
        <sz val="11"/>
        <rFont val="Danske Text"/>
      </rPr>
      <t>Net premiums</t>
    </r>
  </si>
  <si>
    <r>
      <rPr>
        <sz val="11"/>
        <rFont val="Danske Text"/>
      </rPr>
      <t>Net insurance benefits</t>
    </r>
  </si>
  <si>
    <r>
      <rPr>
        <sz val="11"/>
        <rFont val="Danske Text"/>
      </rPr>
      <t>Profit before loan impairment charges</t>
    </r>
  </si>
  <si>
    <r>
      <rPr>
        <sz val="11"/>
        <rFont val="Danske Text"/>
      </rPr>
      <t>Loan impairment charges</t>
    </r>
  </si>
  <si>
    <t>Translation of units outside Denmark</t>
  </si>
  <si>
    <t>Hedging of units outside Denmark</t>
  </si>
  <si>
    <t>Unrealised value adjustments of bonds at fair value (OCI)</t>
  </si>
  <si>
    <t>Realised value adjustments of bonds at fair value (OCI)</t>
  </si>
  <si>
    <t>Tax*</t>
  </si>
  <si>
    <t>Additional Tier 1 capital holders</t>
  </si>
  <si>
    <t>Remeasurement of defined benefit pension plans</t>
  </si>
  <si>
    <r>
      <rPr>
        <sz val="11"/>
        <color rgb="FF054063"/>
        <rFont val="Danske Text"/>
      </rPr>
      <t>Foreign currency translation
reserve</t>
    </r>
  </si>
  <si>
    <r>
      <rPr>
        <sz val="11"/>
        <color rgb="FF054063"/>
        <rFont val="Danske Text"/>
      </rPr>
      <t>Reserve for
bonds at fair value (OCI)</t>
    </r>
  </si>
  <si>
    <r>
      <rPr>
        <sz val="11"/>
        <color rgb="FF054063"/>
        <rFont val="Danske Text"/>
      </rPr>
      <t>Retained earnings</t>
    </r>
  </si>
  <si>
    <r>
      <rPr>
        <sz val="11"/>
        <color rgb="FF054063"/>
        <rFont val="Danske Text"/>
      </rPr>
      <t>Proposed dividends</t>
    </r>
  </si>
  <si>
    <r>
      <rPr>
        <sz val="11"/>
        <color rgb="FF054063"/>
        <rFont val="Danske Text"/>
      </rPr>
      <t>Total</t>
    </r>
  </si>
  <si>
    <r>
      <rPr>
        <sz val="11"/>
        <color rgb="FF054063"/>
        <rFont val="Danske Text"/>
      </rPr>
      <t>Additional
tier 1
capital</t>
    </r>
  </si>
  <si>
    <t>Unrealised value adjustments</t>
  </si>
  <si>
    <t>Realised value adjustments</t>
  </si>
  <si>
    <t>Paid interest on additional tier 1 capital</t>
  </si>
  <si>
    <t>Redemption of additional tier 1 capital</t>
  </si>
  <si>
    <t>Sale of own shares and additional tier 1 capital</t>
  </si>
  <si>
    <t>Acquisition of own shares and additional tier 1 capital</t>
  </si>
  <si>
    <t>Prudential filters</t>
  </si>
  <si>
    <t>Defined benefit pension plan assets</t>
  </si>
  <si>
    <t xml:space="preserve">(DKK millions)
</t>
  </si>
  <si>
    <r>
      <rPr>
        <sz val="11"/>
        <color rgb="FF054063"/>
        <rFont val="Danske Headline"/>
      </rPr>
      <t>(DKK millions)</t>
    </r>
  </si>
  <si>
    <t>* Adjusted cost/income ratio excludes goodwill impairment charges.</t>
  </si>
  <si>
    <r>
      <rPr>
        <sz val="11"/>
        <color rgb="FF054063"/>
        <rFont val="Danske Headline"/>
      </rPr>
      <t>Personal Customers</t>
    </r>
  </si>
  <si>
    <r>
      <rPr>
        <sz val="11"/>
        <color rgb="FF054063"/>
        <rFont val="Danske Headline"/>
      </rPr>
      <t>Business Customers</t>
    </r>
  </si>
  <si>
    <r>
      <rPr>
        <sz val="11"/>
        <color rgb="FF054063"/>
        <rFont val="Danske Headline"/>
      </rPr>
      <t>Large Cor-
porates &amp; Institutions</t>
    </r>
  </si>
  <si>
    <r>
      <rPr>
        <sz val="11"/>
        <color rgb="FF054063"/>
        <rFont val="Danske Headline"/>
      </rPr>
      <t>Danica</t>
    </r>
  </si>
  <si>
    <r>
      <rPr>
        <sz val="11"/>
        <color rgb="FF054063"/>
        <rFont val="Danske Headline"/>
      </rPr>
      <t>Northern Ireland</t>
    </r>
  </si>
  <si>
    <r>
      <rPr>
        <sz val="11"/>
        <color rgb="FF054063"/>
        <rFont val="Danske Headline"/>
      </rPr>
      <t>Non-core</t>
    </r>
  </si>
  <si>
    <r>
      <rPr>
        <sz val="11"/>
        <color rgb="FF054063"/>
        <rFont val="Danske Headline"/>
      </rPr>
      <t>Group Functions</t>
    </r>
  </si>
  <si>
    <r>
      <rPr>
        <sz val="11"/>
        <color rgb="FF054063"/>
        <rFont val="Danske Headline"/>
      </rPr>
      <t>Eliminations</t>
    </r>
  </si>
  <si>
    <r>
      <rPr>
        <sz val="11"/>
        <color rgb="FF054063"/>
        <rFont val="Danske Headline"/>
      </rPr>
      <t>Financial highlights</t>
    </r>
  </si>
  <si>
    <r>
      <rPr>
        <sz val="11"/>
        <color rgb="FF054063"/>
        <rFont val="Danske Headline"/>
      </rPr>
      <t>Reclassifi-
cation</t>
    </r>
  </si>
  <si>
    <r>
      <rPr>
        <sz val="11"/>
        <color rgb="FF054063"/>
        <rFont val="Danske Headline"/>
      </rPr>
      <t>IFRS
financial statements</t>
    </r>
  </si>
  <si>
    <t>of which resolution fund, bank tax etc.</t>
  </si>
  <si>
    <t>Business segments first nine months 2022</t>
  </si>
  <si>
    <t>of which impairment charges, other intangible assets</t>
  </si>
  <si>
    <t>Provision for Estonia matter</t>
  </si>
  <si>
    <t>Net profit before goodwill imp. charges and provision for Estonia matter</t>
  </si>
  <si>
    <t>Personal⁴</t>
  </si>
  <si>
    <t>Other liabilities (including Non-core)</t>
  </si>
  <si>
    <t>Group Functions¹</t>
  </si>
  <si>
    <t>Other operating expenses¹</t>
  </si>
  <si>
    <t>¹The stage 3 in Q3 2022 is affected by the write off of DKK 1.0 Bn in connection to the Debt collection case</t>
  </si>
  <si>
    <t xml:space="preserve">   Stage 3¹</t>
  </si>
  <si>
    <t>VaR for trading-related activities in C&amp;I (DKK millions (Avg.)⁴</t>
  </si>
  <si>
    <t>³ Includes provision of DKK 150 million to cover compensation to customers.</t>
  </si>
  <si>
    <t>Operating expenses¹</t>
  </si>
  <si>
    <t>Loan impairment charges²</t>
  </si>
  <si>
    <t xml:space="preserve">² To ensure prudent capital management with a high degree of flexibility in light of the Estonia matter, the general meeting adopted the proposal for an initial dividend payment of DKK 2 per share that was paid out in March. </t>
  </si>
  <si>
    <t>The remaining DKK 5.5 per share was intended to be paid out in three tranches following the publication of the interim reports in 2022, subject to a decision by the Board of Directors.</t>
  </si>
  <si>
    <t xml:space="preserve">On 28 April 2022, the Board of Directors decided that Danske Bank would not pay out dividends in connection with the interim report for the first quarter of 2022 as Danske Bank had entered into initial discussions with U.S. and Danish </t>
  </si>
  <si>
    <t>Full year</t>
  </si>
  <si>
    <t>Q422</t>
  </si>
  <si>
    <t>2022*</t>
  </si>
  <si>
    <t>2019</t>
  </si>
  <si>
    <t xml:space="preserve">⁵Net profit, excluding the provision for the Estonia matter and the goodwill impairment charge, divided by the average of the quarterly average shareholders’ equity (beginning and end of each quarter) within the year. </t>
  </si>
  <si>
    <t>Liabilities Non-core</t>
  </si>
  <si>
    <t>Cost/income ratio for the period (%)</t>
  </si>
  <si>
    <t>Adj. cost/income ratio (C/I), (%)⁴</t>
  </si>
  <si>
    <t>Return on avg. shareholders' equity (% p.a.)²</t>
  </si>
  <si>
    <t>Adj. return on avg. shareholders' equity  (% p.a.)⁵</t>
  </si>
  <si>
    <t>Change over</t>
  </si>
  <si>
    <t>the past quarter</t>
  </si>
  <si>
    <t>(Q422)</t>
  </si>
  <si>
    <t xml:space="preserve">Impairments by Business Unit (ex. Non-core) </t>
  </si>
  <si>
    <t>31 December 2022</t>
  </si>
  <si>
    <t>* Based on fully phased-in CRR and CRD rules and requirements.</t>
  </si>
  <si>
    <t>** The total capital requirement consists of the solvency need and the combined buffer requirement. The fully phased-in</t>
  </si>
  <si>
    <t xml:space="preserve">     countercyclical capital buffer is based on the buffer rates announced at the end of December 2022.</t>
  </si>
  <si>
    <t>Forbearance</t>
  </si>
  <si>
    <t>Total Q422</t>
  </si>
  <si>
    <t>% of Total Q422</t>
  </si>
  <si>
    <t>Total Q421</t>
  </si>
  <si>
    <t>% of Total Q421</t>
  </si>
  <si>
    <t>³2022 includes costs of DKK 150 million to cover compensation to customers, as announced on 9 September 2022</t>
  </si>
  <si>
    <t>NORTHERN IRELAND</t>
  </si>
  <si>
    <t>NON-CORE</t>
  </si>
  <si>
    <t>Amortisation of the small portfolio remaining at the Lithuania branch was completed at the end of 2022, and thus banking activities in Lithuania were terminated.</t>
  </si>
  <si>
    <t>¹2022 includes DKK 910 million related to the Debt collection case</t>
  </si>
  <si>
    <t>²2022 includes includes DKK 650 million related to the Debt collection case</t>
  </si>
  <si>
    <t>Comparative information regarding New loans for the period Q42021-Q12021 was restated in Q3 2022 to reflect applicable definitions.</t>
  </si>
  <si>
    <t xml:space="preserve">   Hereof eBanking customers from Denmark (000s)⁴</t>
  </si>
  <si>
    <t>No. of Mobile Banking customers, Denmark, end of period (000s)⁵</t>
  </si>
  <si>
    <t>Market shares for Denmark and Sweden are per end of December 2022. Finland, Norway and Ireland are per end of November 2022. Northern Ireland Business market share is  per end of October 2022.</t>
  </si>
  <si>
    <t>   Of which contact centres</t>
  </si>
  <si>
    <t xml:space="preserve">authorities on the resolution of the Estonia matter. No dividends were paid out in connection with the interim report for the second quarter of 2022 as the discussions with authorities were still ongoing.In light of the additional </t>
  </si>
  <si>
    <t>provision for the Estonia matter made in the third quarter of 2022, the Board of Directors has decided to cancel the remaining dividend for 2021</t>
  </si>
  <si>
    <r>
      <t>Dividends</t>
    </r>
    <r>
      <rPr>
        <b/>
        <vertAlign val="superscript"/>
        <sz val="10"/>
        <color theme="1"/>
        <rFont val="Danske Headline"/>
      </rPr>
      <t>1,2</t>
    </r>
  </si>
  <si>
    <r>
      <t>Dividend per share (DKK)</t>
    </r>
    <r>
      <rPr>
        <b/>
        <vertAlign val="superscript"/>
        <sz val="10"/>
        <color theme="1"/>
        <rFont val="Danske Headline"/>
      </rPr>
      <t>2</t>
    </r>
  </si>
  <si>
    <t>Shares outstanding at 31 December 2022</t>
  </si>
  <si>
    <t>Latvian lat (LVL)</t>
  </si>
  <si>
    <t>Lithuanian litas (LTL)</t>
  </si>
  <si>
    <t>2024E</t>
  </si>
  <si>
    <t>EURO ZONE (EA 20)</t>
  </si>
  <si>
    <t>* Croatia included for first time in 2023, previously euro area 19</t>
  </si>
  <si>
    <t>BoE Bank Rate</t>
  </si>
  <si>
    <t>* euro area 20</t>
  </si>
  <si>
    <t>Interest income calculated using the effective interest method</t>
  </si>
  <si>
    <t>Other interest income</t>
  </si>
  <si>
    <t>Interest expense</t>
  </si>
  <si>
    <t>Fee income</t>
  </si>
  <si>
    <t>Fee expenses</t>
  </si>
  <si>
    <t>Net trading income or loss</t>
  </si>
  <si>
    <t>Gain or loss on sale of disposal groups*</t>
  </si>
  <si>
    <t>Other income*</t>
  </si>
  <si>
    <t>Impairment charges on goodwill</t>
  </si>
  <si>
    <t>Portion attributable to</t>
  </si>
  <si>
    <t>Earnings per share (DKK)</t>
  </si>
  <si>
    <t>Diluted earnings per share (DKK)</t>
  </si>
  <si>
    <t>Assets</t>
  </si>
  <si>
    <t>Liabilities</t>
  </si>
  <si>
    <t>Equity</t>
  </si>
  <si>
    <t>* Comparative information has been reclassified due to change in presentation, as described in note G2(a).</t>
  </si>
  <si>
    <t>Items that will not be reclassified to profit or loss</t>
  </si>
  <si>
    <t>Total other comprehensive income</t>
  </si>
  <si>
    <t>Total comprehensive income</t>
  </si>
  <si>
    <r>
      <rPr>
        <sz val="11"/>
        <rFont val="Danske Text"/>
      </rPr>
      <t>-</t>
    </r>
  </si>
  <si>
    <r>
      <rPr>
        <b/>
        <sz val="11"/>
        <color rgb="FF054163"/>
        <rFont val="Danske Headline"/>
      </rPr>
      <t>-</t>
    </r>
  </si>
  <si>
    <t>Share based payments</t>
  </si>
  <si>
    <t>Total equity as at 31 December 2021</t>
  </si>
  <si>
    <t>Total equity as at 31 December 2022</t>
  </si>
  <si>
    <t>Statement of capital – Danske Bank Group</t>
  </si>
  <si>
    <t>Common equity tier 1 capital</t>
  </si>
  <si>
    <t>Tier 1 capital</t>
  </si>
  <si>
    <t>Total capital and the total risk exposure amount are calculated in accordance with the rules applicable under the Capital Requirements Regulation (CRR), taking transitional rules into account as stipulated by the Danish Financial Supervisory Authority.</t>
  </si>
  <si>
    <t>Cash flow from operations</t>
  </si>
  <si>
    <t>Cash flow from operations before changes in operating capital</t>
  </si>
  <si>
    <t>Changes in operating capital</t>
  </si>
  <si>
    <t>Cash flow from investing activities</t>
  </si>
  <si>
    <t>Sale of businesses</t>
  </si>
  <si>
    <t>Cash flow from financing activities</t>
  </si>
  <si>
    <t>Other assets (includingNon-core)</t>
  </si>
  <si>
    <r>
      <rPr>
        <b/>
        <sz val="11"/>
        <color rgb="FF054163"/>
        <rFont val="Danske Headline"/>
      </rPr>
      <t>Business segments 2021</t>
    </r>
  </si>
  <si>
    <r>
      <rPr>
        <b/>
        <sz val="11"/>
        <color rgb="FF054163"/>
        <rFont val="Danske Text"/>
      </rPr>
      <t>(DKK millions)</t>
    </r>
  </si>
  <si>
    <r>
      <rPr>
        <sz val="11"/>
        <color rgb="FF054163"/>
        <rFont val="Danske Text"/>
      </rPr>
      <t>Personal Customers</t>
    </r>
  </si>
  <si>
    <r>
      <rPr>
        <sz val="11"/>
        <color rgb="FF054163"/>
        <rFont val="Danske Text"/>
      </rPr>
      <t>Business Customers</t>
    </r>
  </si>
  <si>
    <r>
      <rPr>
        <sz val="11"/>
        <color rgb="FF054163"/>
        <rFont val="Danske Text"/>
      </rPr>
      <t>Large Corporates
&amp; Institutions</t>
    </r>
  </si>
  <si>
    <r>
      <rPr>
        <sz val="11"/>
        <color rgb="FF054163"/>
        <rFont val="Danske Text"/>
      </rPr>
      <t>Danica</t>
    </r>
  </si>
  <si>
    <r>
      <rPr>
        <sz val="11"/>
        <color rgb="FF054163"/>
        <rFont val="Danske Text"/>
      </rPr>
      <t>Northern Ireland</t>
    </r>
  </si>
  <si>
    <r>
      <rPr>
        <sz val="11"/>
        <color rgb="FF054163"/>
        <rFont val="Danske Text"/>
      </rPr>
      <t>Non- core</t>
    </r>
  </si>
  <si>
    <r>
      <rPr>
        <sz val="11"/>
        <color rgb="FF054163"/>
        <rFont val="Danske Text"/>
      </rPr>
      <t>Group Functions</t>
    </r>
  </si>
  <si>
    <r>
      <rPr>
        <sz val="11"/>
        <color rgb="FF054163"/>
        <rFont val="Danske Text"/>
      </rPr>
      <t>Eliminations</t>
    </r>
  </si>
  <si>
    <r>
      <rPr>
        <sz val="11"/>
        <color rgb="FF054163"/>
        <rFont val="Danske Text"/>
      </rPr>
      <t>Financial highlights</t>
    </r>
  </si>
  <si>
    <r>
      <rPr>
        <sz val="11"/>
        <color rgb="FF054163"/>
        <rFont val="Danske Text"/>
      </rPr>
      <t>Reclassifi
cation</t>
    </r>
  </si>
  <si>
    <r>
      <rPr>
        <sz val="11"/>
        <color rgb="FF054163"/>
        <rFont val="Danske Text"/>
      </rPr>
      <t>IFRS
financial statements</t>
    </r>
  </si>
  <si>
    <r>
      <rPr>
        <sz val="11"/>
        <rFont val="Danske Text"/>
      </rPr>
      <t>Net fee income</t>
    </r>
  </si>
  <si>
    <r>
      <rPr>
        <sz val="11"/>
        <rFont val="Danske Text"/>
      </rPr>
      <t>Net trading income</t>
    </r>
  </si>
  <si>
    <r>
      <rPr>
        <sz val="11"/>
        <rFont val="Danske Text"/>
      </rPr>
      <t>Net income from
insurance business</t>
    </r>
  </si>
  <si>
    <r>
      <rPr>
        <sz val="11"/>
        <rFont val="Danske Text"/>
      </rPr>
      <t>Total income</t>
    </r>
  </si>
  <si>
    <r>
      <rPr>
        <sz val="11"/>
        <rFont val="Danske Text"/>
      </rPr>
      <t>Operating expenses*</t>
    </r>
  </si>
  <si>
    <r>
      <rPr>
        <sz val="11"/>
        <rFont val="Danske Text"/>
      </rPr>
      <t>of which resolution fund,
bank tax etc.</t>
    </r>
  </si>
  <si>
    <r>
      <rPr>
        <sz val="11"/>
        <rFont val="Danske Text"/>
      </rPr>
      <t>Profit before tax, core</t>
    </r>
  </si>
  <si>
    <r>
      <rPr>
        <sz val="11"/>
        <rFont val="Danske Text"/>
      </rPr>
      <t>Profit before tax, Non-core</t>
    </r>
  </si>
  <si>
    <r>
      <rPr>
        <b/>
        <sz val="11"/>
        <color rgb="FF054163"/>
        <rFont val="Danske Headline"/>
      </rPr>
      <t>Profit before tax</t>
    </r>
  </si>
  <si>
    <r>
      <rPr>
        <sz val="11"/>
        <rFont val="Danske Text"/>
      </rPr>
      <t>Loans, excluding reverse transactions</t>
    </r>
  </si>
  <si>
    <r>
      <rPr>
        <sz val="11"/>
        <rFont val="Danske Text"/>
      </rPr>
      <t>Other assets (including
Non-core)</t>
    </r>
  </si>
  <si>
    <r>
      <rPr>
        <b/>
        <sz val="11"/>
        <color rgb="FF054163"/>
        <rFont val="Danske Headline"/>
      </rPr>
      <t>Total assets</t>
    </r>
  </si>
  <si>
    <r>
      <rPr>
        <sz val="11"/>
        <rFont val="Danske Text"/>
      </rPr>
      <t>Deposits, excluding repo deposits</t>
    </r>
  </si>
  <si>
    <r>
      <rPr>
        <sz val="11"/>
        <rFont val="Danske Text"/>
      </rPr>
      <t>Other liabilities (including
Non-core)</t>
    </r>
  </si>
  <si>
    <r>
      <rPr>
        <sz val="11"/>
        <rFont val="Danske Text"/>
      </rPr>
      <t>Allocated capital</t>
    </r>
  </si>
  <si>
    <r>
      <rPr>
        <b/>
        <sz val="11"/>
        <color rgb="FF054163"/>
        <rFont val="Danske Headline"/>
      </rPr>
      <t>Total liabilities and equity</t>
    </r>
  </si>
  <si>
    <r>
      <rPr>
        <sz val="11"/>
        <rFont val="Danske Text"/>
      </rPr>
      <t>Profit before tax as % p.a. of allocated capital (avg.)</t>
    </r>
  </si>
  <si>
    <r>
      <rPr>
        <sz val="11"/>
        <rFont val="Danske Text"/>
      </rPr>
      <t>Cost/income ratio (%)</t>
    </r>
  </si>
  <si>
    <r>
      <rPr>
        <sz val="11"/>
        <rFont val="Danske Text"/>
      </rPr>
      <t>Full-time-equivalent staff,
end of period</t>
    </r>
  </si>
  <si>
    <t>* Comparative information has been reclassified due to change in presentation as described in note G2(a)</t>
  </si>
  <si>
    <t>Result, life insurance³</t>
  </si>
  <si>
    <t xml:space="preserve">² Includes the difference between the actual return on the investment of shareholders' equity (net of interest on subordinated debt), and the sum of interest on allocated capital and allocated capital costs. </t>
  </si>
  <si>
    <t>Dividend payout ratio (%)</t>
  </si>
  <si>
    <t xml:space="preserve"> Income statement, yearly – Danske Bank Group</t>
  </si>
  <si>
    <r>
      <rPr>
        <b/>
        <vertAlign val="superscript"/>
        <sz val="10"/>
        <color theme="1"/>
        <rFont val="Danske Headline"/>
      </rPr>
      <t>1</t>
    </r>
    <r>
      <rPr>
        <b/>
        <sz val="10"/>
        <color theme="1"/>
        <rFont val="Danske Headline"/>
      </rPr>
      <t xml:space="preserve"> Based on average balances. </t>
    </r>
  </si>
  <si>
    <r>
      <rPr>
        <b/>
        <vertAlign val="superscript"/>
        <sz val="10"/>
        <rFont val="Danske Headline"/>
      </rPr>
      <t xml:space="preserve">2 </t>
    </r>
    <r>
      <rPr>
        <b/>
        <sz val="10"/>
        <rFont val="Danske Headline"/>
      </rPr>
      <t>Ratios are calculated as if the additional tier 1 capital were classified as a liability. Average shareholders' equity is calculated as a quarterly average.</t>
    </r>
  </si>
  <si>
    <r>
      <rPr>
        <b/>
        <vertAlign val="superscript"/>
        <sz val="9"/>
        <rFont val="Danske Headline"/>
      </rPr>
      <t xml:space="preserve">3  </t>
    </r>
    <r>
      <rPr>
        <b/>
        <sz val="9"/>
        <rFont val="Danske Headline"/>
      </rPr>
      <t>Liquidity coverage ratio (%) has per Q222 been corrected for Q122</t>
    </r>
  </si>
  <si>
    <t>⁴Operating expenses divided by total income, excluding the provision for the Estonian matter and goodwill impermant charges</t>
  </si>
  <si>
    <t>¹In 2018, provision for Estonia matter of DKK 1,500 million has been reclassified from Staff costs and administrative expenses to Provision for Estonia matter.</t>
  </si>
  <si>
    <t>¹Group Functions includes DKK 910 million related to the Debt collection case (Q4 2022: DKK 310 million; Q3 2022: DKK 600 million).</t>
  </si>
  <si>
    <t>¹Other operating expenses includes DKK 910 million related to the Debt collection case (Q4 2022: DKK 310 million; Q3 2022: DKK 600 million)</t>
  </si>
  <si>
    <t>¹Group Functions includes DKK 650 million related to the Debt collection case in Q3 2022</t>
  </si>
  <si>
    <t>Write-offs charged directly to income statement¹</t>
  </si>
  <si>
    <t>The presentation of forbearance no longer includes facilities under probation without an active forbearance measure. With the implementation of the new definition of default, performing / non-performing status is replaced by impairment stages. The presentation changed in Q4 2022. Q3 2022 and earlier periods are changed for the new presentation</t>
  </si>
  <si>
    <t>In 2022 Danske Bank made an additional provision of DKK 13,800 millon related to the Estonian matter. Consequently, the Board of Directors will propose to the annual general meeting in 2023 that no dividend be paid out for 2022.</t>
  </si>
  <si>
    <t>Danke Bank's dividend policy remains unchanged, targeting a dividend of 40-60% of net profit.</t>
  </si>
  <si>
    <t>Cash in hand ¹</t>
  </si>
  <si>
    <t>Due from credit institutions and central banks¹</t>
  </si>
  <si>
    <t>Assets in Non-core</t>
  </si>
  <si>
    <t>Others</t>
  </si>
  <si>
    <t>Other issued bonds</t>
  </si>
  <si>
    <t>¹Demand deposits with central banks are included under ‘Due from credit institutions and central banks’. Comparative information has been restated.</t>
  </si>
  <si>
    <t>¹ Write-offs charged directly to income statement in Q3 2022 includes DKK 650 million in relation to the Debt collection customers.</t>
  </si>
  <si>
    <t>¹ Other fees Includes income from selling non-group insurance and pension products.</t>
  </si>
  <si>
    <t>¹ Including bonds issued by Realkredit Danmark. Based on average balances.</t>
  </si>
  <si>
    <t>¹Includes assets under management from Group entities.</t>
  </si>
  <si>
    <t>¹Including bonds issued by Realkredit Danmark. Based on average balances.</t>
  </si>
  <si>
    <t>¹Income from the Transaction Banking products is booked in the customer unit, i.e. at Large Corporate &amp; Institutions (LC&amp;I), General Banking, and at Personal Customers or Business Customers.</t>
  </si>
  <si>
    <t>¹ Figures are for Danica Group</t>
  </si>
  <si>
    <t>¹ Some assets are managed by Group entities.</t>
  </si>
  <si>
    <t>¹Based on averages balances.</t>
  </si>
  <si>
    <t>¹Non-core banking encompasses the Group’s activities in Lithuania, Non-core Ireland, Luxembourg and Germany. The winding-up activities in Germany are now completed”.</t>
  </si>
  <si>
    <t>²Combined average weighted margin is calculated as: (Lending margin * Average lending volume + Deposit margin * Average deposit volume) / (Average Lending volume + average deposit volume).</t>
  </si>
  <si>
    <t xml:space="preserve">² The xVA acronym covers Credit (CVA), Debit (DVA), Funding (FVA) and Collateral (ColVA) Valuation Adjustments to the fair value of the derivatives portfolio.Danske Bank has a centralised xVA desk responsible for quantifying, managing and hedging xVA risks. </t>
  </si>
  <si>
    <t>Total (DKK billions)¹</t>
  </si>
  <si>
    <t>No. of eBanking customers, end of period (000s)¹</t>
  </si>
  <si>
    <t>Number of self-service eBanking payments and transactions (000s)²</t>
  </si>
  <si>
    <t>² Direct debits and automatic payments are not included.</t>
  </si>
  <si>
    <t>⁵No. of Mobile Banking customers, Denmark, end of period (000s) has per Q422 been corrected for Q322-Q121.</t>
  </si>
  <si>
    <t>⁴Hereof eBanking customers from Denmark (000s) has per Q422 been corrected for Q322-Q121.</t>
  </si>
  <si>
    <t>No. of app downloads³</t>
  </si>
  <si>
    <t>No. of app downloads, aggregated (000s)³</t>
  </si>
  <si>
    <t>³ No. of app downloads, aggregated (000s) and No. of app downloads, aggregated (000s) has per Q221 been corrected for Q121.</t>
  </si>
  <si>
    <t>³Figures include both Corporates &amp; Institutions Ireland and Non-core Ireland.</t>
  </si>
  <si>
    <t>¹ The market share is excl. repo lending and deposits, but incl. Realkredit Danmark.</t>
  </si>
  <si>
    <t>⁴Northern Ireland Personal market share is not available since the end of December 2021.</t>
  </si>
  <si>
    <t xml:space="preserve">² The market share is excl. repo lending and deposits. </t>
  </si>
  <si>
    <t xml:space="preserve">³ Covered bonds issued is before the elimination of the Group’s holding of own covered bonds. </t>
  </si>
  <si>
    <t xml:space="preserve">³  Covered bonds issued is before the elimination of the Group’s holding of own covered bonds. </t>
  </si>
  <si>
    <t>⁴ The internal VaR model is used to calculate the Group's market risk at portfolio level. The VaR is calculated at 95% confidence level, 1-day horizon. The average VaR is calculated as an average of daily VaR values during the period.</t>
  </si>
  <si>
    <t>⁴ No. of customers, end of period (000s) has per Q421 been corrected for Q121, Q221 and Q321</t>
  </si>
  <si>
    <t>³ Allocated capital equals the legal entity’s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</si>
</sst>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1" formatCode="_-* #,##0_-;\-* #,##0_-;_-* &quot;-&quot;_-;_-@_-"/>
    <numFmt numFmtId="44" formatCode="_-&quot;£&quot;* #,##0.00_-;\-&quot;£&quot;* #,##0.00_-;_-&quot;£&quot;* &quot;-&quot;??_-;_-@_-"/>
    <numFmt numFmtId="43" formatCode="_-* #,##0.00_-;\-* #,##0.00_-;_-* &quot;-&quot;??_-;_-@_-"/>
    <numFmt numFmtId="164" formatCode="####"/>
    <numFmt numFmtId="165" formatCode="#,##0,,;\-#,##0,,;&quot;-&quot;"/>
    <numFmt numFmtId="166" formatCode="#,##0.0;\-#,##0.0;&quot;-&quot;"/>
    <numFmt numFmtId="167" formatCode="#,##0.0"/>
    <numFmt numFmtId="168" formatCode="0.0"/>
    <numFmt numFmtId="169" formatCode="#,##0.0,,,;\-#,##0.0,,,;&quot;-&quot;"/>
    <numFmt numFmtId="170" formatCode="_ * #,##0.0_ ;_ * \-#,##0.0_ ;_ * &quot;-&quot;?_ ;_ @_ "/>
    <numFmt numFmtId="171" formatCode="0.0%"/>
    <numFmt numFmtId="172" formatCode="#,##0,,,;\-#,##0,,,;&quot;-&quot;"/>
    <numFmt numFmtId="173" formatCode="_ * #,##0_ ;_ * \-#,##0_ ;_ * &quot;-&quot;??_ ;_ @_ "/>
    <numFmt numFmtId="174" formatCode="#,##0.00,,;\-#,##0.00,,;&quot;-&quot;"/>
    <numFmt numFmtId="175" formatCode="_ * #,##0.0_ ;_ * \-#,##0.0_ ;_ * &quot;-&quot;??_ ;_ @_ "/>
    <numFmt numFmtId="176" formatCode="_-* #,##0_-;\-* #,##0_-;_-* &quot;-&quot;??_-;_-@_-"/>
    <numFmt numFmtId="177" formatCode="[&gt;=500000]#,##0,,;[&lt;=-500000]\-#,##0,,;#,,&quot;-&quot;"/>
    <numFmt numFmtId="178" formatCode="_-* #,##0.0_-;\-* #,##0.0_-;_-* &quot;-&quot;_-;_-@_-"/>
    <numFmt numFmtId="179" formatCode="#,##0.0,,;\-#,##0.0,,;&quot;-&quot;"/>
    <numFmt numFmtId="180" formatCode="#,##0;\-#,##0;&quot;-&quot;"/>
    <numFmt numFmtId="181" formatCode="#,##0_ ;\-#,##0\ "/>
    <numFmt numFmtId="182" formatCode="[$-F800]dddd\,\ mmmm\ dd\,\ yyyy"/>
    <numFmt numFmtId="183" formatCode="_-* #,##0.0_-;\-* #,##0.0_-;_-* &quot;-&quot;??_-;_-@_-"/>
    <numFmt numFmtId="184" formatCode="0.00000"/>
    <numFmt numFmtId="185" formatCode="_ * #,##0.00_ ;_ * \-#,##0.00_ ;&quot;-&quot;;_ @_ "/>
    <numFmt numFmtId="186" formatCode="dd\ mmmm\ yyyy;@"/>
  </numFmts>
  <fonts count="81">
    <font>
      <sz val="11"/>
      <color theme="1"/>
      <name val="Calibri"/>
      <family val="2"/>
      <scheme val="minor"/>
    </font>
    <font>
      <sz val="11"/>
      <color theme="1"/>
      <name val="Calibri"/>
      <family val="2"/>
      <scheme val="minor"/>
    </font>
    <font>
      <sz val="10"/>
      <name val="Arial"/>
      <family val="2"/>
    </font>
    <font>
      <b/>
      <sz val="10"/>
      <color rgb="FF054164"/>
      <name val="Danske Headline"/>
    </font>
    <font>
      <sz val="10"/>
      <name val="danske tekst"/>
    </font>
    <font>
      <sz val="10"/>
      <name val="Danske Headline"/>
    </font>
    <font>
      <sz val="12"/>
      <color rgb="FF054164"/>
      <name val="Danske Headline"/>
    </font>
    <font>
      <sz val="10"/>
      <color rgb="FF054164"/>
      <name val="Danske Headline"/>
    </font>
    <font>
      <sz val="8"/>
      <color theme="1"/>
      <name val="Danske Headline"/>
    </font>
    <font>
      <sz val="12"/>
      <name val="Danske Headline"/>
    </font>
    <font>
      <sz val="10"/>
      <color theme="1"/>
      <name val="Danske Headline"/>
    </font>
    <font>
      <u/>
      <sz val="10"/>
      <color rgb="FF054164"/>
      <name val="Danske Headline"/>
    </font>
    <font>
      <sz val="10"/>
      <color rgb="FFFF0000"/>
      <name val="Danske Headline"/>
    </font>
    <font>
      <sz val="11"/>
      <color rgb="FF054164"/>
      <name val="Calibri"/>
      <family val="2"/>
      <scheme val="minor"/>
    </font>
    <font>
      <sz val="10"/>
      <color theme="1"/>
      <name val="Danske Text"/>
    </font>
    <font>
      <sz val="11"/>
      <color rgb="FF054164"/>
      <name val="Danske Headline"/>
    </font>
    <font>
      <sz val="8"/>
      <name val="Danske Headline"/>
    </font>
    <font>
      <sz val="8"/>
      <color rgb="FF054164"/>
      <name val="Danske Headline"/>
    </font>
    <font>
      <sz val="10"/>
      <color rgb="FF000000"/>
      <name val="Danske Headline"/>
    </font>
    <font>
      <b/>
      <sz val="10"/>
      <name val="Danske Headline"/>
    </font>
    <font>
      <i/>
      <sz val="10"/>
      <name val="Danske Headline"/>
    </font>
    <font>
      <sz val="11"/>
      <color theme="1"/>
      <name val="Calibri"/>
      <family val="2"/>
    </font>
    <font>
      <sz val="10"/>
      <name val="MS Sans Serif"/>
      <family val="2"/>
    </font>
    <font>
      <sz val="18"/>
      <color theme="3"/>
      <name val="Calibri Light"/>
      <family val="2"/>
      <scheme val="major"/>
    </font>
    <font>
      <b/>
      <sz val="10"/>
      <color rgb="FF054164"/>
      <name val="Danske Text"/>
    </font>
    <font>
      <sz val="11"/>
      <color rgb="FF054164"/>
      <name val="Calibri"/>
      <family val="2"/>
    </font>
    <font>
      <vertAlign val="superscript"/>
      <sz val="10"/>
      <color rgb="FF000000"/>
      <name val="Danske Headline"/>
    </font>
    <font>
      <sz val="8"/>
      <color rgb="FF000000"/>
      <name val="Danske Headline"/>
    </font>
    <font>
      <sz val="10"/>
      <color rgb="FF000000"/>
      <name val="Danske Text"/>
    </font>
    <font>
      <b/>
      <sz val="11"/>
      <color rgb="FFFF0000"/>
      <name val="Calibri"/>
      <family val="2"/>
      <scheme val="minor"/>
    </font>
    <font>
      <b/>
      <sz val="10"/>
      <color theme="1"/>
      <name val="Danske Headline"/>
    </font>
    <font>
      <sz val="11"/>
      <color theme="1"/>
      <name val="Danske Text"/>
    </font>
    <font>
      <b/>
      <sz val="10"/>
      <color rgb="FFFF0000"/>
      <name val="Danske Headline"/>
    </font>
    <font>
      <b/>
      <sz val="11"/>
      <color rgb="FF054164"/>
      <name val="Danske Headline"/>
    </font>
    <font>
      <b/>
      <sz val="11"/>
      <color rgb="FF054164"/>
      <name val="Danske Text"/>
    </font>
    <font>
      <sz val="11"/>
      <color rgb="FF054164"/>
      <name val="Danske Text"/>
    </font>
    <font>
      <sz val="11"/>
      <color rgb="FF053F64"/>
      <name val="Danske Text"/>
    </font>
    <font>
      <b/>
      <sz val="11"/>
      <color rgb="FF053F64"/>
      <name val="Danske Text"/>
    </font>
    <font>
      <b/>
      <i/>
      <sz val="10"/>
      <name val="Danske Headline"/>
    </font>
    <font>
      <b/>
      <sz val="11"/>
      <name val="Danske Headline"/>
    </font>
    <font>
      <b/>
      <sz val="12"/>
      <color rgb="FF054164"/>
      <name val="Danske Headline"/>
    </font>
    <font>
      <b/>
      <sz val="8"/>
      <name val="Danske Headline"/>
    </font>
    <font>
      <b/>
      <sz val="8"/>
      <color theme="1"/>
      <name val="Danske Headline"/>
    </font>
    <font>
      <b/>
      <sz val="8"/>
      <color rgb="FF054164"/>
      <name val="Danske Headline"/>
    </font>
    <font>
      <b/>
      <sz val="11"/>
      <color rgb="FF054164"/>
      <name val="Calibri"/>
      <family val="2"/>
      <scheme val="minor"/>
    </font>
    <font>
      <b/>
      <sz val="12"/>
      <name val="Danske Headline"/>
    </font>
    <font>
      <b/>
      <sz val="8"/>
      <color rgb="FFFF0000"/>
      <name val="Danske Headline"/>
    </font>
    <font>
      <sz val="11"/>
      <name val="Danske Text"/>
    </font>
    <font>
      <sz val="8"/>
      <color rgb="FFFF0000"/>
      <name val="Danske Text"/>
    </font>
    <font>
      <sz val="8"/>
      <color rgb="FF000000"/>
      <name val="Danske Text"/>
    </font>
    <font>
      <b/>
      <sz val="11"/>
      <color rgb="FF044163"/>
      <name val="Danske Headline"/>
    </font>
    <font>
      <sz val="11"/>
      <color rgb="FF044163"/>
      <name val="Danske Text"/>
    </font>
    <font>
      <b/>
      <u/>
      <sz val="10"/>
      <color rgb="FF054164"/>
      <name val="Danske Headline"/>
    </font>
    <font>
      <sz val="9"/>
      <color theme="1"/>
      <name val="Danske Headline"/>
    </font>
    <font>
      <sz val="6"/>
      <color theme="1"/>
      <name val="Danske Text"/>
    </font>
    <font>
      <sz val="7.5"/>
      <color theme="1"/>
      <name val="Danske Text"/>
    </font>
    <font>
      <b/>
      <sz val="10"/>
      <color theme="1"/>
      <name val="Calibri"/>
      <family val="2"/>
      <scheme val="minor"/>
    </font>
    <font>
      <b/>
      <sz val="10"/>
      <color rgb="FF054164"/>
      <name val="Calibri"/>
      <family val="2"/>
      <scheme val="minor"/>
    </font>
    <font>
      <b/>
      <sz val="10"/>
      <color rgb="FFFF0000"/>
      <name val="Calibri"/>
      <family val="2"/>
      <scheme val="minor"/>
    </font>
    <font>
      <sz val="11"/>
      <color rgb="FF054063"/>
      <name val="Danske Text"/>
    </font>
    <font>
      <b/>
      <sz val="11"/>
      <color rgb="FF054063"/>
      <name val="Danske Text"/>
    </font>
    <font>
      <sz val="7"/>
      <name val="Danske Text"/>
    </font>
    <font>
      <sz val="5.5"/>
      <name val="Danske Text"/>
    </font>
    <font>
      <sz val="11"/>
      <color theme="1"/>
      <name val="Danske Headline"/>
    </font>
    <font>
      <sz val="11"/>
      <name val="Danske Headline"/>
    </font>
    <font>
      <sz val="11"/>
      <color rgb="FF054063"/>
      <name val="Danske Headline"/>
    </font>
    <font>
      <sz val="11"/>
      <color rgb="FF000000"/>
      <name val="Danske Headline"/>
    </font>
    <font>
      <b/>
      <sz val="11"/>
      <color theme="1"/>
      <name val="Calibri"/>
      <family val="2"/>
      <scheme val="minor"/>
    </font>
    <font>
      <sz val="7"/>
      <name val="Danske Headline"/>
    </font>
    <font>
      <sz val="11"/>
      <color rgb="FFFF0000"/>
      <name val="Danske Text"/>
    </font>
    <font>
      <b/>
      <sz val="7"/>
      <name val="Danske Headline"/>
    </font>
    <font>
      <b/>
      <sz val="11"/>
      <color theme="1"/>
      <name val="Danske Headline"/>
    </font>
    <font>
      <b/>
      <vertAlign val="superscript"/>
      <sz val="10"/>
      <color theme="1"/>
      <name val="Danske Headline"/>
    </font>
    <font>
      <sz val="7.5"/>
      <name val="Danske Text"/>
    </font>
    <font>
      <sz val="11"/>
      <color rgb="FF054163"/>
      <name val="Danske Text"/>
    </font>
    <font>
      <b/>
      <sz val="11"/>
      <color rgb="FF054163"/>
      <name val="Danske Headline"/>
    </font>
    <font>
      <b/>
      <sz val="11"/>
      <color rgb="FF054163"/>
      <name val="Danske Text"/>
    </font>
    <font>
      <b/>
      <sz val="10"/>
      <color theme="0"/>
      <name val="Danske Headline"/>
    </font>
    <font>
      <b/>
      <vertAlign val="superscript"/>
      <sz val="10"/>
      <name val="Danske Headline"/>
    </font>
    <font>
      <b/>
      <vertAlign val="superscript"/>
      <sz val="9"/>
      <name val="Danske Headline"/>
    </font>
    <font>
      <b/>
      <sz val="9"/>
      <name val="Danske Headline"/>
    </font>
  </fonts>
  <fills count="13">
    <fill>
      <patternFill patternType="none"/>
    </fill>
    <fill>
      <patternFill patternType="gray125"/>
    </fill>
    <fill>
      <patternFill patternType="solid">
        <fgColor theme="0"/>
        <bgColor indexed="64"/>
      </patternFill>
    </fill>
    <fill>
      <patternFill patternType="solid">
        <fgColor rgb="FFE4EDF4"/>
        <bgColor indexed="64"/>
      </patternFill>
    </fill>
    <fill>
      <patternFill patternType="solid">
        <fgColor indexed="9"/>
        <bgColor indexed="64"/>
      </patternFill>
    </fill>
    <fill>
      <patternFill patternType="solid">
        <fgColor rgb="FFFFFFFF"/>
        <bgColor rgb="FF000000"/>
      </patternFill>
    </fill>
    <fill>
      <patternFill patternType="solid">
        <fgColor rgb="FFE4EDF4"/>
        <bgColor rgb="FF000000"/>
      </patternFill>
    </fill>
    <fill>
      <patternFill patternType="solid">
        <fgColor rgb="FFFFFF00"/>
        <bgColor indexed="64"/>
      </patternFill>
    </fill>
    <fill>
      <patternFill patternType="solid">
        <fgColor theme="4" tint="0.79998168889431442"/>
        <bgColor indexed="64"/>
      </patternFill>
    </fill>
    <fill>
      <patternFill patternType="solid">
        <fgColor rgb="FFE7EFF5"/>
        <bgColor indexed="64"/>
      </patternFill>
    </fill>
    <fill>
      <patternFill patternType="solid">
        <fgColor rgb="FFE3ECF4"/>
        <bgColor indexed="64"/>
      </patternFill>
    </fill>
    <fill>
      <patternFill patternType="solid">
        <fgColor theme="0" tint="-4.9989318521683403E-2"/>
        <bgColor indexed="64"/>
      </patternFill>
    </fill>
    <fill>
      <patternFill patternType="solid">
        <fgColor rgb="FFE4EDF4"/>
      </patternFill>
    </fill>
  </fills>
  <borders count="74">
    <border>
      <left/>
      <right/>
      <top/>
      <bottom/>
      <diagonal/>
    </border>
    <border>
      <left/>
      <right/>
      <top/>
      <bottom style="thin">
        <color rgb="FF054164"/>
      </bottom>
      <diagonal/>
    </border>
    <border>
      <left/>
      <right/>
      <top/>
      <bottom style="medium">
        <color rgb="FF053F64"/>
      </bottom>
      <diagonal/>
    </border>
    <border>
      <left/>
      <right/>
      <top/>
      <bottom style="thin">
        <color rgb="FF053F64"/>
      </bottom>
      <diagonal/>
    </border>
    <border>
      <left/>
      <right/>
      <top style="thin">
        <color rgb="FF054164"/>
      </top>
      <bottom/>
      <diagonal/>
    </border>
    <border>
      <left/>
      <right/>
      <top style="thin">
        <color rgb="FF053F64"/>
      </top>
      <bottom style="thin">
        <color rgb="FF053F64"/>
      </bottom>
      <diagonal/>
    </border>
    <border>
      <left/>
      <right/>
      <top/>
      <bottom style="medium">
        <color rgb="FF054164"/>
      </bottom>
      <diagonal/>
    </border>
    <border>
      <left/>
      <right style="thin">
        <color rgb="FF054164"/>
      </right>
      <top style="medium">
        <color rgb="FF054164"/>
      </top>
      <bottom/>
      <diagonal/>
    </border>
    <border>
      <left/>
      <right style="thin">
        <color rgb="FF054164"/>
      </right>
      <top/>
      <bottom/>
      <diagonal/>
    </border>
    <border>
      <left/>
      <right/>
      <top style="thin">
        <color rgb="FF054164"/>
      </top>
      <bottom style="thin">
        <color rgb="FF054164"/>
      </bottom>
      <diagonal/>
    </border>
    <border>
      <left/>
      <right style="thin">
        <color rgb="FF054164"/>
      </right>
      <top style="thin">
        <color rgb="FF054164"/>
      </top>
      <bottom style="thin">
        <color rgb="FF054164"/>
      </bottom>
      <diagonal/>
    </border>
    <border>
      <left/>
      <right style="thin">
        <color rgb="FF054164"/>
      </right>
      <top/>
      <bottom style="thin">
        <color rgb="FF054164"/>
      </bottom>
      <diagonal/>
    </border>
    <border>
      <left/>
      <right style="thin">
        <color rgb="FF053F64"/>
      </right>
      <top style="thin">
        <color rgb="FF054164"/>
      </top>
      <bottom style="thin">
        <color rgb="FF054164"/>
      </bottom>
      <diagonal/>
    </border>
    <border>
      <left/>
      <right/>
      <top style="medium">
        <color rgb="FF054164"/>
      </top>
      <bottom/>
      <diagonal/>
    </border>
    <border>
      <left/>
      <right/>
      <top style="thin">
        <color rgb="FF002060"/>
      </top>
      <bottom style="thin">
        <color rgb="FF002060"/>
      </bottom>
      <diagonal/>
    </border>
    <border>
      <left style="thin">
        <color rgb="FF054164"/>
      </left>
      <right/>
      <top style="medium">
        <color rgb="FF054164"/>
      </top>
      <bottom/>
      <diagonal/>
    </border>
    <border>
      <left/>
      <right/>
      <top style="thin">
        <color rgb="FF054164"/>
      </top>
      <bottom style="thin">
        <color rgb="FF053F64"/>
      </bottom>
      <diagonal/>
    </border>
    <border>
      <left/>
      <right/>
      <top style="thin">
        <color indexed="64"/>
      </top>
      <bottom/>
      <diagonal/>
    </border>
    <border>
      <left/>
      <right/>
      <top style="thin">
        <color rgb="FF053F64"/>
      </top>
      <bottom/>
      <diagonal/>
    </border>
    <border>
      <left/>
      <right/>
      <top style="thin">
        <color rgb="FF054164"/>
      </top>
      <bottom style="medium">
        <color rgb="FF054164"/>
      </bottom>
      <diagonal/>
    </border>
    <border>
      <left/>
      <right/>
      <top/>
      <bottom style="thick">
        <color rgb="FF054164"/>
      </bottom>
      <diagonal/>
    </border>
    <border>
      <left style="thin">
        <color rgb="FF054164"/>
      </left>
      <right/>
      <top/>
      <bottom/>
      <diagonal/>
    </border>
    <border>
      <left style="thin">
        <color rgb="FF054164"/>
      </left>
      <right/>
      <top style="thin">
        <color rgb="FF054164"/>
      </top>
      <bottom style="thin">
        <color rgb="FF054164"/>
      </bottom>
      <diagonal/>
    </border>
    <border>
      <left/>
      <right/>
      <top style="medium">
        <color rgb="FF053F64"/>
      </top>
      <bottom/>
      <diagonal/>
    </border>
    <border>
      <left/>
      <right style="thin">
        <color rgb="FF053F64"/>
      </right>
      <top style="medium">
        <color rgb="FF053F64"/>
      </top>
      <bottom/>
      <diagonal/>
    </border>
    <border>
      <left/>
      <right style="thin">
        <color rgb="FF053F64"/>
      </right>
      <top/>
      <bottom/>
      <diagonal/>
    </border>
    <border>
      <left/>
      <right style="thin">
        <color rgb="FF053F64"/>
      </right>
      <top/>
      <bottom style="thin">
        <color rgb="FF054164"/>
      </bottom>
      <diagonal/>
    </border>
    <border>
      <left/>
      <right style="thin">
        <color rgb="FF054164"/>
      </right>
      <top/>
      <bottom style="thin">
        <color rgb="FF053F64"/>
      </bottom>
      <diagonal/>
    </border>
    <border>
      <left/>
      <right style="thin">
        <color rgb="FF054164"/>
      </right>
      <top style="thin">
        <color rgb="FF053F64"/>
      </top>
      <bottom style="thin">
        <color rgb="FF053F64"/>
      </bottom>
      <diagonal/>
    </border>
    <border>
      <left/>
      <right style="thin">
        <color rgb="FF054164"/>
      </right>
      <top style="thin">
        <color rgb="FF054164"/>
      </top>
      <bottom style="thin">
        <color rgb="FF053F64"/>
      </bottom>
      <diagonal/>
    </border>
    <border>
      <left/>
      <right style="thin">
        <color rgb="FF053F64"/>
      </right>
      <top style="thin">
        <color rgb="FF054164"/>
      </top>
      <bottom style="thin">
        <color rgb="FF053F64"/>
      </bottom>
      <diagonal/>
    </border>
    <border>
      <left/>
      <right/>
      <top style="thin">
        <color rgb="FF054164"/>
      </top>
      <bottom style="thick">
        <color rgb="FF0541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rgb="FF054164"/>
      </right>
      <top/>
      <bottom style="thin">
        <color indexed="64"/>
      </bottom>
      <diagonal/>
    </border>
    <border>
      <left/>
      <right/>
      <top style="medium">
        <color rgb="FF054164"/>
      </top>
      <bottom style="thin">
        <color indexed="64"/>
      </bottom>
      <diagonal/>
    </border>
    <border>
      <left/>
      <right/>
      <top/>
      <bottom style="thin">
        <color rgb="FF003366"/>
      </bottom>
      <diagonal/>
    </border>
    <border>
      <left/>
      <right style="thin">
        <color indexed="64"/>
      </right>
      <top style="medium">
        <color rgb="FF054164"/>
      </top>
      <bottom/>
      <diagonal/>
    </border>
    <border>
      <left/>
      <right style="thin">
        <color indexed="64"/>
      </right>
      <top/>
      <bottom style="thin">
        <color indexed="64"/>
      </bottom>
      <diagonal/>
    </border>
    <border>
      <left/>
      <right style="thin">
        <color rgb="FF0541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rgb="FF054164"/>
      </top>
      <bottom style="medium">
        <color rgb="FF054164"/>
      </bottom>
      <diagonal/>
    </border>
    <border>
      <left/>
      <right/>
      <top/>
      <bottom style="thin">
        <color theme="3" tint="-0.249977111117893"/>
      </bottom>
      <diagonal/>
    </border>
    <border>
      <left/>
      <right/>
      <top style="thin">
        <color indexed="64"/>
      </top>
      <bottom style="thin">
        <color rgb="FF054164"/>
      </bottom>
      <diagonal/>
    </border>
    <border>
      <left/>
      <right style="thin">
        <color rgb="FF054164"/>
      </right>
      <top style="thin">
        <color indexed="64"/>
      </top>
      <bottom style="thin">
        <color rgb="FF054164"/>
      </bottom>
      <diagonal/>
    </border>
    <border>
      <left/>
      <right style="thin">
        <color indexed="64"/>
      </right>
      <top style="medium">
        <color rgb="FF053F64"/>
      </top>
      <bottom/>
      <diagonal/>
    </border>
    <border>
      <left/>
      <right style="thin">
        <color indexed="64"/>
      </right>
      <top/>
      <bottom style="thin">
        <color rgb="FF054164"/>
      </bottom>
      <diagonal/>
    </border>
    <border>
      <left/>
      <right style="thin">
        <color indexed="64"/>
      </right>
      <top/>
      <bottom style="medium">
        <color rgb="FF053F64"/>
      </bottom>
      <diagonal/>
    </border>
    <border>
      <left/>
      <right style="thin">
        <color rgb="FF053F64"/>
      </right>
      <top/>
      <bottom style="thin">
        <color indexed="64"/>
      </bottom>
      <diagonal/>
    </border>
    <border>
      <left/>
      <right style="thin">
        <color indexed="64"/>
      </right>
      <top style="thin">
        <color rgb="FF054164"/>
      </top>
      <bottom style="thin">
        <color rgb="FF054164"/>
      </bottom>
      <diagonal/>
    </border>
    <border>
      <left/>
      <right style="thin">
        <color theme="3" tint="-0.249977111117893"/>
      </right>
      <top/>
      <bottom style="thin">
        <color rgb="FF054164"/>
      </bottom>
      <diagonal/>
    </border>
    <border>
      <left style="thin">
        <color theme="3" tint="-0.249977111117893"/>
      </left>
      <right/>
      <top/>
      <bottom style="thin">
        <color theme="3" tint="-0.249977111117893"/>
      </bottom>
      <diagonal/>
    </border>
    <border>
      <left/>
      <right/>
      <top style="medium">
        <color indexed="64"/>
      </top>
      <bottom style="thin">
        <color rgb="FF054164"/>
      </bottom>
      <diagonal/>
    </border>
    <border>
      <left/>
      <right/>
      <top/>
      <bottom style="medium">
        <color rgb="FF044163"/>
      </bottom>
      <diagonal/>
    </border>
    <border>
      <left/>
      <right/>
      <top style="thin">
        <color rgb="FF002060"/>
      </top>
      <bottom/>
      <diagonal/>
    </border>
    <border>
      <left/>
      <right style="thin">
        <color theme="3" tint="-0.249977111117893"/>
      </right>
      <top/>
      <bottom/>
      <diagonal/>
    </border>
    <border>
      <left/>
      <right/>
      <top/>
      <bottom style="thin">
        <color theme="3"/>
      </bottom>
      <diagonal/>
    </border>
    <border>
      <left/>
      <right/>
      <top style="thin">
        <color theme="3"/>
      </top>
      <bottom style="thin">
        <color theme="3"/>
      </bottom>
      <diagonal/>
    </border>
    <border>
      <left/>
      <right/>
      <top style="thin">
        <color theme="3" tint="-0.249977111117893"/>
      </top>
      <bottom style="thin">
        <color theme="3" tint="-0.249977111117893"/>
      </bottom>
      <diagonal/>
    </border>
    <border>
      <left/>
      <right style="thin">
        <color theme="3" tint="-0.249977111117893"/>
      </right>
      <top style="thin">
        <color indexed="64"/>
      </top>
      <bottom style="thin">
        <color rgb="FF054164"/>
      </bottom>
      <diagonal/>
    </border>
    <border>
      <left/>
      <right/>
      <top/>
      <bottom style="medium">
        <color indexed="64"/>
      </bottom>
      <diagonal/>
    </border>
    <border>
      <left style="thin">
        <color indexed="64"/>
      </left>
      <right/>
      <top style="medium">
        <color rgb="FF054164"/>
      </top>
      <bottom/>
      <diagonal/>
    </border>
    <border>
      <left style="thin">
        <color indexed="64"/>
      </left>
      <right/>
      <top/>
      <bottom/>
      <diagonal/>
    </border>
    <border>
      <left style="thin">
        <color indexed="64"/>
      </left>
      <right/>
      <top style="thin">
        <color rgb="FF054164"/>
      </top>
      <bottom style="thin">
        <color rgb="FF054164"/>
      </bottom>
      <diagonal/>
    </border>
    <border>
      <left style="thin">
        <color indexed="64"/>
      </left>
      <right/>
      <top/>
      <bottom style="thin">
        <color indexed="64"/>
      </bottom>
      <diagonal/>
    </border>
    <border>
      <left style="thin">
        <color indexed="64"/>
      </left>
      <right/>
      <top/>
      <bottom style="medium">
        <color rgb="FF054164"/>
      </bottom>
      <diagonal/>
    </border>
    <border>
      <left/>
      <right style="thin">
        <color indexed="64"/>
      </right>
      <top/>
      <bottom style="medium">
        <color rgb="FF054164"/>
      </bottom>
      <diagonal/>
    </border>
    <border>
      <left/>
      <right/>
      <top/>
      <bottom style="thin">
        <color rgb="FF054063"/>
      </bottom>
      <diagonal/>
    </border>
    <border>
      <left/>
      <right/>
      <top style="thin">
        <color rgb="FF054063"/>
      </top>
      <bottom/>
      <diagonal/>
    </border>
    <border>
      <left/>
      <right style="medium">
        <color auto="1"/>
      </right>
      <top/>
      <bottom style="thin">
        <color indexed="64"/>
      </bottom>
      <diagonal/>
    </border>
    <border>
      <left/>
      <right/>
      <top/>
      <bottom style="medium">
        <color theme="3"/>
      </bottom>
      <diagonal/>
    </border>
    <border>
      <left/>
      <right/>
      <top style="thin">
        <color rgb="FF054164"/>
      </top>
      <bottom style="medium">
        <color theme="3"/>
      </bottom>
      <diagonal/>
    </border>
  </borders>
  <cellStyleXfs count="2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2" fillId="0" borderId="0" applyFont="0" applyFill="0" applyBorder="0" applyAlignment="0" applyProtection="0"/>
    <xf numFmtId="0" fontId="2" fillId="0" borderId="0"/>
    <xf numFmtId="43" fontId="21" fillId="0" borderId="0" applyFont="0" applyFill="0" applyBorder="0" applyAlignment="0" applyProtection="0"/>
    <xf numFmtId="0" fontId="23" fillId="0" borderId="0" applyNumberFormat="0" applyFill="0" applyBorder="0" applyAlignment="0" applyProtection="0"/>
    <xf numFmtId="0" fontId="2"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cellStyleXfs>
  <cellXfs count="1469">
    <xf numFmtId="0" fontId="0" fillId="0" borderId="0" xfId="0"/>
    <xf numFmtId="0" fontId="3" fillId="2" borderId="1" xfId="3" applyFont="1" applyFill="1" applyBorder="1" applyAlignment="1">
      <alignment vertical="center"/>
    </xf>
    <xf numFmtId="0" fontId="5" fillId="2" borderId="1" xfId="4" applyFont="1" applyFill="1" applyBorder="1" applyAlignment="1">
      <alignment vertical="center"/>
    </xf>
    <xf numFmtId="0" fontId="6" fillId="2" borderId="0" xfId="3" applyFont="1" applyFill="1" applyBorder="1" applyAlignment="1">
      <alignment vertical="center"/>
    </xf>
    <xf numFmtId="0" fontId="7" fillId="2" borderId="0" xfId="3" applyFont="1" applyFill="1" applyBorder="1" applyAlignment="1">
      <alignment vertical="center"/>
    </xf>
    <xf numFmtId="0" fontId="7" fillId="2" borderId="0" xfId="3" applyFont="1" applyFill="1" applyBorder="1" applyAlignment="1">
      <alignment horizontal="right" vertical="center"/>
    </xf>
    <xf numFmtId="3" fontId="5" fillId="0" borderId="0" xfId="3" applyNumberFormat="1" applyFont="1" applyFill="1" applyBorder="1" applyAlignment="1">
      <alignment horizontal="right" vertical="center"/>
    </xf>
    <xf numFmtId="165" fontId="5" fillId="0" borderId="0" xfId="3" applyNumberFormat="1" applyFont="1" applyFill="1" applyBorder="1" applyAlignment="1">
      <alignment horizontal="right" vertical="center"/>
    </xf>
    <xf numFmtId="3" fontId="5" fillId="0" borderId="0" xfId="3" applyNumberFormat="1" applyFont="1" applyFill="1" applyBorder="1" applyAlignment="1">
      <alignment horizontal="left"/>
    </xf>
    <xf numFmtId="0" fontId="5" fillId="0" borderId="0" xfId="3" applyFont="1" applyFill="1" applyBorder="1" applyAlignment="1">
      <alignment vertical="center"/>
    </xf>
    <xf numFmtId="0" fontId="5" fillId="0" borderId="5" xfId="3" applyFont="1" applyFill="1" applyBorder="1" applyAlignment="1">
      <alignment vertical="center"/>
    </xf>
    <xf numFmtId="3" fontId="5" fillId="0" borderId="0" xfId="3" applyNumberFormat="1" applyFont="1" applyFill="1" applyBorder="1" applyAlignment="1">
      <alignment vertical="center"/>
    </xf>
    <xf numFmtId="0" fontId="8" fillId="0" borderId="0" xfId="0" applyFont="1"/>
    <xf numFmtId="0" fontId="3" fillId="2" borderId="1" xfId="4" applyFont="1" applyFill="1" applyBorder="1" applyAlignment="1">
      <alignment vertical="center"/>
    </xf>
    <xf numFmtId="0" fontId="5" fillId="0" borderId="0" xfId="3" applyFont="1" applyFill="1" applyBorder="1" applyAlignment="1"/>
    <xf numFmtId="0" fontId="5" fillId="0" borderId="9" xfId="3" applyFont="1" applyFill="1" applyBorder="1" applyAlignment="1">
      <alignment vertical="center"/>
    </xf>
    <xf numFmtId="3" fontId="5" fillId="0" borderId="9" xfId="3" applyNumberFormat="1" applyFont="1" applyFill="1" applyBorder="1" applyAlignment="1">
      <alignment horizontal="right" vertical="center"/>
    </xf>
    <xf numFmtId="3" fontId="5" fillId="0" borderId="0" xfId="3" applyNumberFormat="1" applyFont="1" applyFill="1" applyBorder="1" applyAlignment="1">
      <alignment horizontal="left" vertical="center"/>
    </xf>
    <xf numFmtId="0" fontId="5" fillId="0" borderId="9" xfId="3" applyFont="1" applyFill="1" applyBorder="1" applyAlignment="1"/>
    <xf numFmtId="0" fontId="5" fillId="0" borderId="1" xfId="3" applyFont="1" applyFill="1" applyBorder="1" applyAlignment="1">
      <alignment vertical="center"/>
    </xf>
    <xf numFmtId="0" fontId="3" fillId="5" borderId="1" xfId="4" applyFont="1" applyFill="1" applyBorder="1" applyAlignment="1">
      <alignment vertical="center"/>
    </xf>
    <xf numFmtId="167" fontId="5" fillId="0" borderId="0" xfId="3" applyNumberFormat="1" applyFont="1" applyFill="1" applyBorder="1" applyAlignment="1">
      <alignment horizontal="left"/>
    </xf>
    <xf numFmtId="167" fontId="5" fillId="0" borderId="0" xfId="3" applyNumberFormat="1" applyFont="1" applyFill="1" applyBorder="1" applyAlignment="1">
      <alignment horizontal="left" vertical="center"/>
    </xf>
    <xf numFmtId="0" fontId="3" fillId="4" borderId="1" xfId="3" applyFont="1" applyFill="1" applyBorder="1" applyAlignment="1">
      <alignment vertical="center"/>
    </xf>
    <xf numFmtId="0" fontId="3" fillId="4" borderId="1" xfId="3" applyFont="1" applyFill="1" applyBorder="1" applyAlignment="1">
      <alignment horizontal="right" vertical="center"/>
    </xf>
    <xf numFmtId="0" fontId="5" fillId="0" borderId="1" xfId="3" applyFont="1" applyFill="1" applyBorder="1" applyAlignment="1"/>
    <xf numFmtId="0" fontId="3" fillId="2" borderId="0" xfId="3" applyFont="1" applyFill="1" applyBorder="1" applyAlignment="1">
      <alignment vertical="center"/>
    </xf>
    <xf numFmtId="3" fontId="5" fillId="0" borderId="1" xfId="3" applyNumberFormat="1" applyFont="1" applyFill="1" applyBorder="1" applyAlignment="1">
      <alignment horizontal="right" vertical="center"/>
    </xf>
    <xf numFmtId="0" fontId="7" fillId="2" borderId="1" xfId="3" applyFont="1" applyFill="1" applyBorder="1" applyAlignment="1">
      <alignment vertical="center"/>
    </xf>
    <xf numFmtId="0" fontId="13" fillId="2" borderId="1" xfId="0" applyFont="1" applyFill="1" applyBorder="1"/>
    <xf numFmtId="0" fontId="3" fillId="5" borderId="1" xfId="3" applyFont="1" applyFill="1" applyBorder="1" applyAlignment="1">
      <alignment vertical="center"/>
    </xf>
    <xf numFmtId="0" fontId="3" fillId="2" borderId="1" xfId="0" applyFont="1" applyFill="1" applyBorder="1"/>
    <xf numFmtId="0" fontId="13" fillId="2" borderId="1" xfId="0" applyFont="1" applyFill="1" applyBorder="1" applyAlignment="1">
      <alignment horizontal="right"/>
    </xf>
    <xf numFmtId="0" fontId="13" fillId="2" borderId="0" xfId="0" applyFont="1" applyFill="1" applyBorder="1"/>
    <xf numFmtId="0" fontId="3" fillId="2" borderId="1" xfId="3" applyFont="1" applyFill="1" applyBorder="1" applyAlignment="1">
      <alignment horizontal="right" vertical="center"/>
    </xf>
    <xf numFmtId="0" fontId="6" fillId="2" borderId="1" xfId="3" applyFont="1" applyFill="1" applyBorder="1" applyAlignment="1">
      <alignment horizontal="right" vertical="center"/>
    </xf>
    <xf numFmtId="1" fontId="3" fillId="2" borderId="1" xfId="4" applyNumberFormat="1" applyFont="1" applyFill="1" applyBorder="1" applyAlignment="1">
      <alignment horizontal="left" vertical="center"/>
    </xf>
    <xf numFmtId="0" fontId="6" fillId="2" borderId="1" xfId="3" applyFont="1" applyFill="1" applyBorder="1" applyAlignment="1">
      <alignment vertical="center"/>
    </xf>
    <xf numFmtId="3" fontId="6" fillId="2" borderId="1" xfId="3" applyNumberFormat="1" applyFont="1" applyFill="1" applyBorder="1" applyAlignment="1">
      <alignment vertical="center"/>
    </xf>
    <xf numFmtId="1" fontId="3" fillId="5" borderId="1" xfId="4" applyNumberFormat="1" applyFont="1" applyFill="1" applyBorder="1" applyAlignment="1">
      <alignment horizontal="left" vertical="center"/>
    </xf>
    <xf numFmtId="0" fontId="3" fillId="4" borderId="1" xfId="4" applyFont="1" applyFill="1" applyBorder="1" applyAlignment="1">
      <alignment vertical="center"/>
    </xf>
    <xf numFmtId="0" fontId="6" fillId="4" borderId="1" xfId="4" applyFont="1" applyFill="1" applyBorder="1" applyAlignment="1">
      <alignment vertical="center"/>
    </xf>
    <xf numFmtId="171" fontId="15" fillId="0" borderId="1" xfId="2" applyNumberFormat="1" applyFont="1" applyFill="1" applyBorder="1" applyAlignment="1">
      <alignment vertical="center"/>
    </xf>
    <xf numFmtId="171" fontId="15" fillId="4" borderId="1" xfId="2" applyNumberFormat="1" applyFont="1" applyFill="1" applyBorder="1" applyAlignment="1">
      <alignment vertical="center"/>
    </xf>
    <xf numFmtId="167" fontId="15" fillId="4" borderId="1" xfId="2" applyNumberFormat="1" applyFont="1" applyFill="1" applyBorder="1" applyAlignment="1">
      <alignment vertical="center"/>
    </xf>
    <xf numFmtId="171" fontId="6" fillId="4" borderId="1" xfId="2" applyNumberFormat="1" applyFont="1" applyFill="1" applyBorder="1" applyAlignment="1">
      <alignment vertical="center"/>
    </xf>
    <xf numFmtId="1" fontId="3" fillId="2" borderId="1" xfId="4" applyNumberFormat="1" applyFont="1" applyFill="1" applyBorder="1" applyAlignment="1">
      <alignment horizontal="right" vertical="center"/>
    </xf>
    <xf numFmtId="0" fontId="17" fillId="2" borderId="1" xfId="3" applyFont="1" applyFill="1" applyBorder="1" applyAlignment="1">
      <alignment vertical="top"/>
    </xf>
    <xf numFmtId="3" fontId="5" fillId="0" borderId="0" xfId="4" applyNumberFormat="1" applyFont="1" applyFill="1" applyBorder="1" applyAlignment="1">
      <alignment horizontal="right" vertical="center"/>
    </xf>
    <xf numFmtId="3" fontId="5" fillId="0" borderId="9" xfId="4" applyNumberFormat="1" applyFont="1" applyFill="1" applyBorder="1" applyAlignment="1">
      <alignment horizontal="right" vertical="center"/>
    </xf>
    <xf numFmtId="0" fontId="6" fillId="2" borderId="0" xfId="3" applyFont="1" applyFill="1" applyBorder="1" applyAlignment="1">
      <alignment horizontal="right" vertical="center"/>
    </xf>
    <xf numFmtId="168" fontId="5" fillId="0" borderId="0" xfId="8" applyNumberFormat="1" applyFont="1" applyFill="1" applyBorder="1" applyAlignment="1" applyProtection="1">
      <alignment horizontal="left"/>
      <protection locked="0"/>
    </xf>
    <xf numFmtId="168" fontId="5" fillId="0" borderId="1" xfId="8" applyNumberFormat="1" applyFont="1" applyFill="1" applyBorder="1" applyAlignment="1" applyProtection="1">
      <alignment horizontal="left"/>
      <protection locked="0"/>
    </xf>
    <xf numFmtId="172" fontId="5" fillId="0" borderId="1" xfId="1" applyNumberFormat="1" applyFont="1" applyFill="1" applyBorder="1" applyAlignment="1">
      <alignment horizontal="right" vertical="center"/>
    </xf>
    <xf numFmtId="172" fontId="5" fillId="0" borderId="0" xfId="1" applyNumberFormat="1" applyFont="1" applyFill="1" applyBorder="1" applyAlignment="1">
      <alignment horizontal="right" vertical="center"/>
    </xf>
    <xf numFmtId="172" fontId="5" fillId="0" borderId="9" xfId="1" applyNumberFormat="1" applyFont="1" applyFill="1" applyBorder="1" applyAlignment="1">
      <alignment horizontal="right" vertical="center"/>
    </xf>
    <xf numFmtId="0" fontId="7" fillId="2" borderId="1" xfId="0" applyFont="1" applyFill="1" applyBorder="1"/>
    <xf numFmtId="0" fontId="7" fillId="2" borderId="0" xfId="0" applyFont="1" applyFill="1"/>
    <xf numFmtId="0" fontId="7" fillId="2" borderId="0" xfId="0" applyFont="1" applyFill="1" applyBorder="1"/>
    <xf numFmtId="0" fontId="10" fillId="0" borderId="0" xfId="0" applyFont="1" applyFill="1" applyBorder="1" applyAlignment="1">
      <alignment horizontal="left"/>
    </xf>
    <xf numFmtId="0" fontId="5" fillId="0" borderId="0" xfId="3" applyFont="1" applyAlignment="1">
      <alignment vertical="center"/>
    </xf>
    <xf numFmtId="0" fontId="5" fillId="0" borderId="0" xfId="3" applyFont="1" applyAlignment="1">
      <alignment horizontal="right" vertical="center"/>
    </xf>
    <xf numFmtId="0" fontId="7" fillId="2" borderId="0" xfId="3" applyFont="1" applyFill="1" applyAlignment="1">
      <alignment vertical="center"/>
    </xf>
    <xf numFmtId="0" fontId="7" fillId="2" borderId="1" xfId="3" applyFont="1" applyFill="1" applyBorder="1" applyAlignment="1">
      <alignment horizontal="right" vertical="center"/>
    </xf>
    <xf numFmtId="0" fontId="10" fillId="2" borderId="0" xfId="0" applyFont="1" applyFill="1"/>
    <xf numFmtId="0" fontId="10" fillId="2" borderId="0" xfId="0" applyFont="1" applyFill="1" applyBorder="1"/>
    <xf numFmtId="10" fontId="10" fillId="2" borderId="0" xfId="2" applyNumberFormat="1" applyFont="1" applyFill="1"/>
    <xf numFmtId="10" fontId="7" fillId="2" borderId="0" xfId="2" applyNumberFormat="1" applyFont="1" applyFill="1"/>
    <xf numFmtId="0" fontId="5" fillId="0" borderId="3" xfId="3" applyFont="1" applyFill="1" applyBorder="1" applyAlignment="1">
      <alignment vertical="center"/>
    </xf>
    <xf numFmtId="0" fontId="3" fillId="5" borderId="0" xfId="3" applyFont="1" applyFill="1" applyBorder="1" applyAlignment="1">
      <alignment vertical="center"/>
    </xf>
    <xf numFmtId="1" fontId="7" fillId="2" borderId="1" xfId="4" applyNumberFormat="1" applyFont="1" applyFill="1" applyBorder="1" applyAlignment="1">
      <alignment horizontal="center" vertical="center"/>
    </xf>
    <xf numFmtId="167" fontId="5" fillId="0" borderId="1" xfId="4" applyNumberFormat="1" applyFont="1" applyFill="1" applyBorder="1" applyAlignment="1">
      <alignment horizontal="right" vertical="center"/>
    </xf>
    <xf numFmtId="2" fontId="5" fillId="0" borderId="0" xfId="3" applyNumberFormat="1" applyFont="1" applyFill="1" applyBorder="1" applyAlignment="1">
      <alignment horizontal="right" vertical="center"/>
    </xf>
    <xf numFmtId="165" fontId="5" fillId="0" borderId="0" xfId="9" applyNumberFormat="1" applyFont="1" applyFill="1" applyBorder="1" applyAlignment="1">
      <alignment horizontal="right" vertical="center"/>
    </xf>
    <xf numFmtId="165" fontId="5" fillId="0" borderId="1" xfId="9" applyNumberFormat="1" applyFont="1" applyFill="1" applyBorder="1" applyAlignment="1">
      <alignment horizontal="right" vertical="center"/>
    </xf>
    <xf numFmtId="165" fontId="5" fillId="0" borderId="9" xfId="9" applyNumberFormat="1" applyFont="1" applyFill="1" applyBorder="1" applyAlignment="1">
      <alignment horizontal="right" vertical="center"/>
    </xf>
    <xf numFmtId="1" fontId="7" fillId="2" borderId="3" xfId="4" applyNumberFormat="1" applyFont="1" applyFill="1" applyBorder="1" applyAlignment="1">
      <alignment horizontal="center" vertical="center"/>
    </xf>
    <xf numFmtId="0" fontId="6" fillId="2" borderId="3" xfId="3" applyFont="1" applyFill="1" applyBorder="1" applyAlignment="1">
      <alignment vertical="center"/>
    </xf>
    <xf numFmtId="0" fontId="13" fillId="2" borderId="3" xfId="0" applyFont="1" applyFill="1" applyBorder="1"/>
    <xf numFmtId="3" fontId="7" fillId="2" borderId="1" xfId="9" applyNumberFormat="1" applyFont="1" applyFill="1" applyBorder="1" applyAlignment="1">
      <alignment horizontal="right" vertical="center"/>
    </xf>
    <xf numFmtId="3" fontId="7" fillId="2" borderId="1" xfId="10" applyNumberFormat="1" applyFont="1" applyFill="1" applyBorder="1" applyAlignment="1">
      <alignment horizontal="right" vertical="center"/>
    </xf>
    <xf numFmtId="3" fontId="5" fillId="0" borderId="0" xfId="9" applyNumberFormat="1" applyFont="1" applyFill="1" applyBorder="1" applyAlignment="1">
      <alignment horizontal="left"/>
    </xf>
    <xf numFmtId="3" fontId="5" fillId="0" borderId="1" xfId="9" applyNumberFormat="1" applyFont="1" applyFill="1" applyBorder="1" applyAlignment="1">
      <alignment horizontal="left"/>
    </xf>
    <xf numFmtId="3" fontId="5" fillId="0" borderId="9" xfId="9" applyNumberFormat="1" applyFont="1" applyFill="1" applyBorder="1" applyAlignment="1">
      <alignment horizontal="left"/>
    </xf>
    <xf numFmtId="2" fontId="5" fillId="0" borderId="0" xfId="9" applyNumberFormat="1" applyFont="1" applyFill="1" applyBorder="1" applyAlignment="1">
      <alignment horizontal="right" vertical="center"/>
    </xf>
    <xf numFmtId="168" fontId="5" fillId="0" borderId="0" xfId="9" applyNumberFormat="1" applyFont="1" applyFill="1" applyBorder="1" applyAlignment="1">
      <alignment horizontal="right" vertical="center"/>
    </xf>
    <xf numFmtId="2" fontId="5" fillId="0" borderId="9" xfId="9" applyNumberFormat="1" applyFont="1" applyFill="1" applyBorder="1" applyAlignment="1">
      <alignment horizontal="right" vertical="center"/>
    </xf>
    <xf numFmtId="1" fontId="5" fillId="0" borderId="1" xfId="9" applyNumberFormat="1" applyFont="1" applyFill="1" applyBorder="1" applyAlignment="1">
      <alignment horizontal="right" vertical="center"/>
    </xf>
    <xf numFmtId="1" fontId="5" fillId="0" borderId="0" xfId="9" applyNumberFormat="1" applyFont="1" applyFill="1" applyBorder="1" applyAlignment="1">
      <alignment horizontal="right" vertical="center"/>
    </xf>
    <xf numFmtId="3" fontId="7" fillId="2" borderId="1" xfId="8" applyNumberFormat="1" applyFont="1" applyFill="1" applyBorder="1" applyAlignment="1" applyProtection="1">
      <alignment horizontal="right" vertical="center"/>
      <protection locked="0"/>
    </xf>
    <xf numFmtId="168" fontId="5" fillId="0" borderId="3" xfId="8" applyNumberFormat="1" applyFont="1" applyFill="1" applyBorder="1" applyAlignment="1" applyProtection="1">
      <alignment horizontal="left"/>
      <protection locked="0"/>
    </xf>
    <xf numFmtId="165" fontId="5" fillId="0" borderId="3" xfId="9" applyNumberFormat="1" applyFont="1" applyFill="1" applyBorder="1" applyAlignment="1">
      <alignment horizontal="right" vertical="center"/>
    </xf>
    <xf numFmtId="168" fontId="5" fillId="0" borderId="5" xfId="8" applyNumberFormat="1" applyFont="1" applyFill="1" applyBorder="1" applyAlignment="1" applyProtection="1">
      <alignment horizontal="left"/>
      <protection locked="0"/>
    </xf>
    <xf numFmtId="165" fontId="5" fillId="0" borderId="5" xfId="9" applyNumberFormat="1" applyFont="1" applyFill="1" applyBorder="1" applyAlignment="1">
      <alignment horizontal="right" vertical="center"/>
    </xf>
    <xf numFmtId="0" fontId="3" fillId="0" borderId="0" xfId="3" applyFont="1" applyFill="1" applyBorder="1" applyAlignment="1">
      <alignment vertical="center"/>
    </xf>
    <xf numFmtId="0" fontId="7" fillId="0" borderId="0" xfId="3" applyFont="1" applyFill="1" applyBorder="1" applyAlignment="1">
      <alignment horizontal="right" vertical="center"/>
    </xf>
    <xf numFmtId="1" fontId="5" fillId="0" borderId="0" xfId="1" applyNumberFormat="1" applyFont="1" applyFill="1" applyBorder="1" applyAlignment="1">
      <alignment horizontal="right" vertical="center"/>
    </xf>
    <xf numFmtId="0" fontId="5" fillId="0" borderId="1" xfId="4" applyFont="1" applyFill="1" applyBorder="1" applyAlignment="1">
      <alignment vertical="center"/>
    </xf>
    <xf numFmtId="3" fontId="5" fillId="0" borderId="5" xfId="1" applyNumberFormat="1" applyFont="1" applyFill="1" applyBorder="1" applyAlignment="1">
      <alignment horizontal="right" vertical="center"/>
    </xf>
    <xf numFmtId="0" fontId="5" fillId="0" borderId="16" xfId="4" applyFont="1" applyFill="1" applyBorder="1" applyAlignment="1">
      <alignment vertical="center"/>
    </xf>
    <xf numFmtId="0" fontId="5" fillId="0" borderId="3" xfId="4" applyFont="1" applyFill="1" applyBorder="1" applyAlignment="1">
      <alignment vertical="center"/>
    </xf>
    <xf numFmtId="0" fontId="5" fillId="0" borderId="5" xfId="4" applyFont="1" applyFill="1" applyBorder="1" applyAlignment="1">
      <alignment vertical="center"/>
    </xf>
    <xf numFmtId="0" fontId="5" fillId="0" borderId="9" xfId="4" applyFont="1" applyFill="1" applyBorder="1" applyAlignment="1">
      <alignment vertical="center"/>
    </xf>
    <xf numFmtId="0" fontId="5" fillId="0" borderId="0" xfId="3" applyFont="1" applyFill="1" applyBorder="1" applyAlignment="1">
      <alignment horizontal="right"/>
    </xf>
    <xf numFmtId="1" fontId="5" fillId="0" borderId="9" xfId="4" applyNumberFormat="1" applyFont="1" applyFill="1" applyBorder="1" applyAlignment="1">
      <alignment vertical="center"/>
    </xf>
    <xf numFmtId="0" fontId="19" fillId="0" borderId="0" xfId="3" applyFont="1" applyFill="1" applyBorder="1" applyAlignment="1">
      <alignment vertical="center"/>
    </xf>
    <xf numFmtId="0" fontId="5" fillId="0" borderId="0" xfId="3" applyFont="1" applyFill="1" applyBorder="1" applyAlignment="1">
      <alignment horizontal="right" vertical="center"/>
    </xf>
    <xf numFmtId="164" fontId="7" fillId="0" borderId="6" xfId="3" applyNumberFormat="1" applyFont="1" applyFill="1" applyBorder="1" applyAlignment="1">
      <alignment horizontal="right"/>
    </xf>
    <xf numFmtId="0" fontId="5" fillId="0" borderId="1" xfId="3" applyFont="1" applyFill="1" applyBorder="1" applyAlignment="1">
      <alignment horizontal="left" vertical="center"/>
    </xf>
    <xf numFmtId="0" fontId="5" fillId="0" borderId="1" xfId="3" applyFont="1" applyFill="1" applyBorder="1" applyAlignment="1">
      <alignment horizontal="right" vertical="center"/>
    </xf>
    <xf numFmtId="0" fontId="7" fillId="0" borderId="3" xfId="3" applyFont="1" applyFill="1" applyBorder="1" applyAlignment="1">
      <alignment vertical="center"/>
    </xf>
    <xf numFmtId="0" fontId="19" fillId="0" borderId="3" xfId="3" applyFont="1" applyFill="1" applyBorder="1" applyAlignment="1">
      <alignment vertical="center"/>
    </xf>
    <xf numFmtId="0" fontId="5" fillId="0" borderId="0" xfId="4" applyNumberFormat="1" applyFont="1" applyFill="1" applyBorder="1" applyAlignment="1"/>
    <xf numFmtId="3" fontId="5" fillId="0" borderId="1" xfId="3" applyNumberFormat="1" applyFont="1" applyFill="1" applyBorder="1" applyAlignment="1">
      <alignment horizontal="left"/>
    </xf>
    <xf numFmtId="3" fontId="5" fillId="0" borderId="1" xfId="3" applyNumberFormat="1" applyFont="1" applyFill="1" applyBorder="1" applyAlignment="1">
      <alignment vertical="center"/>
    </xf>
    <xf numFmtId="0" fontId="5" fillId="0" borderId="0" xfId="3" applyFont="1" applyFill="1" applyBorder="1" applyAlignment="1">
      <alignment horizontal="left" vertical="center"/>
    </xf>
    <xf numFmtId="0" fontId="7" fillId="0" borderId="0" xfId="11" applyFont="1" applyFill="1" applyBorder="1"/>
    <xf numFmtId="0" fontId="7" fillId="0" borderId="6" xfId="11" applyFont="1" applyFill="1" applyBorder="1"/>
    <xf numFmtId="0" fontId="7" fillId="0" borderId="6" xfId="11" applyFont="1" applyFill="1" applyBorder="1" applyAlignment="1">
      <alignment horizontal="right"/>
    </xf>
    <xf numFmtId="0" fontId="5" fillId="0" borderId="0" xfId="11" applyFont="1" applyFill="1" applyBorder="1"/>
    <xf numFmtId="168" fontId="5" fillId="0" borderId="0" xfId="11" applyNumberFormat="1" applyFont="1" applyFill="1" applyBorder="1"/>
    <xf numFmtId="0" fontId="5" fillId="0" borderId="1" xfId="11" applyFont="1" applyFill="1" applyBorder="1"/>
    <xf numFmtId="0" fontId="3" fillId="0" borderId="0" xfId="11" applyFont="1" applyFill="1" applyBorder="1"/>
    <xf numFmtId="168" fontId="5" fillId="0" borderId="0" xfId="11" applyNumberFormat="1" applyFont="1" applyFill="1" applyBorder="1" applyAlignment="1">
      <alignment horizontal="right"/>
    </xf>
    <xf numFmtId="0" fontId="0" fillId="0" borderId="0" xfId="0" applyBorder="1"/>
    <xf numFmtId="0" fontId="0" fillId="0" borderId="0" xfId="0" applyFill="1" applyBorder="1"/>
    <xf numFmtId="0" fontId="6" fillId="5" borderId="0" xfId="3" applyFont="1" applyFill="1" applyBorder="1" applyAlignment="1">
      <alignment vertical="center"/>
    </xf>
    <xf numFmtId="0" fontId="7" fillId="5" borderId="6" xfId="3" applyFont="1" applyFill="1" applyBorder="1" applyAlignment="1"/>
    <xf numFmtId="0" fontId="7" fillId="6" borderId="6" xfId="3" applyFont="1" applyFill="1" applyBorder="1" applyAlignment="1">
      <alignment horizontal="right"/>
    </xf>
    <xf numFmtId="0" fontId="7" fillId="0" borderId="6" xfId="3" applyFont="1" applyFill="1" applyBorder="1" applyAlignment="1">
      <alignment horizontal="right"/>
    </xf>
    <xf numFmtId="0" fontId="18" fillId="0" borderId="0" xfId="3" applyFont="1" applyFill="1" applyBorder="1" applyAlignment="1"/>
    <xf numFmtId="0" fontId="21" fillId="5" borderId="0" xfId="0" applyFont="1" applyFill="1" applyBorder="1"/>
    <xf numFmtId="0" fontId="21" fillId="0" borderId="0" xfId="0" applyFont="1" applyFill="1" applyBorder="1"/>
    <xf numFmtId="0" fontId="7" fillId="5" borderId="0" xfId="0" applyFont="1" applyFill="1" applyBorder="1"/>
    <xf numFmtId="0" fontId="16" fillId="5" borderId="0" xfId="3" applyFont="1" applyFill="1" applyBorder="1" applyAlignment="1"/>
    <xf numFmtId="0" fontId="18" fillId="5" borderId="0" xfId="0" applyFont="1" applyFill="1" applyBorder="1"/>
    <xf numFmtId="0" fontId="7" fillId="5" borderId="0" xfId="3" applyFont="1" applyFill="1" applyBorder="1" applyAlignment="1">
      <alignment vertical="center"/>
    </xf>
    <xf numFmtId="0" fontId="7" fillId="6" borderId="0" xfId="3" applyFont="1" applyFill="1" applyBorder="1" applyAlignment="1">
      <alignment horizontal="right" vertical="center"/>
    </xf>
    <xf numFmtId="3" fontId="18" fillId="0" borderId="0" xfId="1" applyNumberFormat="1" applyFont="1" applyFill="1" applyBorder="1" applyAlignment="1">
      <alignment horizontal="right"/>
    </xf>
    <xf numFmtId="0" fontId="7" fillId="0" borderId="4" xfId="3" applyFont="1" applyFill="1" applyBorder="1" applyAlignment="1">
      <alignment horizontal="right" vertical="center" wrapText="1"/>
    </xf>
    <xf numFmtId="0" fontId="7" fillId="0" borderId="4" xfId="3" applyFont="1" applyFill="1" applyBorder="1" applyAlignment="1">
      <alignment horizontal="right" vertical="center"/>
    </xf>
    <xf numFmtId="167" fontId="5" fillId="0" borderId="0" xfId="4" applyNumberFormat="1" applyFont="1" applyFill="1" applyBorder="1" applyAlignment="1">
      <alignment horizontal="right" vertical="center"/>
    </xf>
    <xf numFmtId="0" fontId="5" fillId="5" borderId="0" xfId="3" applyFont="1" applyFill="1" applyBorder="1" applyAlignment="1">
      <alignment vertical="center"/>
    </xf>
    <xf numFmtId="0" fontId="7" fillId="5" borderId="6" xfId="3" applyFont="1" applyFill="1" applyBorder="1" applyAlignment="1">
      <alignment horizontal="right"/>
    </xf>
    <xf numFmtId="164" fontId="7" fillId="6" borderId="6" xfId="3" applyNumberFormat="1" applyFont="1" applyFill="1" applyBorder="1" applyAlignment="1">
      <alignment horizontal="right"/>
    </xf>
    <xf numFmtId="3" fontId="5" fillId="6" borderId="0" xfId="3" applyNumberFormat="1" applyFont="1" applyFill="1" applyBorder="1" applyAlignment="1">
      <alignment horizontal="right" vertical="center"/>
    </xf>
    <xf numFmtId="3" fontId="5" fillId="6" borderId="9" xfId="3" applyNumberFormat="1" applyFont="1" applyFill="1" applyBorder="1" applyAlignment="1">
      <alignment horizontal="right" vertical="center"/>
    </xf>
    <xf numFmtId="2" fontId="5" fillId="0" borderId="1" xfId="3" applyNumberFormat="1" applyFont="1" applyFill="1" applyBorder="1" applyAlignment="1">
      <alignment vertical="center"/>
    </xf>
    <xf numFmtId="0" fontId="0" fillId="0" borderId="0" xfId="0" applyFont="1"/>
    <xf numFmtId="0" fontId="16" fillId="5" borderId="0" xfId="3" applyFont="1" applyFill="1" applyBorder="1" applyAlignment="1">
      <alignment horizontal="left" vertical="center"/>
    </xf>
    <xf numFmtId="3" fontId="18" fillId="0" borderId="0" xfId="3" applyNumberFormat="1" applyFont="1" applyFill="1" applyBorder="1" applyAlignment="1">
      <alignment horizontal="right" vertical="center"/>
    </xf>
    <xf numFmtId="3" fontId="5" fillId="6" borderId="1" xfId="3" applyNumberFormat="1" applyFont="1" applyFill="1" applyBorder="1" applyAlignment="1">
      <alignment horizontal="right" vertical="center"/>
    </xf>
    <xf numFmtId="0" fontId="5" fillId="5" borderId="0" xfId="3" applyFont="1" applyFill="1" applyBorder="1" applyAlignment="1">
      <alignment horizontal="right" vertical="center"/>
    </xf>
    <xf numFmtId="165" fontId="5" fillId="6" borderId="0" xfId="9" applyNumberFormat="1" applyFont="1" applyFill="1" applyBorder="1" applyAlignment="1">
      <alignment horizontal="right" vertical="center"/>
    </xf>
    <xf numFmtId="165" fontId="5" fillId="6" borderId="1" xfId="9" applyNumberFormat="1" applyFont="1" applyFill="1" applyBorder="1" applyAlignment="1">
      <alignment horizontal="right" vertical="center"/>
    </xf>
    <xf numFmtId="165" fontId="5" fillId="6" borderId="9" xfId="9" applyNumberFormat="1" applyFont="1" applyFill="1" applyBorder="1" applyAlignment="1">
      <alignment horizontal="right" vertical="center"/>
    </xf>
    <xf numFmtId="2" fontId="5" fillId="6" borderId="0" xfId="9" applyNumberFormat="1" applyFont="1" applyFill="1" applyBorder="1" applyAlignment="1">
      <alignment horizontal="right" vertical="center"/>
    </xf>
    <xf numFmtId="168" fontId="5" fillId="6" borderId="0" xfId="9" applyNumberFormat="1" applyFont="1" applyFill="1" applyBorder="1" applyAlignment="1">
      <alignment horizontal="right" vertical="center"/>
    </xf>
    <xf numFmtId="2" fontId="5" fillId="6" borderId="9" xfId="9" applyNumberFormat="1" applyFont="1" applyFill="1" applyBorder="1" applyAlignment="1">
      <alignment horizontal="right" vertical="center"/>
    </xf>
    <xf numFmtId="1" fontId="5" fillId="6" borderId="1" xfId="9" applyNumberFormat="1" applyFont="1" applyFill="1" applyBorder="1" applyAlignment="1">
      <alignment horizontal="right" vertical="center"/>
    </xf>
    <xf numFmtId="0" fontId="16" fillId="5" borderId="0" xfId="3" applyFont="1" applyFill="1" applyBorder="1"/>
    <xf numFmtId="0" fontId="5" fillId="0" borderId="0" xfId="4" applyNumberFormat="1" applyFont="1" applyFill="1" applyBorder="1" applyAlignment="1">
      <alignment horizontal="left"/>
    </xf>
    <xf numFmtId="0" fontId="3" fillId="5" borderId="0" xfId="11" applyFont="1" applyFill="1" applyBorder="1"/>
    <xf numFmtId="0" fontId="10" fillId="0" borderId="0" xfId="0" applyFont="1" applyFill="1" applyBorder="1"/>
    <xf numFmtId="0" fontId="7" fillId="0" borderId="0" xfId="0" applyFont="1" applyFill="1" applyBorder="1"/>
    <xf numFmtId="3" fontId="6" fillId="5" borderId="0" xfId="3" applyNumberFormat="1" applyFont="1" applyFill="1" applyBorder="1" applyAlignment="1">
      <alignment vertical="center"/>
    </xf>
    <xf numFmtId="164" fontId="7" fillId="6" borderId="4" xfId="3" applyNumberFormat="1" applyFont="1" applyFill="1" applyBorder="1" applyAlignment="1">
      <alignment horizontal="right"/>
    </xf>
    <xf numFmtId="0" fontId="7" fillId="5" borderId="6" xfId="6" applyFont="1" applyFill="1" applyBorder="1" applyProtection="1">
      <protection locked="0"/>
    </xf>
    <xf numFmtId="164" fontId="7" fillId="5" borderId="2" xfId="3" applyNumberFormat="1" applyFont="1" applyFill="1" applyBorder="1" applyAlignment="1">
      <alignment horizontal="right"/>
    </xf>
    <xf numFmtId="3" fontId="18" fillId="6" borderId="0" xfId="3" applyNumberFormat="1" applyFont="1" applyFill="1" applyBorder="1" applyAlignment="1">
      <alignment horizontal="right" vertical="center"/>
    </xf>
    <xf numFmtId="3" fontId="18" fillId="0" borderId="8" xfId="3" applyNumberFormat="1" applyFont="1" applyFill="1" applyBorder="1" applyAlignment="1">
      <alignment horizontal="right" vertical="center"/>
    </xf>
    <xf numFmtId="3" fontId="18" fillId="6" borderId="9" xfId="3" applyNumberFormat="1" applyFont="1" applyFill="1" applyBorder="1" applyAlignment="1">
      <alignment horizontal="right" vertical="center"/>
    </xf>
    <xf numFmtId="3" fontId="18" fillId="0" borderId="9" xfId="3" applyNumberFormat="1" applyFont="1" applyFill="1" applyBorder="1" applyAlignment="1">
      <alignment horizontal="right" vertical="center"/>
    </xf>
    <xf numFmtId="168" fontId="18" fillId="0" borderId="0" xfId="8" applyNumberFormat="1" applyFont="1" applyFill="1" applyBorder="1" applyAlignment="1" applyProtection="1">
      <alignment horizontal="left"/>
      <protection locked="0"/>
    </xf>
    <xf numFmtId="0" fontId="27" fillId="5" borderId="0" xfId="3" applyFont="1" applyFill="1" applyBorder="1"/>
    <xf numFmtId="0" fontId="27" fillId="5" borderId="0" xfId="3" applyFont="1" applyFill="1" applyBorder="1" applyAlignment="1">
      <alignment horizontal="right"/>
    </xf>
    <xf numFmtId="168" fontId="5" fillId="5" borderId="3" xfId="8" applyNumberFormat="1" applyFont="1" applyFill="1" applyBorder="1" applyAlignment="1" applyProtection="1">
      <alignment horizontal="left"/>
      <protection locked="0"/>
    </xf>
    <xf numFmtId="3" fontId="18" fillId="5" borderId="3" xfId="8" applyNumberFormat="1" applyFont="1" applyFill="1" applyBorder="1" applyAlignment="1" applyProtection="1">
      <alignment horizontal="right"/>
      <protection locked="0"/>
    </xf>
    <xf numFmtId="3" fontId="18" fillId="0" borderId="3" xfId="8" applyNumberFormat="1" applyFont="1" applyFill="1" applyBorder="1" applyAlignment="1" applyProtection="1">
      <alignment horizontal="right"/>
      <protection locked="0"/>
    </xf>
    <xf numFmtId="0" fontId="7" fillId="5" borderId="6" xfId="6" applyFont="1" applyFill="1" applyBorder="1" applyAlignment="1" applyProtection="1">
      <alignment horizontal="right"/>
      <protection locked="0"/>
    </xf>
    <xf numFmtId="3" fontId="18" fillId="0" borderId="0" xfId="4" applyNumberFormat="1" applyFont="1" applyFill="1" applyBorder="1" applyAlignment="1">
      <alignment horizontal="right" vertical="center" readingOrder="1"/>
    </xf>
    <xf numFmtId="0" fontId="16" fillId="0" borderId="0" xfId="3" applyFont="1" applyFill="1" applyBorder="1" applyAlignment="1">
      <alignment vertical="center"/>
    </xf>
    <xf numFmtId="0" fontId="18" fillId="0" borderId="0" xfId="3" applyFont="1" applyFill="1" applyBorder="1" applyAlignment="1" applyProtection="1">
      <alignment horizontal="left" vertical="center"/>
      <protection locked="0"/>
    </xf>
    <xf numFmtId="3" fontId="28" fillId="0" borderId="0" xfId="3" applyNumberFormat="1" applyFont="1" applyFill="1" applyBorder="1" applyAlignment="1">
      <alignment horizontal="right" vertical="center"/>
    </xf>
    <xf numFmtId="0" fontId="18" fillId="0" borderId="0" xfId="3" applyFont="1" applyFill="1" applyBorder="1" applyAlignment="1" applyProtection="1">
      <alignment vertical="center"/>
      <protection locked="0"/>
    </xf>
    <xf numFmtId="3" fontId="28" fillId="0" borderId="0" xfId="4" applyNumberFormat="1" applyFont="1" applyFill="1" applyBorder="1" applyAlignment="1" applyProtection="1">
      <alignment horizontal="right" vertical="center"/>
      <protection locked="0"/>
    </xf>
    <xf numFmtId="0" fontId="18" fillId="0" borderId="9" xfId="3" applyFont="1" applyFill="1" applyBorder="1" applyAlignment="1" applyProtection="1">
      <alignment horizontal="left" vertical="center"/>
      <protection locked="0"/>
    </xf>
    <xf numFmtId="3" fontId="18" fillId="0" borderId="9" xfId="4" applyNumberFormat="1" applyFont="1" applyFill="1" applyBorder="1" applyAlignment="1" applyProtection="1">
      <alignment horizontal="right" vertical="center"/>
      <protection locked="0"/>
    </xf>
    <xf numFmtId="164" fontId="7" fillId="0" borderId="6" xfId="3" applyNumberFormat="1" applyFont="1" applyFill="1" applyBorder="1" applyAlignment="1">
      <alignment horizontal="right" vertical="center"/>
    </xf>
    <xf numFmtId="0" fontId="12" fillId="0" borderId="0" xfId="0" applyFont="1" applyFill="1" applyBorder="1"/>
    <xf numFmtId="3" fontId="10" fillId="0" borderId="0" xfId="0" applyNumberFormat="1" applyFont="1" applyFill="1" applyBorder="1"/>
    <xf numFmtId="10" fontId="7" fillId="0" borderId="0" xfId="2" applyNumberFormat="1" applyFont="1" applyFill="1" applyBorder="1"/>
    <xf numFmtId="3" fontId="7" fillId="6" borderId="2" xfId="3" applyNumberFormat="1" applyFont="1" applyFill="1" applyBorder="1" applyAlignment="1">
      <alignment horizontal="right"/>
    </xf>
    <xf numFmtId="3" fontId="7" fillId="0" borderId="2" xfId="3" applyNumberFormat="1" applyFont="1" applyFill="1" applyBorder="1" applyAlignment="1">
      <alignment horizontal="right"/>
    </xf>
    <xf numFmtId="3" fontId="7" fillId="5" borderId="2" xfId="3" applyNumberFormat="1" applyFont="1" applyFill="1" applyBorder="1" applyAlignment="1">
      <alignment horizontal="right"/>
    </xf>
    <xf numFmtId="0" fontId="11" fillId="5" borderId="0" xfId="6" applyFont="1" applyFill="1" applyBorder="1" applyProtection="1">
      <protection locked="0"/>
    </xf>
    <xf numFmtId="3" fontId="18" fillId="6" borderId="3" xfId="3" applyNumberFormat="1" applyFont="1" applyFill="1" applyBorder="1" applyAlignment="1">
      <alignment horizontal="right" vertical="center"/>
    </xf>
    <xf numFmtId="3" fontId="18" fillId="0" borderId="3" xfId="3" applyNumberFormat="1" applyFont="1" applyFill="1" applyBorder="1" applyAlignment="1">
      <alignment horizontal="right" vertical="center"/>
    </xf>
    <xf numFmtId="0" fontId="25" fillId="5" borderId="0" xfId="0" applyFont="1" applyFill="1" applyBorder="1"/>
    <xf numFmtId="0" fontId="25" fillId="5" borderId="1" xfId="0" applyFont="1" applyFill="1" applyBorder="1"/>
    <xf numFmtId="0" fontId="7" fillId="5" borderId="6" xfId="3" applyFont="1" applyFill="1" applyBorder="1" applyAlignment="1">
      <alignment horizontal="left"/>
    </xf>
    <xf numFmtId="2" fontId="7" fillId="5" borderId="6" xfId="4" applyNumberFormat="1" applyFont="1" applyFill="1" applyBorder="1" applyAlignment="1"/>
    <xf numFmtId="0" fontId="17" fillId="2" borderId="0" xfId="3" applyFont="1" applyFill="1" applyBorder="1" applyAlignment="1">
      <alignment vertical="top" wrapText="1"/>
    </xf>
    <xf numFmtId="2" fontId="7" fillId="5" borderId="6" xfId="4" applyNumberFormat="1" applyFont="1" applyFill="1" applyBorder="1" applyAlignment="1">
      <alignment horizontal="right"/>
    </xf>
    <xf numFmtId="172" fontId="5" fillId="6" borderId="0" xfId="1" applyNumberFormat="1" applyFont="1" applyFill="1" applyBorder="1" applyAlignment="1">
      <alignment horizontal="right" vertical="center"/>
    </xf>
    <xf numFmtId="172" fontId="5" fillId="6" borderId="1" xfId="1" applyNumberFormat="1" applyFont="1" applyFill="1" applyBorder="1" applyAlignment="1">
      <alignment horizontal="right" vertical="center"/>
    </xf>
    <xf numFmtId="0" fontId="5" fillId="0" borderId="1" xfId="4" applyNumberFormat="1" applyFont="1" applyFill="1" applyBorder="1" applyAlignment="1">
      <alignment horizontal="left" readingOrder="1"/>
    </xf>
    <xf numFmtId="0" fontId="5" fillId="0" borderId="9" xfId="4" applyNumberFormat="1" applyFont="1" applyFill="1" applyBorder="1" applyAlignment="1">
      <alignment horizontal="left" readingOrder="1"/>
    </xf>
    <xf numFmtId="172" fontId="5" fillId="6" borderId="9" xfId="1" applyNumberFormat="1" applyFont="1" applyFill="1" applyBorder="1" applyAlignment="1">
      <alignment horizontal="right" vertical="center"/>
    </xf>
    <xf numFmtId="3" fontId="18" fillId="0" borderId="4" xfId="3" applyNumberFormat="1" applyFont="1" applyFill="1" applyBorder="1" applyAlignment="1">
      <alignment horizontal="right" vertical="center"/>
    </xf>
    <xf numFmtId="3" fontId="18" fillId="0" borderId="4" xfId="4" applyNumberFormat="1" applyFont="1" applyFill="1" applyBorder="1" applyAlignment="1" applyProtection="1">
      <alignment horizontal="right" vertical="center"/>
      <protection locked="0"/>
    </xf>
    <xf numFmtId="3" fontId="7" fillId="2" borderId="0" xfId="10" applyNumberFormat="1" applyFont="1" applyFill="1" applyBorder="1" applyAlignment="1">
      <alignment horizontal="right" vertical="center"/>
    </xf>
    <xf numFmtId="3" fontId="7" fillId="5" borderId="0" xfId="8" applyNumberFormat="1" applyFont="1" applyFill="1" applyBorder="1" applyAlignment="1" applyProtection="1">
      <alignment horizontal="right" vertical="center"/>
      <protection locked="0"/>
    </xf>
    <xf numFmtId="0" fontId="7" fillId="5" borderId="6" xfId="3" applyFont="1" applyFill="1" applyBorder="1" applyAlignment="1">
      <alignment vertical="center"/>
    </xf>
    <xf numFmtId="3" fontId="7" fillId="5" borderId="6" xfId="8" applyNumberFormat="1" applyFont="1" applyFill="1" applyBorder="1" applyAlignment="1" applyProtection="1">
      <alignment horizontal="right" vertical="center"/>
      <protection locked="0"/>
    </xf>
    <xf numFmtId="165" fontId="5" fillId="6" borderId="3" xfId="9" applyNumberFormat="1" applyFont="1" applyFill="1" applyBorder="1" applyAlignment="1">
      <alignment horizontal="right" vertical="center"/>
    </xf>
    <xf numFmtId="165" fontId="5" fillId="6" borderId="5" xfId="9" applyNumberFormat="1" applyFont="1" applyFill="1" applyBorder="1" applyAlignment="1">
      <alignment horizontal="right" vertical="center"/>
    </xf>
    <xf numFmtId="1" fontId="5" fillId="6" borderId="0" xfId="3" applyNumberFormat="1" applyFont="1" applyFill="1" applyBorder="1" applyAlignment="1">
      <alignment horizontal="right" vertical="center" indent="1"/>
    </xf>
    <xf numFmtId="0" fontId="16" fillId="5" borderId="0" xfId="3" applyFont="1" applyFill="1" applyBorder="1" applyAlignment="1">
      <alignment horizontal="right" vertical="center"/>
    </xf>
    <xf numFmtId="0" fontId="18" fillId="0" borderId="0" xfId="3" applyFont="1" applyFill="1" applyBorder="1" applyAlignment="1">
      <alignment horizontal="left" vertical="center"/>
    </xf>
    <xf numFmtId="0" fontId="18" fillId="5" borderId="0" xfId="3" applyFont="1" applyFill="1" applyBorder="1" applyAlignment="1">
      <alignment horizontal="left" vertical="center"/>
    </xf>
    <xf numFmtId="0" fontId="18" fillId="0" borderId="3" xfId="3" applyFont="1" applyFill="1" applyBorder="1" applyAlignment="1">
      <alignment horizontal="left" vertical="center"/>
    </xf>
    <xf numFmtId="3" fontId="5" fillId="6" borderId="5" xfId="1" applyNumberFormat="1" applyFont="1" applyFill="1" applyBorder="1" applyAlignment="1">
      <alignment horizontal="right" vertical="center"/>
    </xf>
    <xf numFmtId="0" fontId="16" fillId="6" borderId="0" xfId="3" applyFont="1" applyFill="1" applyBorder="1" applyAlignment="1">
      <alignment horizontal="left" vertical="center"/>
    </xf>
    <xf numFmtId="3" fontId="5" fillId="6" borderId="0" xfId="3" applyNumberFormat="1" applyFont="1" applyFill="1" applyBorder="1" applyAlignment="1">
      <alignment vertical="center"/>
    </xf>
    <xf numFmtId="0" fontId="5" fillId="6" borderId="0" xfId="3" applyFont="1" applyFill="1" applyBorder="1" applyAlignment="1">
      <alignment vertical="center"/>
    </xf>
    <xf numFmtId="0" fontId="18" fillId="0" borderId="0" xfId="0" applyFont="1" applyFill="1" applyBorder="1"/>
    <xf numFmtId="0" fontId="16" fillId="0" borderId="0" xfId="3" applyFont="1" applyFill="1" applyBorder="1" applyAlignment="1">
      <alignment horizontal="left" vertical="center"/>
    </xf>
    <xf numFmtId="0" fontId="7" fillId="5" borderId="6" xfId="3" applyFont="1" applyFill="1" applyBorder="1" applyAlignment="1">
      <alignment horizontal="center"/>
    </xf>
    <xf numFmtId="0" fontId="5" fillId="6" borderId="0" xfId="3" applyFont="1" applyFill="1" applyBorder="1" applyAlignment="1">
      <alignment horizontal="right"/>
    </xf>
    <xf numFmtId="1" fontId="5" fillId="6" borderId="0" xfId="1" applyNumberFormat="1" applyFont="1" applyFill="1" applyBorder="1" applyAlignment="1">
      <alignment horizontal="right" vertical="center"/>
    </xf>
    <xf numFmtId="1" fontId="5" fillId="6" borderId="9" xfId="4" applyNumberFormat="1" applyFont="1" applyFill="1" applyBorder="1" applyAlignment="1">
      <alignment horizontal="right" vertical="center"/>
    </xf>
    <xf numFmtId="0" fontId="5" fillId="6" borderId="0" xfId="3" applyFont="1" applyFill="1" applyBorder="1" applyAlignment="1">
      <alignment horizontal="right" vertical="center"/>
    </xf>
    <xf numFmtId="0" fontId="5" fillId="5" borderId="1" xfId="4" applyFont="1" applyFill="1" applyBorder="1" applyAlignment="1">
      <alignment vertical="center"/>
    </xf>
    <xf numFmtId="0" fontId="5" fillId="5" borderId="1" xfId="4" applyFont="1" applyFill="1" applyBorder="1" applyAlignment="1">
      <alignment horizontal="right" vertical="center"/>
    </xf>
    <xf numFmtId="2" fontId="5" fillId="0" borderId="1" xfId="4" applyNumberFormat="1" applyFont="1" applyFill="1" applyBorder="1" applyAlignment="1">
      <alignment horizontal="right" vertical="center"/>
    </xf>
    <xf numFmtId="0" fontId="25" fillId="0" borderId="1" xfId="0" applyFont="1" applyFill="1" applyBorder="1"/>
    <xf numFmtId="0" fontId="18" fillId="0" borderId="5" xfId="3" applyFont="1" applyFill="1" applyBorder="1" applyAlignment="1">
      <alignment horizontal="left" vertical="center"/>
    </xf>
    <xf numFmtId="0" fontId="20" fillId="0" borderId="0" xfId="3" applyFont="1" applyFill="1" applyBorder="1" applyAlignment="1">
      <alignment vertical="center"/>
    </xf>
    <xf numFmtId="0" fontId="9" fillId="2" borderId="0" xfId="3" applyFont="1" applyFill="1" applyBorder="1" applyAlignment="1">
      <alignment horizontal="right" vertical="center"/>
    </xf>
    <xf numFmtId="164" fontId="7" fillId="0" borderId="4" xfId="3" applyNumberFormat="1" applyFont="1" applyFill="1" applyBorder="1" applyAlignment="1">
      <alignment horizontal="right"/>
    </xf>
    <xf numFmtId="3" fontId="18" fillId="0" borderId="1" xfId="3" applyNumberFormat="1" applyFont="1" applyFill="1" applyBorder="1" applyAlignment="1">
      <alignment horizontal="right" vertical="center"/>
    </xf>
    <xf numFmtId="3" fontId="5" fillId="0" borderId="8" xfId="3" applyNumberFormat="1" applyFont="1" applyFill="1" applyBorder="1" applyAlignment="1">
      <alignment horizontal="right" vertical="center"/>
    </xf>
    <xf numFmtId="2" fontId="5" fillId="0" borderId="8" xfId="3" applyNumberFormat="1" applyFont="1" applyFill="1" applyBorder="1" applyAlignment="1">
      <alignment horizontal="right" vertical="center"/>
    </xf>
    <xf numFmtId="3" fontId="5" fillId="0" borderId="7" xfId="3" applyNumberFormat="1" applyFont="1" applyFill="1" applyBorder="1" applyAlignment="1">
      <alignment horizontal="right" vertical="center"/>
    </xf>
    <xf numFmtId="165" fontId="5" fillId="0" borderId="7" xfId="9" applyNumberFormat="1" applyFont="1" applyFill="1" applyBorder="1" applyAlignment="1">
      <alignment horizontal="right" vertical="center"/>
    </xf>
    <xf numFmtId="165" fontId="5" fillId="0" borderId="8" xfId="9" applyNumberFormat="1" applyFont="1" applyFill="1" applyBorder="1" applyAlignment="1">
      <alignment horizontal="right" vertical="center"/>
    </xf>
    <xf numFmtId="165" fontId="5" fillId="0" borderId="11" xfId="9" applyNumberFormat="1" applyFont="1" applyFill="1" applyBorder="1" applyAlignment="1">
      <alignment horizontal="right" vertical="center"/>
    </xf>
    <xf numFmtId="165" fontId="5" fillId="0" borderId="10" xfId="9" applyNumberFormat="1" applyFont="1" applyFill="1" applyBorder="1" applyAlignment="1">
      <alignment horizontal="right" vertical="center"/>
    </xf>
    <xf numFmtId="2" fontId="5" fillId="0" borderId="8" xfId="9" applyNumberFormat="1" applyFont="1" applyFill="1" applyBorder="1" applyAlignment="1">
      <alignment horizontal="right" vertical="center"/>
    </xf>
    <xf numFmtId="168" fontId="5" fillId="0" borderId="8" xfId="9" applyNumberFormat="1" applyFont="1" applyFill="1" applyBorder="1" applyAlignment="1">
      <alignment horizontal="right" vertical="center"/>
    </xf>
    <xf numFmtId="2" fontId="5" fillId="0" borderId="10" xfId="9" applyNumberFormat="1" applyFont="1" applyFill="1" applyBorder="1" applyAlignment="1">
      <alignment horizontal="right" vertical="center"/>
    </xf>
    <xf numFmtId="1" fontId="5" fillId="0" borderId="11" xfId="9" applyNumberFormat="1" applyFont="1" applyFill="1" applyBorder="1" applyAlignment="1">
      <alignment horizontal="right" vertical="center"/>
    </xf>
    <xf numFmtId="165" fontId="5" fillId="0" borderId="27" xfId="9" applyNumberFormat="1" applyFont="1" applyFill="1" applyBorder="1" applyAlignment="1">
      <alignment horizontal="right" vertical="center"/>
    </xf>
    <xf numFmtId="165" fontId="5" fillId="0" borderId="28" xfId="9" applyNumberFormat="1" applyFont="1" applyFill="1" applyBorder="1" applyAlignment="1">
      <alignment horizontal="right" vertical="center"/>
    </xf>
    <xf numFmtId="0" fontId="3" fillId="0" borderId="1" xfId="3" applyFont="1" applyFill="1" applyBorder="1" applyAlignment="1">
      <alignment vertical="center"/>
    </xf>
    <xf numFmtId="0" fontId="25" fillId="5" borderId="1" xfId="0" applyFont="1" applyFill="1" applyBorder="1" applyAlignment="1">
      <alignment horizontal="right"/>
    </xf>
    <xf numFmtId="1" fontId="5" fillId="0" borderId="0" xfId="3" applyNumberFormat="1" applyFont="1" applyFill="1" applyBorder="1" applyAlignment="1">
      <alignment horizontal="right" vertical="center" indent="1"/>
    </xf>
    <xf numFmtId="0" fontId="16" fillId="5" borderId="7" xfId="3" applyFont="1" applyFill="1" applyBorder="1" applyAlignment="1">
      <alignment horizontal="left" vertical="center"/>
    </xf>
    <xf numFmtId="1" fontId="5" fillId="0" borderId="8" xfId="1" applyNumberFormat="1" applyFont="1" applyFill="1" applyBorder="1" applyAlignment="1">
      <alignment horizontal="right" vertical="center"/>
    </xf>
    <xf numFmtId="3" fontId="5" fillId="0" borderId="28" xfId="1" applyNumberFormat="1" applyFont="1" applyFill="1" applyBorder="1" applyAlignment="1">
      <alignment horizontal="right" vertical="center"/>
    </xf>
    <xf numFmtId="0" fontId="3" fillId="0" borderId="3" xfId="3" applyFont="1" applyFill="1" applyBorder="1" applyAlignment="1">
      <alignment vertical="center"/>
    </xf>
    <xf numFmtId="0" fontId="3" fillId="5" borderId="3" xfId="3" applyFont="1" applyFill="1" applyBorder="1" applyAlignment="1">
      <alignment vertical="center"/>
    </xf>
    <xf numFmtId="0" fontId="7" fillId="5" borderId="3" xfId="3" applyFont="1" applyFill="1" applyBorder="1" applyAlignment="1">
      <alignment vertical="center"/>
    </xf>
    <xf numFmtId="0" fontId="7" fillId="0" borderId="6" xfId="3" applyFont="1" applyFill="1" applyBorder="1" applyAlignment="1">
      <alignment horizontal="left"/>
    </xf>
    <xf numFmtId="0" fontId="11" fillId="0" borderId="0" xfId="6" applyFont="1" applyFill="1" applyBorder="1" applyProtection="1">
      <protection locked="0"/>
    </xf>
    <xf numFmtId="0" fontId="5" fillId="0" borderId="7" xfId="3" applyFont="1" applyFill="1" applyBorder="1" applyAlignment="1">
      <alignment horizontal="right"/>
    </xf>
    <xf numFmtId="1" fontId="5" fillId="0" borderId="10" xfId="4" applyNumberFormat="1" applyFont="1" applyFill="1" applyBorder="1" applyAlignment="1">
      <alignment horizontal="right" vertical="center"/>
    </xf>
    <xf numFmtId="0" fontId="5" fillId="0" borderId="8" xfId="3" applyFont="1" applyFill="1" applyBorder="1" applyAlignment="1">
      <alignment horizontal="right"/>
    </xf>
    <xf numFmtId="0" fontId="5" fillId="0" borderId="8" xfId="3" applyFont="1" applyFill="1" applyBorder="1" applyAlignment="1">
      <alignment horizontal="right" vertical="center"/>
    </xf>
    <xf numFmtId="1" fontId="5" fillId="5" borderId="1" xfId="4" applyNumberFormat="1" applyFont="1" applyFill="1" applyBorder="1" applyAlignment="1">
      <alignment horizontal="right" vertical="center"/>
    </xf>
    <xf numFmtId="0" fontId="5" fillId="0" borderId="11" xfId="3" applyFont="1" applyFill="1" applyBorder="1" applyAlignment="1">
      <alignment horizontal="right" vertical="center"/>
    </xf>
    <xf numFmtId="3" fontId="18" fillId="0" borderId="7" xfId="3" applyNumberFormat="1" applyFont="1" applyFill="1" applyBorder="1" applyAlignment="1">
      <alignment horizontal="right" vertical="center"/>
    </xf>
    <xf numFmtId="0" fontId="11" fillId="5" borderId="3" xfId="3" applyFont="1" applyFill="1" applyBorder="1" applyAlignment="1">
      <alignment vertical="center"/>
    </xf>
    <xf numFmtId="0" fontId="3" fillId="5" borderId="19" xfId="3" applyFont="1" applyFill="1" applyBorder="1" applyAlignment="1">
      <alignment vertical="center"/>
    </xf>
    <xf numFmtId="0" fontId="5" fillId="5" borderId="19" xfId="3" applyFont="1" applyFill="1" applyBorder="1" applyAlignment="1">
      <alignment horizontal="right" vertical="center"/>
    </xf>
    <xf numFmtId="0" fontId="7" fillId="5" borderId="31" xfId="3" applyFont="1" applyFill="1" applyBorder="1" applyAlignment="1">
      <alignment horizontal="right"/>
    </xf>
    <xf numFmtId="0" fontId="7" fillId="6" borderId="31" xfId="3" applyFont="1" applyFill="1" applyBorder="1" applyAlignment="1">
      <alignment horizontal="right"/>
    </xf>
    <xf numFmtId="0" fontId="7" fillId="0" borderId="31" xfId="3" applyFont="1" applyFill="1" applyBorder="1" applyAlignment="1">
      <alignment horizontal="right"/>
    </xf>
    <xf numFmtId="3" fontId="18" fillId="0" borderId="9" xfId="1" applyNumberFormat="1" applyFont="1" applyFill="1" applyBorder="1" applyAlignment="1">
      <alignment horizontal="right" vertical="center"/>
    </xf>
    <xf numFmtId="3" fontId="18" fillId="6" borderId="9" xfId="1" applyNumberFormat="1" applyFont="1" applyFill="1" applyBorder="1" applyAlignment="1">
      <alignment horizontal="right" vertical="center"/>
    </xf>
    <xf numFmtId="3" fontId="5" fillId="0" borderId="9" xfId="1" applyNumberFormat="1" applyFont="1" applyFill="1" applyBorder="1" applyAlignment="1">
      <alignment horizontal="right" vertical="center"/>
    </xf>
    <xf numFmtId="173" fontId="18" fillId="0" borderId="9" xfId="1" applyNumberFormat="1" applyFont="1" applyFill="1" applyBorder="1" applyAlignment="1">
      <alignment horizontal="right" vertical="center"/>
    </xf>
    <xf numFmtId="3" fontId="18" fillId="6" borderId="9" xfId="3" applyNumberFormat="1" applyFont="1" applyFill="1" applyBorder="1" applyAlignment="1">
      <alignment vertical="center"/>
    </xf>
    <xf numFmtId="3" fontId="5" fillId="0" borderId="9" xfId="3" applyNumberFormat="1" applyFont="1" applyFill="1" applyBorder="1" applyAlignment="1">
      <alignment vertical="center"/>
    </xf>
    <xf numFmtId="3" fontId="18" fillId="0" borderId="9" xfId="3" applyNumberFormat="1" applyFont="1" applyFill="1" applyBorder="1" applyAlignment="1">
      <alignment vertical="center"/>
    </xf>
    <xf numFmtId="0" fontId="29" fillId="0" borderId="0" xfId="0" applyFont="1" applyFill="1"/>
    <xf numFmtId="177" fontId="5" fillId="0" borderId="8" xfId="1" applyNumberFormat="1" applyFont="1" applyFill="1" applyBorder="1" applyAlignment="1">
      <alignment horizontal="right" vertical="center"/>
    </xf>
    <xf numFmtId="43" fontId="5" fillId="0" borderId="0" xfId="4" applyNumberFormat="1" applyFont="1" applyFill="1" applyBorder="1" applyAlignment="1">
      <alignment horizontal="left" vertical="center"/>
    </xf>
    <xf numFmtId="43" fontId="5" fillId="0" borderId="9" xfId="4" applyNumberFormat="1" applyFont="1" applyFill="1" applyBorder="1" applyAlignment="1">
      <alignment vertical="center"/>
    </xf>
    <xf numFmtId="0" fontId="27" fillId="0" borderId="0" xfId="3" applyFont="1" applyFill="1" applyBorder="1"/>
    <xf numFmtId="0" fontId="16" fillId="0" borderId="0" xfId="3" applyFont="1" applyFill="1" applyBorder="1"/>
    <xf numFmtId="0" fontId="7" fillId="5" borderId="0" xfId="0" applyNumberFormat="1" applyFont="1" applyFill="1" applyBorder="1" applyAlignment="1">
      <alignment vertical="center"/>
    </xf>
    <xf numFmtId="177" fontId="5" fillId="0" borderId="0" xfId="1" applyNumberFormat="1" applyFont="1" applyFill="1" applyBorder="1" applyAlignment="1">
      <alignment horizontal="right" vertical="center"/>
    </xf>
    <xf numFmtId="41" fontId="5" fillId="0" borderId="0" xfId="3" applyNumberFormat="1" applyFont="1" applyFill="1" applyBorder="1" applyAlignment="1">
      <alignment horizontal="right" vertical="center"/>
    </xf>
    <xf numFmtId="41" fontId="5" fillId="0" borderId="1" xfId="3" applyNumberFormat="1" applyFont="1" applyFill="1" applyBorder="1" applyAlignment="1">
      <alignment horizontal="right" vertical="center"/>
    </xf>
    <xf numFmtId="0" fontId="26" fillId="0" borderId="0" xfId="0" applyFont="1" applyFill="1" applyBorder="1" applyAlignment="1">
      <alignment horizontal="left"/>
    </xf>
    <xf numFmtId="3" fontId="21" fillId="0" borderId="0" xfId="0" applyNumberFormat="1" applyFont="1" applyFill="1" applyBorder="1"/>
    <xf numFmtId="0" fontId="14" fillId="0" borderId="0" xfId="0" applyFont="1"/>
    <xf numFmtId="167" fontId="10" fillId="3" borderId="0" xfId="1" applyNumberFormat="1" applyFont="1" applyFill="1" applyBorder="1" applyAlignment="1">
      <alignment horizontal="right"/>
    </xf>
    <xf numFmtId="167" fontId="10" fillId="0" borderId="0" xfId="1" applyNumberFormat="1" applyFont="1" applyFill="1" applyBorder="1" applyAlignment="1">
      <alignment horizontal="right"/>
    </xf>
    <xf numFmtId="168" fontId="5" fillId="3" borderId="0" xfId="9" applyNumberFormat="1" applyFont="1" applyFill="1" applyBorder="1" applyAlignment="1">
      <alignment horizontal="right" vertical="center"/>
    </xf>
    <xf numFmtId="0" fontId="8" fillId="2" borderId="0" xfId="0" applyFont="1" applyFill="1"/>
    <xf numFmtId="0" fontId="3" fillId="0" borderId="0" xfId="11" applyFont="1" applyFill="1" applyBorder="1" applyAlignment="1">
      <alignment horizontal="right"/>
    </xf>
    <xf numFmtId="0" fontId="7" fillId="3" borderId="0" xfId="3" applyFont="1" applyFill="1" applyBorder="1" applyAlignment="1">
      <alignment horizontal="right" vertical="center"/>
    </xf>
    <xf numFmtId="1" fontId="3" fillId="2" borderId="0" xfId="4" applyNumberFormat="1" applyFont="1" applyFill="1" applyBorder="1" applyAlignment="1">
      <alignment horizontal="left" vertical="center"/>
    </xf>
    <xf numFmtId="1" fontId="7" fillId="2" borderId="0" xfId="4" applyNumberFormat="1" applyFont="1" applyFill="1" applyBorder="1" applyAlignment="1">
      <alignment horizontal="center" vertical="center"/>
    </xf>
    <xf numFmtId="3" fontId="6" fillId="2" borderId="0" xfId="3" applyNumberFormat="1" applyFont="1" applyFill="1" applyBorder="1" applyAlignment="1">
      <alignment vertical="center"/>
    </xf>
    <xf numFmtId="164" fontId="7" fillId="3" borderId="4" xfId="3" applyNumberFormat="1" applyFont="1" applyFill="1" applyBorder="1" applyAlignment="1">
      <alignment horizontal="right"/>
    </xf>
    <xf numFmtId="164" fontId="7" fillId="2" borderId="2" xfId="3" applyNumberFormat="1" applyFont="1" applyFill="1" applyBorder="1" applyAlignment="1">
      <alignment horizontal="right" wrapText="1"/>
    </xf>
    <xf numFmtId="3" fontId="7" fillId="3" borderId="2" xfId="3" applyNumberFormat="1" applyFont="1" applyFill="1" applyBorder="1" applyAlignment="1">
      <alignment horizontal="right"/>
    </xf>
    <xf numFmtId="3" fontId="7" fillId="2" borderId="2" xfId="3" applyNumberFormat="1" applyFont="1" applyFill="1" applyBorder="1" applyAlignment="1">
      <alignment horizontal="right"/>
    </xf>
    <xf numFmtId="164" fontId="7" fillId="2" borderId="2" xfId="3" applyNumberFormat="1" applyFont="1" applyFill="1" applyBorder="1" applyAlignment="1">
      <alignment horizontal="right"/>
    </xf>
    <xf numFmtId="164" fontId="7" fillId="3" borderId="6" xfId="3" applyNumberFormat="1" applyFont="1" applyFill="1" applyBorder="1" applyAlignment="1">
      <alignment horizontal="right"/>
    </xf>
    <xf numFmtId="2" fontId="7" fillId="2" borderId="6" xfId="3" applyNumberFormat="1" applyFont="1" applyFill="1" applyBorder="1" applyAlignment="1"/>
    <xf numFmtId="0" fontId="5" fillId="0" borderId="0" xfId="3" applyFont="1" applyFill="1" applyAlignment="1">
      <alignment vertical="center"/>
    </xf>
    <xf numFmtId="0" fontId="16" fillId="2" borderId="0" xfId="3" applyFont="1" applyFill="1" applyBorder="1" applyAlignment="1">
      <alignment horizontal="left" vertical="center"/>
    </xf>
    <xf numFmtId="0" fontId="7" fillId="2" borderId="6" xfId="3" applyFont="1" applyFill="1" applyBorder="1" applyAlignment="1"/>
    <xf numFmtId="0" fontId="5" fillId="2" borderId="0" xfId="3" applyFont="1" applyFill="1" applyBorder="1" applyAlignment="1"/>
    <xf numFmtId="0" fontId="7" fillId="2" borderId="6" xfId="3" applyFont="1" applyFill="1" applyBorder="1" applyAlignment="1">
      <alignment horizontal="right"/>
    </xf>
    <xf numFmtId="0" fontId="5" fillId="2" borderId="0" xfId="3" applyFont="1" applyFill="1" applyBorder="1" applyAlignment="1">
      <alignment vertical="center"/>
    </xf>
    <xf numFmtId="0" fontId="7" fillId="2" borderId="6" xfId="0" applyFont="1" applyFill="1" applyBorder="1"/>
    <xf numFmtId="0" fontId="0" fillId="0" borderId="0" xfId="0" applyAlignment="1">
      <alignment horizontal="right"/>
    </xf>
    <xf numFmtId="0" fontId="10" fillId="0" borderId="9" xfId="3" applyFont="1" applyFill="1" applyBorder="1" applyAlignment="1"/>
    <xf numFmtId="0" fontId="1" fillId="0" borderId="0" xfId="0" applyFont="1"/>
    <xf numFmtId="3" fontId="10" fillId="0" borderId="0" xfId="3" applyNumberFormat="1" applyFont="1" applyFill="1" applyAlignment="1">
      <alignment horizontal="right" vertical="center"/>
    </xf>
    <xf numFmtId="0" fontId="0" fillId="2" borderId="0" xfId="0" applyFill="1"/>
    <xf numFmtId="15" fontId="7" fillId="3" borderId="6" xfId="0" applyNumberFormat="1" applyFont="1" applyFill="1" applyBorder="1" applyAlignment="1">
      <alignment horizontal="right" wrapText="1"/>
    </xf>
    <xf numFmtId="15" fontId="7" fillId="2" borderId="6" xfId="0" applyNumberFormat="1" applyFont="1" applyFill="1" applyBorder="1" applyAlignment="1">
      <alignment horizontal="right" wrapText="1"/>
    </xf>
    <xf numFmtId="164" fontId="7" fillId="2" borderId="6" xfId="3" applyNumberFormat="1" applyFont="1" applyFill="1" applyBorder="1" applyAlignment="1">
      <alignment horizontal="right" vertical="center" wrapText="1"/>
    </xf>
    <xf numFmtId="0" fontId="16" fillId="2" borderId="0" xfId="3" applyFont="1" applyFill="1" applyBorder="1" applyAlignment="1"/>
    <xf numFmtId="3" fontId="5" fillId="3" borderId="0" xfId="3" applyNumberFormat="1" applyFont="1" applyFill="1" applyBorder="1" applyAlignment="1">
      <alignment horizontal="right" vertical="center"/>
    </xf>
    <xf numFmtId="2" fontId="5" fillId="3" borderId="0" xfId="3" applyNumberFormat="1" applyFont="1" applyFill="1" applyBorder="1" applyAlignment="1">
      <alignment horizontal="right" vertical="center"/>
    </xf>
    <xf numFmtId="0" fontId="7" fillId="2" borderId="6" xfId="3" applyFont="1" applyFill="1" applyBorder="1" applyAlignment="1">
      <alignment vertical="center"/>
    </xf>
    <xf numFmtId="0" fontId="7" fillId="3" borderId="6" xfId="3" applyFont="1" applyFill="1" applyBorder="1" applyAlignment="1">
      <alignment horizontal="right"/>
    </xf>
    <xf numFmtId="0" fontId="3" fillId="2" borderId="0" xfId="3" applyFont="1" applyFill="1" applyBorder="1" applyAlignment="1">
      <alignment horizontal="right" vertical="center"/>
    </xf>
    <xf numFmtId="2" fontId="5" fillId="3" borderId="1" xfId="4" applyNumberFormat="1" applyFont="1" applyFill="1" applyBorder="1" applyAlignment="1">
      <alignment horizontal="right" vertical="center"/>
    </xf>
    <xf numFmtId="2" fontId="5" fillId="2" borderId="1" xfId="4" applyNumberFormat="1" applyFont="1" applyFill="1" applyBorder="1" applyAlignment="1">
      <alignment horizontal="right" vertical="center"/>
    </xf>
    <xf numFmtId="2" fontId="5" fillId="2" borderId="11" xfId="4" applyNumberFormat="1" applyFont="1" applyFill="1" applyBorder="1" applyAlignment="1">
      <alignment horizontal="right" vertical="center"/>
    </xf>
    <xf numFmtId="0" fontId="13" fillId="0" borderId="1" xfId="0" applyFont="1" applyFill="1" applyBorder="1"/>
    <xf numFmtId="0" fontId="7" fillId="2" borderId="0" xfId="3" applyFont="1" applyFill="1" applyBorder="1" applyAlignment="1">
      <alignment horizontal="left"/>
    </xf>
    <xf numFmtId="0" fontId="7" fillId="2" borderId="0" xfId="4" applyFont="1" applyFill="1" applyBorder="1" applyAlignment="1">
      <alignment horizontal="right"/>
    </xf>
    <xf numFmtId="0" fontId="7" fillId="3" borderId="0" xfId="3" applyFont="1" applyFill="1" applyBorder="1" applyAlignment="1">
      <alignment horizontal="right"/>
    </xf>
    <xf numFmtId="0" fontId="7" fillId="2" borderId="6" xfId="4" applyFont="1" applyFill="1" applyBorder="1" applyAlignment="1"/>
    <xf numFmtId="0" fontId="7" fillId="2" borderId="6" xfId="4" applyFont="1" applyFill="1" applyBorder="1" applyAlignment="1">
      <alignment horizontal="right"/>
    </xf>
    <xf numFmtId="0" fontId="7" fillId="3" borderId="6" xfId="4" applyFont="1" applyFill="1" applyBorder="1" applyAlignment="1">
      <alignment horizontal="right"/>
    </xf>
    <xf numFmtId="167" fontId="5" fillId="0" borderId="0" xfId="3" applyNumberFormat="1" applyFont="1" applyFill="1" applyAlignment="1">
      <alignment horizontal="left" vertical="center"/>
    </xf>
    <xf numFmtId="168" fontId="10" fillId="0" borderId="0" xfId="3" applyNumberFormat="1" applyFont="1" applyFill="1" applyAlignment="1">
      <alignment horizontal="right" vertical="center"/>
    </xf>
    <xf numFmtId="168" fontId="10" fillId="0" borderId="7" xfId="3" applyNumberFormat="1" applyFont="1" applyFill="1" applyBorder="1" applyAlignment="1">
      <alignment horizontal="right" vertical="center"/>
    </xf>
    <xf numFmtId="168" fontId="10" fillId="3" borderId="0" xfId="3" applyNumberFormat="1" applyFont="1" applyFill="1" applyAlignment="1">
      <alignment horizontal="right" vertical="center"/>
    </xf>
    <xf numFmtId="168" fontId="10" fillId="0" borderId="0" xfId="3" applyNumberFormat="1" applyFont="1" applyFill="1" applyBorder="1" applyAlignment="1">
      <alignment horizontal="right" vertical="center"/>
    </xf>
    <xf numFmtId="168" fontId="10" fillId="0" borderId="8" xfId="3" applyNumberFormat="1" applyFont="1" applyFill="1" applyBorder="1" applyAlignment="1">
      <alignment horizontal="right" vertical="center"/>
    </xf>
    <xf numFmtId="168" fontId="10" fillId="3" borderId="0" xfId="3" applyNumberFormat="1" applyFont="1" applyFill="1" applyBorder="1" applyAlignment="1">
      <alignment horizontal="right" vertical="center"/>
    </xf>
    <xf numFmtId="0" fontId="5" fillId="2" borderId="1" xfId="3" applyFont="1" applyFill="1" applyBorder="1" applyAlignment="1">
      <alignment horizontal="left" vertical="center"/>
    </xf>
    <xf numFmtId="168" fontId="10" fillId="2" borderId="1" xfId="3" applyNumberFormat="1" applyFont="1" applyFill="1" applyBorder="1" applyAlignment="1">
      <alignment horizontal="right" vertical="center"/>
    </xf>
    <xf numFmtId="168" fontId="10" fillId="2" borderId="11" xfId="3" applyNumberFormat="1" applyFont="1" applyFill="1" applyBorder="1" applyAlignment="1">
      <alignment horizontal="right" vertical="center"/>
    </xf>
    <xf numFmtId="168" fontId="10" fillId="3" borderId="1" xfId="3" applyNumberFormat="1" applyFont="1" applyFill="1" applyBorder="1" applyAlignment="1">
      <alignment horizontal="right" vertical="center"/>
    </xf>
    <xf numFmtId="168" fontId="10" fillId="0" borderId="9" xfId="3" applyNumberFormat="1" applyFont="1" applyFill="1" applyBorder="1" applyAlignment="1">
      <alignment horizontal="right" vertical="center"/>
    </xf>
    <xf numFmtId="168" fontId="10" fillId="0" borderId="10" xfId="3" applyNumberFormat="1" applyFont="1" applyFill="1" applyBorder="1" applyAlignment="1">
      <alignment horizontal="right" vertical="center"/>
    </xf>
    <xf numFmtId="168" fontId="10" fillId="3" borderId="9" xfId="3" applyNumberFormat="1" applyFont="1" applyFill="1" applyBorder="1" applyAlignment="1">
      <alignment horizontal="right" vertical="center"/>
    </xf>
    <xf numFmtId="0" fontId="5" fillId="2" borderId="9" xfId="3" applyFont="1" applyFill="1" applyBorder="1" applyAlignment="1">
      <alignment vertical="center" wrapText="1"/>
    </xf>
    <xf numFmtId="168" fontId="10" fillId="2" borderId="9" xfId="3" applyNumberFormat="1" applyFont="1" applyFill="1" applyBorder="1" applyAlignment="1">
      <alignment horizontal="right" vertical="center"/>
    </xf>
    <xf numFmtId="168" fontId="10" fillId="2" borderId="10" xfId="3" applyNumberFormat="1" applyFont="1" applyFill="1" applyBorder="1" applyAlignment="1">
      <alignment horizontal="right" vertical="center"/>
    </xf>
    <xf numFmtId="0" fontId="3" fillId="0" borderId="1" xfId="0" applyFont="1" applyBorder="1"/>
    <xf numFmtId="3" fontId="10" fillId="0" borderId="0" xfId="3" applyNumberFormat="1" applyFont="1" applyFill="1" applyBorder="1" applyAlignment="1">
      <alignment horizontal="left"/>
    </xf>
    <xf numFmtId="2" fontId="5" fillId="3" borderId="0" xfId="3" applyNumberFormat="1" applyFont="1" applyFill="1" applyAlignment="1">
      <alignment vertical="center"/>
    </xf>
    <xf numFmtId="2" fontId="5" fillId="0" borderId="0" xfId="3" applyNumberFormat="1" applyFont="1" applyFill="1" applyAlignment="1">
      <alignment vertical="center"/>
    </xf>
    <xf numFmtId="4" fontId="5" fillId="0" borderId="0" xfId="3" applyNumberFormat="1" applyFont="1" applyFill="1" applyAlignment="1">
      <alignment vertical="center"/>
    </xf>
    <xf numFmtId="2" fontId="5" fillId="3" borderId="1" xfId="3" applyNumberFormat="1" applyFont="1" applyFill="1" applyBorder="1" applyAlignment="1">
      <alignment vertical="center"/>
    </xf>
    <xf numFmtId="0" fontId="18" fillId="2" borderId="0" xfId="4" applyFont="1" applyFill="1" applyBorder="1" applyAlignment="1">
      <alignment horizontal="left" readingOrder="1"/>
    </xf>
    <xf numFmtId="0" fontId="16" fillId="2" borderId="0" xfId="3" applyFont="1" applyFill="1" applyBorder="1" applyAlignment="1">
      <alignment horizontal="left"/>
    </xf>
    <xf numFmtId="3" fontId="5" fillId="0" borderId="0" xfId="4" applyNumberFormat="1" applyFont="1" applyFill="1" applyBorder="1" applyAlignment="1">
      <alignment horizontal="left" vertical="center"/>
    </xf>
    <xf numFmtId="0" fontId="8" fillId="0" borderId="0" xfId="0" applyFont="1" applyFill="1" applyBorder="1"/>
    <xf numFmtId="0" fontId="16" fillId="0" borderId="0" xfId="3" applyFont="1" applyFill="1" applyAlignment="1">
      <alignment vertical="center"/>
    </xf>
    <xf numFmtId="0" fontId="5" fillId="0" borderId="0" xfId="0" applyFont="1" applyFill="1"/>
    <xf numFmtId="0" fontId="7" fillId="2" borderId="31" xfId="3" applyFont="1" applyFill="1" applyBorder="1" applyAlignment="1"/>
    <xf numFmtId="0" fontId="5" fillId="0" borderId="32" xfId="11" applyFont="1" applyFill="1" applyBorder="1"/>
    <xf numFmtId="168" fontId="5" fillId="0" borderId="32" xfId="11" applyNumberFormat="1" applyFont="1" applyFill="1" applyBorder="1"/>
    <xf numFmtId="0" fontId="16" fillId="2" borderId="0" xfId="3" applyFont="1" applyFill="1" applyBorder="1" applyAlignment="1">
      <alignment vertical="center"/>
    </xf>
    <xf numFmtId="0" fontId="27" fillId="2" borderId="0" xfId="4" applyFont="1" applyFill="1" applyBorder="1" applyAlignment="1">
      <alignment horizontal="left" readingOrder="1"/>
    </xf>
    <xf numFmtId="0" fontId="7" fillId="2" borderId="2" xfId="3" applyFont="1" applyFill="1" applyBorder="1" applyAlignment="1"/>
    <xf numFmtId="0" fontId="7" fillId="3" borderId="4" xfId="3" applyFont="1" applyFill="1" applyBorder="1" applyAlignment="1">
      <alignment horizontal="right"/>
    </xf>
    <xf numFmtId="0" fontId="7" fillId="0" borderId="4" xfId="3" applyFont="1" applyFill="1" applyBorder="1" applyAlignment="1">
      <alignment horizontal="right"/>
    </xf>
    <xf numFmtId="180" fontId="10" fillId="3" borderId="0" xfId="3" applyNumberFormat="1" applyFont="1" applyFill="1" applyAlignment="1">
      <alignment horizontal="right" vertical="center"/>
    </xf>
    <xf numFmtId="180" fontId="10" fillId="0" borderId="0" xfId="3" applyNumberFormat="1" applyFont="1" applyFill="1" applyAlignment="1">
      <alignment horizontal="right" vertical="center"/>
    </xf>
    <xf numFmtId="166" fontId="10" fillId="3" borderId="15" xfId="3" applyNumberFormat="1" applyFont="1" applyFill="1" applyBorder="1" applyAlignment="1">
      <alignment horizontal="right" vertical="center"/>
    </xf>
    <xf numFmtId="166" fontId="10" fillId="0" borderId="13" xfId="3" applyNumberFormat="1" applyFont="1" applyFill="1" applyBorder="1" applyAlignment="1">
      <alignment horizontal="right" vertical="center"/>
    </xf>
    <xf numFmtId="166" fontId="10" fillId="3" borderId="21" xfId="3" applyNumberFormat="1" applyFont="1" applyFill="1" applyBorder="1" applyAlignment="1">
      <alignment horizontal="right" vertical="center"/>
    </xf>
    <xf numFmtId="166" fontId="10" fillId="0" borderId="0" xfId="3" applyNumberFormat="1" applyFont="1" applyFill="1" applyBorder="1" applyAlignment="1">
      <alignment horizontal="right" vertical="center"/>
    </xf>
    <xf numFmtId="180" fontId="10" fillId="3" borderId="0" xfId="3" applyNumberFormat="1" applyFont="1" applyFill="1" applyBorder="1" applyAlignment="1">
      <alignment horizontal="right" vertical="center"/>
    </xf>
    <xf numFmtId="180" fontId="10" fillId="0" borderId="0" xfId="3" applyNumberFormat="1" applyFont="1" applyFill="1" applyBorder="1" applyAlignment="1">
      <alignment horizontal="right" vertical="center"/>
    </xf>
    <xf numFmtId="180" fontId="10" fillId="0" borderId="8" xfId="3" applyNumberFormat="1" applyFont="1" applyFill="1" applyBorder="1" applyAlignment="1">
      <alignment horizontal="right" vertical="center"/>
    </xf>
    <xf numFmtId="180" fontId="10" fillId="3" borderId="9" xfId="3" applyNumberFormat="1" applyFont="1" applyFill="1" applyBorder="1" applyAlignment="1">
      <alignment horizontal="right" vertical="center"/>
    </xf>
    <xf numFmtId="180" fontId="10" fillId="0" borderId="9" xfId="3" applyNumberFormat="1" applyFont="1" applyFill="1" applyBorder="1" applyAlignment="1">
      <alignment horizontal="right" vertical="center"/>
    </xf>
    <xf numFmtId="166" fontId="10" fillId="3" borderId="22" xfId="3" applyNumberFormat="1" applyFont="1" applyFill="1" applyBorder="1" applyAlignment="1">
      <alignment horizontal="right" vertical="center"/>
    </xf>
    <xf numFmtId="166" fontId="10" fillId="0" borderId="9" xfId="3" applyNumberFormat="1" applyFont="1" applyFill="1" applyBorder="1" applyAlignment="1">
      <alignment horizontal="right" vertical="center"/>
    </xf>
    <xf numFmtId="0" fontId="7" fillId="2" borderId="3" xfId="0" applyNumberFormat="1" applyFont="1" applyFill="1" applyBorder="1" applyAlignment="1">
      <alignment vertical="center"/>
    </xf>
    <xf numFmtId="180" fontId="10" fillId="3" borderId="0" xfId="0" applyNumberFormat="1" applyFont="1" applyFill="1" applyBorder="1" applyAlignment="1">
      <alignment horizontal="right"/>
    </xf>
    <xf numFmtId="180" fontId="10" fillId="0" borderId="0" xfId="0" applyNumberFormat="1" applyFont="1" applyFill="1" applyBorder="1" applyAlignment="1">
      <alignment horizontal="right"/>
    </xf>
    <xf numFmtId="0" fontId="10" fillId="0" borderId="37" xfId="0" applyFont="1" applyFill="1" applyBorder="1" applyAlignment="1">
      <alignment horizontal="left"/>
    </xf>
    <xf numFmtId="180" fontId="10" fillId="3" borderId="37" xfId="0" applyNumberFormat="1" applyFont="1" applyFill="1" applyBorder="1" applyAlignment="1">
      <alignment horizontal="right"/>
    </xf>
    <xf numFmtId="180" fontId="10" fillId="0" borderId="37" xfId="0" applyNumberFormat="1" applyFont="1" applyFill="1" applyBorder="1" applyAlignment="1">
      <alignment horizontal="right"/>
    </xf>
    <xf numFmtId="0" fontId="10" fillId="2" borderId="37" xfId="0" applyFont="1" applyFill="1" applyBorder="1"/>
    <xf numFmtId="171" fontId="10" fillId="3" borderId="0" xfId="0" applyNumberFormat="1" applyFont="1" applyFill="1" applyBorder="1" applyAlignment="1">
      <alignment horizontal="right"/>
    </xf>
    <xf numFmtId="171" fontId="10" fillId="0" borderId="0" xfId="0" applyNumberFormat="1" applyFont="1" applyFill="1" applyBorder="1" applyAlignment="1">
      <alignment horizontal="right"/>
    </xf>
    <xf numFmtId="171" fontId="10" fillId="3" borderId="37" xfId="0" applyNumberFormat="1" applyFont="1" applyFill="1" applyBorder="1" applyAlignment="1">
      <alignment horizontal="right"/>
    </xf>
    <xf numFmtId="171" fontId="10" fillId="0" borderId="37" xfId="0" applyNumberFormat="1" applyFont="1" applyFill="1" applyBorder="1" applyAlignment="1">
      <alignment horizontal="right"/>
    </xf>
    <xf numFmtId="166" fontId="10" fillId="3" borderId="0" xfId="0" applyNumberFormat="1" applyFont="1" applyFill="1" applyBorder="1" applyAlignment="1">
      <alignment horizontal="right"/>
    </xf>
    <xf numFmtId="166" fontId="10" fillId="0" borderId="0" xfId="0" applyNumberFormat="1" applyFont="1" applyFill="1" applyBorder="1" applyAlignment="1">
      <alignment horizontal="right"/>
    </xf>
    <xf numFmtId="166" fontId="10" fillId="3" borderId="37" xfId="0" applyNumberFormat="1" applyFont="1" applyFill="1" applyBorder="1" applyAlignment="1">
      <alignment horizontal="right"/>
    </xf>
    <xf numFmtId="166" fontId="10" fillId="0" borderId="37" xfId="0" applyNumberFormat="1" applyFont="1" applyFill="1" applyBorder="1" applyAlignment="1">
      <alignment horizontal="right"/>
    </xf>
    <xf numFmtId="0" fontId="8" fillId="2" borderId="0" xfId="0" applyFont="1" applyFill="1" applyBorder="1"/>
    <xf numFmtId="2" fontId="3" fillId="2" borderId="6" xfId="4" applyNumberFormat="1" applyFont="1" applyFill="1" applyBorder="1" applyAlignment="1"/>
    <xf numFmtId="180" fontId="5" fillId="3" borderId="0" xfId="4" applyNumberFormat="1" applyFont="1" applyFill="1" applyBorder="1" applyAlignment="1">
      <alignment horizontal="right" vertical="center"/>
    </xf>
    <xf numFmtId="166" fontId="5" fillId="3" borderId="0" xfId="4" applyNumberFormat="1" applyFont="1" applyFill="1" applyBorder="1" applyAlignment="1">
      <alignment horizontal="right" vertical="center"/>
    </xf>
    <xf numFmtId="180" fontId="5" fillId="0" borderId="0" xfId="4" applyNumberFormat="1" applyFont="1" applyFill="1" applyBorder="1" applyAlignment="1">
      <alignment horizontal="right" vertical="center"/>
    </xf>
    <xf numFmtId="166" fontId="5" fillId="0" borderId="0" xfId="4" applyNumberFormat="1" applyFont="1" applyFill="1" applyBorder="1" applyAlignment="1">
      <alignment horizontal="right" vertical="center"/>
    </xf>
    <xf numFmtId="180" fontId="5" fillId="0" borderId="9" xfId="4" applyNumberFormat="1" applyFont="1" applyFill="1" applyBorder="1" applyAlignment="1">
      <alignment horizontal="right" vertical="center"/>
    </xf>
    <xf numFmtId="180" fontId="5" fillId="3" borderId="9" xfId="4" applyNumberFormat="1" applyFont="1" applyFill="1" applyBorder="1" applyAlignment="1">
      <alignment horizontal="right" vertical="center"/>
    </xf>
    <xf numFmtId="166" fontId="5" fillId="3" borderId="9" xfId="4" applyNumberFormat="1" applyFont="1" applyFill="1" applyBorder="1" applyAlignment="1">
      <alignment horizontal="right" vertical="center"/>
    </xf>
    <xf numFmtId="166" fontId="5" fillId="0" borderId="9" xfId="4" applyNumberFormat="1" applyFont="1" applyFill="1" applyBorder="1" applyAlignment="1">
      <alignment horizontal="right" vertical="center"/>
    </xf>
    <xf numFmtId="180" fontId="5" fillId="3" borderId="13" xfId="4" applyNumberFormat="1" applyFont="1" applyFill="1" applyBorder="1" applyAlignment="1">
      <alignment horizontal="right" vertical="center"/>
    </xf>
    <xf numFmtId="43" fontId="7" fillId="2" borderId="6" xfId="4" applyNumberFormat="1" applyFont="1" applyFill="1" applyBorder="1" applyAlignment="1">
      <alignment horizontal="left" vertical="center"/>
    </xf>
    <xf numFmtId="164" fontId="7" fillId="3" borderId="6" xfId="3" applyNumberFormat="1" applyFont="1" applyFill="1" applyBorder="1" applyAlignment="1">
      <alignment horizontal="right" vertical="center" wrapText="1"/>
    </xf>
    <xf numFmtId="164" fontId="7" fillId="3" borderId="6" xfId="3" applyNumberFormat="1" applyFont="1" applyFill="1" applyBorder="1" applyAlignment="1">
      <alignment horizontal="right" vertical="top" wrapText="1"/>
    </xf>
    <xf numFmtId="0" fontId="10" fillId="0" borderId="0" xfId="3" applyFont="1" applyFill="1" applyBorder="1" applyAlignment="1"/>
    <xf numFmtId="0" fontId="5" fillId="3" borderId="1" xfId="3" applyFont="1" applyFill="1" applyBorder="1" applyAlignment="1">
      <alignment horizontal="right" vertical="center"/>
    </xf>
    <xf numFmtId="0" fontId="5" fillId="0" borderId="0" xfId="11" applyFont="1" applyFill="1"/>
    <xf numFmtId="168" fontId="5" fillId="0" borderId="0" xfId="11" applyNumberFormat="1" applyFont="1" applyFill="1"/>
    <xf numFmtId="2" fontId="5" fillId="0" borderId="0" xfId="11" applyNumberFormat="1" applyFont="1" applyFill="1"/>
    <xf numFmtId="0" fontId="5" fillId="0" borderId="17" xfId="11" applyFont="1" applyFill="1" applyBorder="1"/>
    <xf numFmtId="168" fontId="5" fillId="0" borderId="17" xfId="11" applyNumberFormat="1" applyFont="1" applyFill="1" applyBorder="1"/>
    <xf numFmtId="2" fontId="5" fillId="0" borderId="0" xfId="11" applyNumberFormat="1" applyFont="1" applyFill="1" applyBorder="1"/>
    <xf numFmtId="168" fontId="5" fillId="0" borderId="0" xfId="11" applyNumberFormat="1" applyFont="1" applyFill="1" applyAlignment="1">
      <alignment horizontal="right"/>
    </xf>
    <xf numFmtId="168" fontId="10" fillId="0" borderId="0" xfId="12" applyNumberFormat="1" applyFont="1" applyFill="1" applyBorder="1" applyAlignment="1">
      <alignment horizontal="right"/>
    </xf>
    <xf numFmtId="2" fontId="5" fillId="0" borderId="1" xfId="11" applyNumberFormat="1" applyFont="1" applyFill="1" applyBorder="1" applyAlignment="1">
      <alignment horizontal="right"/>
    </xf>
    <xf numFmtId="167" fontId="5" fillId="0" borderId="0" xfId="11" applyNumberFormat="1" applyFont="1" applyFill="1"/>
    <xf numFmtId="4" fontId="5" fillId="0" borderId="0" xfId="11" applyNumberFormat="1" applyFont="1" applyFill="1"/>
    <xf numFmtId="4" fontId="5" fillId="0" borderId="0" xfId="11" applyNumberFormat="1" applyFont="1" applyFill="1" applyBorder="1"/>
    <xf numFmtId="0" fontId="5" fillId="4" borderId="0" xfId="11" applyFont="1" applyFill="1"/>
    <xf numFmtId="0" fontId="24" fillId="0" borderId="20" xfId="17" applyNumberFormat="1" applyFont="1" applyFill="1" applyBorder="1" applyAlignment="1" applyProtection="1"/>
    <xf numFmtId="0" fontId="31" fillId="0" borderId="0" xfId="0" applyFont="1"/>
    <xf numFmtId="0" fontId="34" fillId="0" borderId="20" xfId="17" applyNumberFormat="1" applyFont="1" applyFill="1" applyBorder="1" applyAlignment="1" applyProtection="1"/>
    <xf numFmtId="0" fontId="35" fillId="3" borderId="6" xfId="0" applyFont="1" applyFill="1" applyBorder="1" applyAlignment="1">
      <alignment horizontal="right" vertical="center"/>
    </xf>
    <xf numFmtId="0" fontId="31" fillId="0" borderId="0" xfId="0" applyFont="1" applyAlignment="1">
      <alignment vertical="center"/>
    </xf>
    <xf numFmtId="0" fontId="31" fillId="0" borderId="6" xfId="0" applyFont="1" applyBorder="1" applyAlignment="1">
      <alignment vertical="center"/>
    </xf>
    <xf numFmtId="0" fontId="34" fillId="0" borderId="6" xfId="0" applyFont="1" applyBorder="1" applyAlignment="1">
      <alignment vertical="center"/>
    </xf>
    <xf numFmtId="0" fontId="35" fillId="0" borderId="6" xfId="0" applyFont="1" applyBorder="1" applyAlignment="1">
      <alignment horizontal="left" vertical="center"/>
    </xf>
    <xf numFmtId="0" fontId="35" fillId="0" borderId="0" xfId="0" applyFont="1" applyAlignment="1">
      <alignment horizontal="left" vertical="center"/>
    </xf>
    <xf numFmtId="0" fontId="31" fillId="0" borderId="0" xfId="0" applyFont="1" applyAlignment="1">
      <alignment horizontal="left" vertical="center"/>
    </xf>
    <xf numFmtId="0" fontId="31" fillId="0" borderId="6" xfId="0" applyFont="1" applyBorder="1" applyAlignment="1">
      <alignment horizontal="left" vertical="center"/>
    </xf>
    <xf numFmtId="0" fontId="36" fillId="0" borderId="0" xfId="0" applyFont="1" applyAlignment="1">
      <alignment horizontal="justify" vertical="center"/>
    </xf>
    <xf numFmtId="0" fontId="34" fillId="0" borderId="0" xfId="0" applyFont="1" applyAlignment="1">
      <alignment vertical="center" wrapText="1"/>
    </xf>
    <xf numFmtId="0" fontId="31" fillId="0" borderId="0" xfId="0" applyFont="1" applyAlignment="1">
      <alignment vertical="center" wrapText="1"/>
    </xf>
    <xf numFmtId="0" fontId="31" fillId="0" borderId="6" xfId="0" applyFont="1" applyBorder="1" applyAlignment="1">
      <alignment vertical="center" wrapText="1"/>
    </xf>
    <xf numFmtId="0" fontId="37" fillId="0" borderId="0" xfId="0" applyFont="1" applyAlignment="1">
      <alignment vertical="center" wrapText="1"/>
    </xf>
    <xf numFmtId="0" fontId="31" fillId="0" borderId="0" xfId="0" applyFont="1" applyAlignment="1">
      <alignment horizontal="left"/>
    </xf>
    <xf numFmtId="0" fontId="33" fillId="0" borderId="6" xfId="0" applyFont="1" applyBorder="1" applyAlignment="1">
      <alignment vertical="center"/>
    </xf>
    <xf numFmtId="0" fontId="35" fillId="0" borderId="0" xfId="0" applyFont="1" applyAlignment="1">
      <alignment horizontal="right" vertical="center" wrapText="1"/>
    </xf>
    <xf numFmtId="0" fontId="35" fillId="0" borderId="0" xfId="0" applyFont="1" applyAlignment="1">
      <alignment vertical="center" wrapText="1"/>
    </xf>
    <xf numFmtId="0" fontId="33" fillId="0" borderId="6" xfId="0" applyFont="1" applyBorder="1" applyAlignment="1">
      <alignment vertical="center" wrapText="1"/>
    </xf>
    <xf numFmtId="176" fontId="5" fillId="0" borderId="0" xfId="1" applyNumberFormat="1" applyFont="1" applyFill="1" applyBorder="1" applyAlignment="1">
      <alignment horizontal="right" vertical="center"/>
    </xf>
    <xf numFmtId="176" fontId="5" fillId="6" borderId="0" xfId="1" applyNumberFormat="1" applyFont="1" applyFill="1" applyBorder="1" applyAlignment="1">
      <alignment horizontal="right" vertical="center"/>
    </xf>
    <xf numFmtId="176" fontId="5" fillId="0" borderId="8" xfId="1" applyNumberFormat="1" applyFont="1" applyFill="1" applyBorder="1" applyAlignment="1">
      <alignment horizontal="right" vertical="center"/>
    </xf>
    <xf numFmtId="176" fontId="5" fillId="6" borderId="9" xfId="1" applyNumberFormat="1" applyFont="1" applyFill="1" applyBorder="1" applyAlignment="1">
      <alignment horizontal="right" vertical="center"/>
    </xf>
    <xf numFmtId="176" fontId="5" fillId="0" borderId="9" xfId="1" applyNumberFormat="1" applyFont="1" applyFill="1" applyBorder="1" applyAlignment="1">
      <alignment horizontal="right" vertical="center"/>
    </xf>
    <xf numFmtId="176" fontId="5" fillId="0" borderId="10" xfId="1" applyNumberFormat="1" applyFont="1" applyFill="1" applyBorder="1" applyAlignment="1">
      <alignment horizontal="right" vertical="center"/>
    </xf>
    <xf numFmtId="176" fontId="16" fillId="6" borderId="0" xfId="1" applyNumberFormat="1" applyFont="1" applyFill="1" applyBorder="1" applyAlignment="1">
      <alignment horizontal="left" vertical="center"/>
    </xf>
    <xf numFmtId="176" fontId="16" fillId="0" borderId="0" xfId="1" applyNumberFormat="1" applyFont="1" applyFill="1" applyBorder="1" applyAlignment="1">
      <alignment horizontal="left" vertical="center"/>
    </xf>
    <xf numFmtId="176" fontId="16" fillId="5" borderId="0" xfId="1" applyNumberFormat="1" applyFont="1" applyFill="1" applyBorder="1" applyAlignment="1">
      <alignment horizontal="left" vertical="center"/>
    </xf>
    <xf numFmtId="176" fontId="16" fillId="5" borderId="0" xfId="1" applyNumberFormat="1" applyFont="1" applyFill="1" applyBorder="1" applyAlignment="1">
      <alignment horizontal="right" vertical="center"/>
    </xf>
    <xf numFmtId="176" fontId="16" fillId="5" borderId="8" xfId="1" applyNumberFormat="1" applyFont="1" applyFill="1" applyBorder="1" applyAlignment="1">
      <alignment horizontal="left" vertical="center"/>
    </xf>
    <xf numFmtId="176" fontId="5" fillId="6" borderId="0" xfId="1" applyNumberFormat="1" applyFont="1" applyFill="1" applyBorder="1" applyAlignment="1">
      <alignment vertical="center"/>
    </xf>
    <xf numFmtId="176" fontId="5" fillId="6" borderId="16" xfId="1" applyNumberFormat="1" applyFont="1" applyFill="1" applyBorder="1" applyAlignment="1">
      <alignment horizontal="right" vertical="center"/>
    </xf>
    <xf numFmtId="176" fontId="5" fillId="0" borderId="16" xfId="1" applyNumberFormat="1" applyFont="1" applyFill="1" applyBorder="1" applyAlignment="1">
      <alignment horizontal="right" vertical="center"/>
    </xf>
    <xf numFmtId="176" fontId="5" fillId="0" borderId="29" xfId="1" applyNumberFormat="1" applyFont="1" applyFill="1" applyBorder="1" applyAlignment="1">
      <alignment horizontal="right" vertical="center"/>
    </xf>
    <xf numFmtId="176" fontId="5" fillId="6" borderId="5" xfId="1" applyNumberFormat="1" applyFont="1" applyFill="1" applyBorder="1" applyAlignment="1">
      <alignment horizontal="right" vertical="center"/>
    </xf>
    <xf numFmtId="176" fontId="5" fillId="0" borderId="5" xfId="1" applyNumberFormat="1" applyFont="1" applyFill="1" applyBorder="1" applyAlignment="1">
      <alignment horizontal="right" vertical="center"/>
    </xf>
    <xf numFmtId="176" fontId="5" fillId="0" borderId="28" xfId="1" applyNumberFormat="1" applyFont="1" applyFill="1" applyBorder="1" applyAlignment="1">
      <alignment horizontal="right" vertical="center"/>
    </xf>
    <xf numFmtId="176" fontId="5" fillId="6" borderId="3" xfId="1" applyNumberFormat="1" applyFont="1" applyFill="1" applyBorder="1" applyAlignment="1">
      <alignment horizontal="right" vertical="center"/>
    </xf>
    <xf numFmtId="176" fontId="5" fillId="0" borderId="3" xfId="1" applyNumberFormat="1" applyFont="1" applyFill="1" applyBorder="1" applyAlignment="1">
      <alignment horizontal="right" vertical="center"/>
    </xf>
    <xf numFmtId="176" fontId="5" fillId="0" borderId="27" xfId="1" applyNumberFormat="1" applyFont="1" applyFill="1" applyBorder="1" applyAlignment="1">
      <alignment horizontal="right" vertical="center"/>
    </xf>
    <xf numFmtId="176" fontId="5" fillId="6" borderId="3" xfId="1" applyNumberFormat="1" applyFont="1" applyFill="1" applyBorder="1" applyAlignment="1">
      <alignment vertical="center"/>
    </xf>
    <xf numFmtId="176" fontId="5" fillId="6" borderId="5" xfId="1" applyNumberFormat="1" applyFont="1" applyFill="1" applyBorder="1" applyAlignment="1">
      <alignment vertical="center"/>
    </xf>
    <xf numFmtId="176" fontId="18" fillId="0" borderId="0" xfId="1" applyNumberFormat="1" applyFont="1" applyFill="1" applyBorder="1"/>
    <xf numFmtId="176" fontId="5" fillId="6" borderId="16" xfId="1" applyNumberFormat="1" applyFont="1" applyFill="1" applyBorder="1" applyAlignment="1">
      <alignment vertical="center"/>
    </xf>
    <xf numFmtId="0" fontId="7" fillId="6" borderId="6" xfId="3" applyNumberFormat="1" applyFont="1" applyFill="1" applyBorder="1" applyAlignment="1">
      <alignment horizontal="right"/>
    </xf>
    <xf numFmtId="0" fontId="7" fillId="0" borderId="6" xfId="3" applyNumberFormat="1" applyFont="1" applyFill="1" applyBorder="1" applyAlignment="1">
      <alignment horizontal="right"/>
    </xf>
    <xf numFmtId="3" fontId="7" fillId="0" borderId="2" xfId="3" applyNumberFormat="1" applyFont="1" applyFill="1" applyBorder="1" applyAlignment="1">
      <alignment horizontal="right" wrapText="1"/>
    </xf>
    <xf numFmtId="181" fontId="5" fillId="3" borderId="0" xfId="9" applyNumberFormat="1" applyFont="1" applyFill="1" applyBorder="1" applyAlignment="1">
      <alignment horizontal="right" vertical="center"/>
    </xf>
    <xf numFmtId="181" fontId="5" fillId="0" borderId="0" xfId="9" applyNumberFormat="1" applyFont="1" applyFill="1" applyBorder="1" applyAlignment="1">
      <alignment horizontal="right" vertical="center"/>
    </xf>
    <xf numFmtId="181" fontId="5" fillId="3" borderId="9" xfId="9" applyNumberFormat="1" applyFont="1" applyFill="1" applyBorder="1" applyAlignment="1">
      <alignment horizontal="right" vertical="center"/>
    </xf>
    <xf numFmtId="181" fontId="5" fillId="0" borderId="9" xfId="9" applyNumberFormat="1" applyFont="1" applyFill="1" applyBorder="1" applyAlignment="1">
      <alignment horizontal="right" vertical="center"/>
    </xf>
    <xf numFmtId="0" fontId="12" fillId="0" borderId="0" xfId="3" applyFont="1" applyAlignment="1">
      <alignment vertical="center"/>
    </xf>
    <xf numFmtId="0" fontId="12" fillId="2" borderId="0" xfId="3" applyFont="1" applyFill="1" applyBorder="1" applyAlignment="1"/>
    <xf numFmtId="0" fontId="0" fillId="7" borderId="0" xfId="0" applyFill="1"/>
    <xf numFmtId="0" fontId="35" fillId="0" borderId="6" xfId="0" applyFont="1" applyBorder="1" applyAlignment="1">
      <alignment horizontal="right" vertical="center"/>
    </xf>
    <xf numFmtId="0" fontId="35" fillId="0" borderId="0" xfId="0" applyFont="1" applyAlignment="1">
      <alignment vertical="center"/>
    </xf>
    <xf numFmtId="0" fontId="0" fillId="0" borderId="0" xfId="0" applyFill="1"/>
    <xf numFmtId="0" fontId="3" fillId="2" borderId="0" xfId="3" applyFont="1" applyFill="1" applyAlignment="1">
      <alignment vertical="center"/>
    </xf>
    <xf numFmtId="164" fontId="3" fillId="3" borderId="4" xfId="3" applyNumberFormat="1" applyFont="1" applyFill="1" applyBorder="1" applyAlignment="1">
      <alignment horizontal="right"/>
    </xf>
    <xf numFmtId="164" fontId="3" fillId="0" borderId="4" xfId="3" applyNumberFormat="1" applyFont="1" applyFill="1" applyBorder="1" applyAlignment="1">
      <alignment horizontal="right"/>
    </xf>
    <xf numFmtId="0" fontId="19" fillId="0" borderId="17" xfId="3" applyNumberFormat="1" applyFont="1" applyFill="1" applyBorder="1" applyAlignment="1">
      <alignment horizontal="left"/>
    </xf>
    <xf numFmtId="0" fontId="19" fillId="0" borderId="17" xfId="3" applyFont="1" applyFill="1" applyBorder="1" applyAlignment="1">
      <alignment vertical="center"/>
    </xf>
    <xf numFmtId="165" fontId="19" fillId="3" borderId="17" xfId="3" applyNumberFormat="1" applyFont="1" applyFill="1" applyBorder="1" applyAlignment="1">
      <alignment horizontal="right" vertical="center"/>
    </xf>
    <xf numFmtId="165" fontId="19" fillId="0" borderId="17" xfId="3" applyNumberFormat="1" applyFont="1" applyFill="1" applyBorder="1" applyAlignment="1">
      <alignment horizontal="right" vertical="center"/>
    </xf>
    <xf numFmtId="3" fontId="19" fillId="0" borderId="0" xfId="3" applyNumberFormat="1" applyFont="1" applyFill="1" applyBorder="1" applyAlignment="1">
      <alignment horizontal="left"/>
    </xf>
    <xf numFmtId="180" fontId="30" fillId="0" borderId="0" xfId="0" applyNumberFormat="1" applyFont="1" applyBorder="1"/>
    <xf numFmtId="165" fontId="19" fillId="3" borderId="0" xfId="3" applyNumberFormat="1" applyFont="1" applyFill="1" applyBorder="1" applyAlignment="1">
      <alignment horizontal="right" vertical="center"/>
    </xf>
    <xf numFmtId="165" fontId="19" fillId="0" borderId="0" xfId="3" applyNumberFormat="1" applyFont="1" applyFill="1" applyBorder="1" applyAlignment="1">
      <alignment horizontal="right" vertical="center"/>
    </xf>
    <xf numFmtId="0" fontId="19" fillId="0" borderId="0" xfId="3" applyFont="1" applyFill="1" applyBorder="1" applyAlignment="1">
      <alignment horizontal="left" vertical="center"/>
    </xf>
    <xf numFmtId="0" fontId="19" fillId="0" borderId="32" xfId="3" applyFont="1" applyFill="1" applyBorder="1" applyAlignment="1">
      <alignment vertical="center"/>
    </xf>
    <xf numFmtId="180" fontId="30" fillId="0" borderId="32" xfId="0" applyNumberFormat="1" applyFont="1" applyBorder="1"/>
    <xf numFmtId="165" fontId="19" fillId="3" borderId="32" xfId="3" applyNumberFormat="1" applyFont="1" applyFill="1" applyBorder="1" applyAlignment="1">
      <alignment horizontal="right" vertical="center"/>
    </xf>
    <xf numFmtId="165" fontId="19" fillId="0" borderId="32" xfId="3" applyNumberFormat="1" applyFont="1" applyFill="1" applyBorder="1" applyAlignment="1">
      <alignment horizontal="right" vertical="center"/>
    </xf>
    <xf numFmtId="180" fontId="30" fillId="0" borderId="17" xfId="0" applyNumberFormat="1" applyFont="1" applyBorder="1"/>
    <xf numFmtId="0" fontId="19" fillId="0" borderId="32" xfId="3" applyFont="1" applyFill="1" applyBorder="1" applyAlignment="1">
      <alignment horizontal="left" vertical="center"/>
    </xf>
    <xf numFmtId="0" fontId="19" fillId="0" borderId="17" xfId="3" applyFont="1" applyFill="1" applyBorder="1" applyAlignment="1">
      <alignment horizontal="left" vertical="center"/>
    </xf>
    <xf numFmtId="0" fontId="19" fillId="0" borderId="33" xfId="3" applyFont="1" applyFill="1" applyBorder="1" applyAlignment="1">
      <alignment horizontal="left" vertical="center"/>
    </xf>
    <xf numFmtId="180" fontId="30" fillId="0" borderId="33" xfId="0" applyNumberFormat="1" applyFont="1" applyBorder="1"/>
    <xf numFmtId="165" fontId="19" fillId="3" borderId="33" xfId="3" applyNumberFormat="1" applyFont="1" applyFill="1" applyBorder="1" applyAlignment="1">
      <alignment horizontal="right" vertical="center"/>
    </xf>
    <xf numFmtId="165" fontId="19" fillId="0" borderId="33" xfId="3" applyNumberFormat="1" applyFont="1" applyFill="1" applyBorder="1" applyAlignment="1">
      <alignment horizontal="right" vertical="center"/>
    </xf>
    <xf numFmtId="0" fontId="19" fillId="0" borderId="0" xfId="0" applyNumberFormat="1" applyFont="1" applyFill="1" applyBorder="1" applyAlignment="1" applyProtection="1">
      <alignment horizontal="left"/>
    </xf>
    <xf numFmtId="165" fontId="19" fillId="3" borderId="0" xfId="0" applyNumberFormat="1" applyFont="1" applyFill="1" applyBorder="1" applyAlignment="1" applyProtection="1">
      <alignment horizontal="right"/>
    </xf>
    <xf numFmtId="0" fontId="19" fillId="0" borderId="13" xfId="0" applyNumberFormat="1" applyFont="1" applyFill="1" applyBorder="1" applyAlignment="1" applyProtection="1">
      <alignment horizontal="left"/>
    </xf>
    <xf numFmtId="165" fontId="19" fillId="3" borderId="13" xfId="0" applyNumberFormat="1" applyFont="1" applyFill="1" applyBorder="1" applyAlignment="1" applyProtection="1">
      <alignment horizontal="right"/>
    </xf>
    <xf numFmtId="165" fontId="19" fillId="0" borderId="13" xfId="0" applyNumberFormat="1" applyFont="1" applyFill="1" applyBorder="1" applyAlignment="1" applyProtection="1">
      <alignment horizontal="right"/>
    </xf>
    <xf numFmtId="165" fontId="19" fillId="0" borderId="0" xfId="0" applyNumberFormat="1" applyFont="1" applyFill="1" applyBorder="1" applyAlignment="1" applyProtection="1">
      <alignment horizontal="right"/>
    </xf>
    <xf numFmtId="0" fontId="19" fillId="0" borderId="32" xfId="0" applyNumberFormat="1" applyFont="1" applyFill="1" applyBorder="1" applyAlignment="1" applyProtection="1">
      <alignment horizontal="left"/>
    </xf>
    <xf numFmtId="165" fontId="19" fillId="3" borderId="32" xfId="0" applyNumberFormat="1" applyFont="1" applyFill="1" applyBorder="1" applyAlignment="1" applyProtection="1">
      <alignment horizontal="right"/>
    </xf>
    <xf numFmtId="165" fontId="19" fillId="0" borderId="32" xfId="0" applyNumberFormat="1" applyFont="1" applyFill="1" applyBorder="1" applyAlignment="1" applyProtection="1">
      <alignment horizontal="right"/>
    </xf>
    <xf numFmtId="0" fontId="19" fillId="0" borderId="17" xfId="0" applyNumberFormat="1" applyFont="1" applyFill="1" applyBorder="1" applyAlignment="1" applyProtection="1">
      <alignment horizontal="left"/>
    </xf>
    <xf numFmtId="165" fontId="19" fillId="3" borderId="17" xfId="0" applyNumberFormat="1" applyFont="1" applyFill="1" applyBorder="1" applyAlignment="1" applyProtection="1">
      <alignment horizontal="right"/>
    </xf>
    <xf numFmtId="165" fontId="19" fillId="0" borderId="17" xfId="0" applyNumberFormat="1" applyFont="1" applyFill="1" applyBorder="1" applyAlignment="1" applyProtection="1">
      <alignment horizontal="right"/>
    </xf>
    <xf numFmtId="3" fontId="3" fillId="2" borderId="0" xfId="3" applyNumberFormat="1" applyFont="1" applyFill="1" applyBorder="1" applyAlignment="1">
      <alignment vertical="center"/>
    </xf>
    <xf numFmtId="2" fontId="3" fillId="2" borderId="6" xfId="3" applyNumberFormat="1" applyFont="1" applyFill="1" applyBorder="1" applyAlignment="1"/>
    <xf numFmtId="3" fontId="3" fillId="3" borderId="2" xfId="3" applyNumberFormat="1" applyFont="1" applyFill="1" applyBorder="1" applyAlignment="1">
      <alignment horizontal="right"/>
    </xf>
    <xf numFmtId="3" fontId="3" fillId="0" borderId="2" xfId="3" applyNumberFormat="1" applyFont="1" applyFill="1" applyBorder="1" applyAlignment="1">
      <alignment horizontal="right"/>
    </xf>
    <xf numFmtId="3" fontId="3" fillId="2" borderId="2" xfId="3" applyNumberFormat="1" applyFont="1" applyFill="1" applyBorder="1" applyAlignment="1">
      <alignment horizontal="right"/>
    </xf>
    <xf numFmtId="164" fontId="3" fillId="2" borderId="2" xfId="3" applyNumberFormat="1" applyFont="1" applyFill="1" applyBorder="1" applyAlignment="1">
      <alignment horizontal="right"/>
    </xf>
    <xf numFmtId="164" fontId="3" fillId="3" borderId="6" xfId="3" applyNumberFormat="1" applyFont="1" applyFill="1" applyBorder="1" applyAlignment="1">
      <alignment horizontal="right"/>
    </xf>
    <xf numFmtId="164" fontId="3" fillId="0" borderId="6" xfId="3" applyNumberFormat="1" applyFont="1" applyFill="1" applyBorder="1" applyAlignment="1">
      <alignment horizontal="right"/>
    </xf>
    <xf numFmtId="165" fontId="19" fillId="0" borderId="24" xfId="3" applyNumberFormat="1" applyFont="1" applyFill="1" applyBorder="1" applyAlignment="1">
      <alignment horizontal="right" vertical="center"/>
    </xf>
    <xf numFmtId="0" fontId="19" fillId="0" borderId="0" xfId="3" applyFont="1" applyFill="1" applyBorder="1" applyAlignment="1"/>
    <xf numFmtId="165" fontId="19" fillId="0" borderId="25" xfId="3" applyNumberFormat="1" applyFont="1" applyFill="1" applyBorder="1" applyAlignment="1">
      <alignment horizontal="right" vertical="center"/>
    </xf>
    <xf numFmtId="0" fontId="19" fillId="0" borderId="9" xfId="3" applyFont="1" applyFill="1" applyBorder="1" applyAlignment="1">
      <alignment vertical="center"/>
    </xf>
    <xf numFmtId="165" fontId="19" fillId="3" borderId="9" xfId="3" applyNumberFormat="1" applyFont="1" applyFill="1" applyBorder="1" applyAlignment="1">
      <alignment horizontal="right" vertical="center"/>
    </xf>
    <xf numFmtId="165" fontId="19" fillId="0" borderId="9" xfId="3" applyNumberFormat="1" applyFont="1" applyFill="1" applyBorder="1" applyAlignment="1">
      <alignment horizontal="right" vertical="center"/>
    </xf>
    <xf numFmtId="165" fontId="19" fillId="0" borderId="12" xfId="3" applyNumberFormat="1" applyFont="1" applyFill="1" applyBorder="1" applyAlignment="1">
      <alignment horizontal="right" vertical="center"/>
    </xf>
    <xf numFmtId="0" fontId="19" fillId="0" borderId="0" xfId="3" applyFont="1" applyFill="1" applyAlignment="1">
      <alignment vertical="center"/>
    </xf>
    <xf numFmtId="165" fontId="30" fillId="3" borderId="0" xfId="3" applyNumberFormat="1" applyFont="1" applyFill="1" applyBorder="1" applyAlignment="1">
      <alignment horizontal="right" vertical="center"/>
    </xf>
    <xf numFmtId="0" fontId="30" fillId="0" borderId="0" xfId="3" applyFont="1" applyFill="1" applyBorder="1" applyAlignment="1">
      <alignment vertical="center"/>
    </xf>
    <xf numFmtId="0" fontId="30" fillId="0" borderId="1" xfId="3" applyFont="1" applyFill="1" applyBorder="1" applyAlignment="1"/>
    <xf numFmtId="165" fontId="19" fillId="3" borderId="1" xfId="3" applyNumberFormat="1" applyFont="1" applyFill="1" applyBorder="1" applyAlignment="1">
      <alignment horizontal="right" vertical="center"/>
    </xf>
    <xf numFmtId="165" fontId="19" fillId="0" borderId="1" xfId="3" applyNumberFormat="1" applyFont="1" applyFill="1" applyBorder="1" applyAlignment="1">
      <alignment horizontal="right" vertical="center"/>
    </xf>
    <xf numFmtId="165" fontId="19" fillId="0" borderId="26" xfId="3" applyNumberFormat="1" applyFont="1" applyFill="1" applyBorder="1" applyAlignment="1">
      <alignment horizontal="right" vertical="center"/>
    </xf>
    <xf numFmtId="0" fontId="19" fillId="0" borderId="9" xfId="3" applyFont="1" applyFill="1" applyBorder="1" applyAlignment="1"/>
    <xf numFmtId="165" fontId="30" fillId="3" borderId="1" xfId="3" applyNumberFormat="1" applyFont="1" applyFill="1" applyBorder="1" applyAlignment="1">
      <alignment horizontal="right" vertical="center"/>
    </xf>
    <xf numFmtId="165" fontId="30" fillId="0" borderId="1" xfId="3" applyNumberFormat="1" applyFont="1" applyFill="1" applyBorder="1" applyAlignment="1">
      <alignment horizontal="right" vertical="center"/>
    </xf>
    <xf numFmtId="0" fontId="30" fillId="0" borderId="0" xfId="3" applyFont="1" applyFill="1" applyBorder="1" applyAlignment="1"/>
    <xf numFmtId="165" fontId="30" fillId="0" borderId="0" xfId="3" applyNumberFormat="1" applyFont="1" applyFill="1" applyBorder="1" applyAlignment="1">
      <alignment horizontal="right" vertical="center"/>
    </xf>
    <xf numFmtId="0" fontId="19" fillId="0" borderId="0" xfId="3" applyFont="1" applyAlignment="1">
      <alignment vertical="center"/>
    </xf>
    <xf numFmtId="0" fontId="19" fillId="2" borderId="0" xfId="3" applyFont="1" applyFill="1" applyBorder="1" applyAlignment="1">
      <alignment horizontal="left" vertical="center"/>
    </xf>
    <xf numFmtId="0" fontId="30" fillId="0" borderId="0" xfId="0" applyFont="1" applyBorder="1"/>
    <xf numFmtId="0" fontId="3" fillId="4" borderId="0" xfId="3" applyFont="1" applyFill="1" applyAlignment="1">
      <alignment vertical="center"/>
    </xf>
    <xf numFmtId="0" fontId="3" fillId="2" borderId="2" xfId="3" applyFont="1" applyFill="1" applyBorder="1" applyAlignment="1"/>
    <xf numFmtId="164" fontId="3" fillId="2" borderId="2" xfId="3" applyNumberFormat="1" applyFont="1" applyFill="1" applyBorder="1" applyAlignment="1">
      <alignment horizontal="right" wrapText="1"/>
    </xf>
    <xf numFmtId="164" fontId="3" fillId="0" borderId="2" xfId="3" applyNumberFormat="1" applyFont="1" applyFill="1" applyBorder="1" applyAlignment="1">
      <alignment horizontal="right"/>
    </xf>
    <xf numFmtId="0" fontId="19" fillId="0" borderId="0" xfId="3" applyFont="1" applyFill="1" applyAlignment="1"/>
    <xf numFmtId="165" fontId="19" fillId="3" borderId="0" xfId="3" applyNumberFormat="1" applyFont="1" applyFill="1" applyAlignment="1">
      <alignment horizontal="right" vertical="center"/>
    </xf>
    <xf numFmtId="165" fontId="19" fillId="0" borderId="0" xfId="3" applyNumberFormat="1" applyFont="1" applyFill="1" applyAlignment="1">
      <alignment horizontal="right" vertical="center"/>
    </xf>
    <xf numFmtId="165" fontId="19" fillId="0" borderId="7" xfId="3" applyNumberFormat="1" applyFont="1" applyFill="1" applyBorder="1" applyAlignment="1">
      <alignment horizontal="right" vertical="center"/>
    </xf>
    <xf numFmtId="165" fontId="19" fillId="0" borderId="8" xfId="3" applyNumberFormat="1" applyFont="1" applyFill="1" applyBorder="1" applyAlignment="1">
      <alignment horizontal="right" vertical="center"/>
    </xf>
    <xf numFmtId="0" fontId="19" fillId="0" borderId="33" xfId="3" applyFont="1" applyFill="1" applyBorder="1" applyAlignment="1"/>
    <xf numFmtId="165" fontId="19" fillId="0" borderId="40" xfId="3" applyNumberFormat="1" applyFont="1" applyFill="1" applyBorder="1" applyAlignment="1">
      <alignment horizontal="right" vertical="center"/>
    </xf>
    <xf numFmtId="0" fontId="30" fillId="0" borderId="0" xfId="0" applyFont="1"/>
    <xf numFmtId="167" fontId="19" fillId="0" borderId="45" xfId="3" applyNumberFormat="1" applyFont="1" applyFill="1" applyBorder="1" applyAlignment="1">
      <alignment horizontal="left" indent="1"/>
    </xf>
    <xf numFmtId="167" fontId="19" fillId="0" borderId="45" xfId="3" applyNumberFormat="1" applyFont="1" applyFill="1" applyBorder="1" applyAlignment="1">
      <alignment horizontal="right" vertical="center"/>
    </xf>
    <xf numFmtId="165" fontId="19" fillId="0" borderId="45" xfId="3" applyNumberFormat="1" applyFont="1" applyFill="1" applyBorder="1" applyAlignment="1">
      <alignment horizontal="right" vertical="center"/>
    </xf>
    <xf numFmtId="165" fontId="19" fillId="0" borderId="46" xfId="3" applyNumberFormat="1" applyFont="1" applyFill="1" applyBorder="1" applyAlignment="1">
      <alignment horizontal="right" vertical="center"/>
    </xf>
    <xf numFmtId="165" fontId="19" fillId="3" borderId="45" xfId="3" applyNumberFormat="1" applyFont="1" applyFill="1" applyBorder="1" applyAlignment="1">
      <alignment horizontal="right" vertical="center"/>
    </xf>
    <xf numFmtId="0" fontId="33" fillId="4" borderId="0" xfId="3" applyFont="1" applyFill="1" applyAlignment="1">
      <alignment vertical="center"/>
    </xf>
    <xf numFmtId="164" fontId="33" fillId="3" borderId="4" xfId="3" applyNumberFormat="1" applyFont="1" applyFill="1" applyBorder="1" applyAlignment="1">
      <alignment horizontal="right"/>
    </xf>
    <xf numFmtId="0" fontId="33" fillId="2" borderId="0" xfId="3" applyFont="1" applyFill="1" applyBorder="1" applyAlignment="1">
      <alignment vertical="center"/>
    </xf>
    <xf numFmtId="3" fontId="33" fillId="2" borderId="0" xfId="3" applyNumberFormat="1" applyFont="1" applyFill="1" applyBorder="1" applyAlignment="1">
      <alignment vertical="center"/>
    </xf>
    <xf numFmtId="164" fontId="33" fillId="0" borderId="4" xfId="3" applyNumberFormat="1" applyFont="1" applyFill="1" applyBorder="1" applyAlignment="1">
      <alignment horizontal="right"/>
    </xf>
    <xf numFmtId="0" fontId="33" fillId="2" borderId="2" xfId="3" applyFont="1" applyFill="1" applyBorder="1" applyAlignment="1"/>
    <xf numFmtId="164" fontId="33" fillId="2" borderId="2" xfId="3" applyNumberFormat="1" applyFont="1" applyFill="1" applyBorder="1" applyAlignment="1">
      <alignment horizontal="right" wrapText="1"/>
    </xf>
    <xf numFmtId="3" fontId="33" fillId="3" borderId="2" xfId="3" applyNumberFormat="1" applyFont="1" applyFill="1" applyBorder="1" applyAlignment="1">
      <alignment horizontal="right"/>
    </xf>
    <xf numFmtId="3" fontId="33" fillId="0" borderId="2" xfId="3" applyNumberFormat="1" applyFont="1" applyFill="1" applyBorder="1" applyAlignment="1">
      <alignment horizontal="right"/>
    </xf>
    <xf numFmtId="3" fontId="33" fillId="2" borderId="2" xfId="3" applyNumberFormat="1" applyFont="1" applyFill="1" applyBorder="1" applyAlignment="1">
      <alignment horizontal="right"/>
    </xf>
    <xf numFmtId="164" fontId="33" fillId="2" borderId="2" xfId="3" applyNumberFormat="1" applyFont="1" applyFill="1" applyBorder="1" applyAlignment="1">
      <alignment horizontal="right"/>
    </xf>
    <xf numFmtId="164" fontId="33" fillId="3" borderId="6" xfId="3" applyNumberFormat="1" applyFont="1" applyFill="1" applyBorder="1" applyAlignment="1">
      <alignment horizontal="right"/>
    </xf>
    <xf numFmtId="164" fontId="33" fillId="0" borderId="2" xfId="3" applyNumberFormat="1" applyFont="1" applyFill="1" applyBorder="1" applyAlignment="1">
      <alignment horizontal="right"/>
    </xf>
    <xf numFmtId="0" fontId="39" fillId="0" borderId="0" xfId="3" applyFont="1" applyFill="1" applyAlignment="1"/>
    <xf numFmtId="165" fontId="39" fillId="3" borderId="0" xfId="3" applyNumberFormat="1" applyFont="1" applyFill="1" applyAlignment="1">
      <alignment horizontal="right" vertical="center"/>
    </xf>
    <xf numFmtId="165" fontId="39" fillId="0" borderId="0" xfId="3" applyNumberFormat="1" applyFont="1" applyFill="1" applyAlignment="1">
      <alignment horizontal="right" vertical="center"/>
    </xf>
    <xf numFmtId="165" fontId="39" fillId="0" borderId="7" xfId="3" applyNumberFormat="1" applyFont="1" applyFill="1" applyBorder="1" applyAlignment="1">
      <alignment horizontal="right" vertical="center"/>
    </xf>
    <xf numFmtId="165" fontId="39" fillId="0" borderId="8" xfId="3" applyNumberFormat="1" applyFont="1" applyFill="1" applyBorder="1" applyAlignment="1">
      <alignment horizontal="right" vertical="center"/>
    </xf>
    <xf numFmtId="165" fontId="39" fillId="3" borderId="33" xfId="3" applyNumberFormat="1" applyFont="1" applyFill="1" applyBorder="1" applyAlignment="1">
      <alignment horizontal="right" vertical="center"/>
    </xf>
    <xf numFmtId="165" fontId="39" fillId="0" borderId="33" xfId="3" applyNumberFormat="1" applyFont="1" applyFill="1" applyBorder="1" applyAlignment="1">
      <alignment horizontal="right" vertical="center"/>
    </xf>
    <xf numFmtId="165" fontId="39" fillId="0" borderId="40" xfId="3" applyNumberFormat="1" applyFont="1" applyFill="1" applyBorder="1" applyAlignment="1">
      <alignment horizontal="right" vertical="center"/>
    </xf>
    <xf numFmtId="0" fontId="40" fillId="2" borderId="0" xfId="3" applyFont="1" applyFill="1" applyBorder="1" applyAlignment="1">
      <alignment vertical="center"/>
    </xf>
    <xf numFmtId="1" fontId="3" fillId="2" borderId="0" xfId="4" applyNumberFormat="1" applyFont="1" applyFill="1" applyBorder="1" applyAlignment="1">
      <alignment horizontal="right" vertical="center"/>
    </xf>
    <xf numFmtId="3" fontId="3" fillId="2" borderId="0" xfId="4" applyNumberFormat="1" applyFont="1" applyFill="1" applyBorder="1" applyAlignment="1">
      <alignment horizontal="right" vertical="center"/>
    </xf>
    <xf numFmtId="0" fontId="3" fillId="3" borderId="0" xfId="3" applyFont="1" applyFill="1" applyBorder="1" applyAlignment="1">
      <alignment horizontal="right" vertical="center"/>
    </xf>
    <xf numFmtId="0" fontId="3" fillId="0" borderId="0" xfId="3" applyFont="1" applyFill="1" applyBorder="1" applyAlignment="1">
      <alignment horizontal="right" vertical="center"/>
    </xf>
    <xf numFmtId="43" fontId="3" fillId="2" borderId="6" xfId="4" applyNumberFormat="1" applyFont="1" applyFill="1" applyBorder="1" applyAlignment="1">
      <alignment horizontal="left"/>
    </xf>
    <xf numFmtId="164" fontId="3" fillId="3" borderId="6" xfId="3" applyNumberFormat="1" applyFont="1" applyFill="1" applyBorder="1" applyAlignment="1">
      <alignment horizontal="right" wrapText="1"/>
    </xf>
    <xf numFmtId="164" fontId="3" fillId="0" borderId="6" xfId="3" applyNumberFormat="1" applyFont="1" applyFill="1" applyBorder="1" applyAlignment="1">
      <alignment horizontal="right" wrapText="1"/>
    </xf>
    <xf numFmtId="2" fontId="19" fillId="0" borderId="0" xfId="4" applyNumberFormat="1" applyFont="1" applyFill="1" applyBorder="1" applyAlignment="1">
      <alignment horizontal="left" vertical="center"/>
    </xf>
    <xf numFmtId="43" fontId="19" fillId="0" borderId="0" xfId="4" applyNumberFormat="1" applyFont="1" applyFill="1" applyBorder="1" applyAlignment="1">
      <alignment horizontal="left" vertical="center"/>
    </xf>
    <xf numFmtId="169" fontId="30" fillId="3" borderId="0" xfId="19" applyNumberFormat="1" applyFont="1" applyFill="1" applyBorder="1" applyAlignment="1">
      <alignment horizontal="right"/>
    </xf>
    <xf numFmtId="169" fontId="30" fillId="0" borderId="0" xfId="19" applyNumberFormat="1" applyFont="1" applyFill="1" applyBorder="1" applyAlignment="1">
      <alignment horizontal="right"/>
    </xf>
    <xf numFmtId="169" fontId="30" fillId="0" borderId="47" xfId="19" applyNumberFormat="1" applyFont="1" applyFill="1" applyBorder="1" applyAlignment="1">
      <alignment horizontal="right"/>
    </xf>
    <xf numFmtId="170" fontId="30" fillId="3" borderId="0" xfId="19" applyNumberFormat="1" applyFont="1" applyFill="1" applyBorder="1" applyAlignment="1">
      <alignment horizontal="right"/>
    </xf>
    <xf numFmtId="170" fontId="30" fillId="0" borderId="0" xfId="19" applyNumberFormat="1" applyFont="1" applyFill="1" applyBorder="1" applyAlignment="1">
      <alignment horizontal="right"/>
    </xf>
    <xf numFmtId="169" fontId="30" fillId="0" borderId="34" xfId="19" applyNumberFormat="1" applyFont="1" applyFill="1" applyBorder="1" applyAlignment="1">
      <alignment horizontal="right"/>
    </xf>
    <xf numFmtId="2" fontId="19" fillId="0" borderId="32" xfId="4" applyNumberFormat="1" applyFont="1" applyFill="1" applyBorder="1" applyAlignment="1">
      <alignment horizontal="left" vertical="center"/>
    </xf>
    <xf numFmtId="43" fontId="19" fillId="0" borderId="32" xfId="4" applyNumberFormat="1" applyFont="1" applyFill="1" applyBorder="1" applyAlignment="1">
      <alignment horizontal="left" vertical="center"/>
    </xf>
    <xf numFmtId="169" fontId="30" fillId="3" borderId="32" xfId="19" applyNumberFormat="1" applyFont="1" applyFill="1" applyBorder="1" applyAlignment="1">
      <alignment horizontal="right"/>
    </xf>
    <xf numFmtId="169" fontId="30" fillId="0" borderId="32" xfId="19" applyNumberFormat="1" applyFont="1" applyFill="1" applyBorder="1" applyAlignment="1">
      <alignment horizontal="right"/>
    </xf>
    <xf numFmtId="169" fontId="30" fillId="0" borderId="39" xfId="19" applyNumberFormat="1" applyFont="1" applyFill="1" applyBorder="1" applyAlignment="1">
      <alignment horizontal="right"/>
    </xf>
    <xf numFmtId="170" fontId="30" fillId="3" borderId="32" xfId="19" applyNumberFormat="1" applyFont="1" applyFill="1" applyBorder="1" applyAlignment="1">
      <alignment horizontal="right"/>
    </xf>
    <xf numFmtId="170" fontId="30" fillId="0" borderId="32" xfId="19" applyNumberFormat="1" applyFont="1" applyFill="1" applyBorder="1" applyAlignment="1">
      <alignment horizontal="right"/>
    </xf>
    <xf numFmtId="2" fontId="19" fillId="0" borderId="33" xfId="4" applyNumberFormat="1" applyFont="1" applyFill="1" applyBorder="1" applyAlignment="1">
      <alignment horizontal="left" vertical="center"/>
    </xf>
    <xf numFmtId="43" fontId="19" fillId="0" borderId="33" xfId="4" applyNumberFormat="1" applyFont="1" applyFill="1" applyBorder="1" applyAlignment="1">
      <alignment horizontal="left" vertical="center"/>
    </xf>
    <xf numFmtId="169" fontId="30" fillId="3" borderId="33" xfId="19" applyNumberFormat="1" applyFont="1" applyFill="1" applyBorder="1" applyAlignment="1">
      <alignment horizontal="right"/>
    </xf>
    <xf numFmtId="169" fontId="30" fillId="0" borderId="33" xfId="19" applyNumberFormat="1" applyFont="1" applyFill="1" applyBorder="1" applyAlignment="1">
      <alignment horizontal="right"/>
    </xf>
    <xf numFmtId="169" fontId="30" fillId="0" borderId="42" xfId="19" applyNumberFormat="1" applyFont="1" applyFill="1" applyBorder="1" applyAlignment="1">
      <alignment horizontal="right"/>
    </xf>
    <xf numFmtId="170" fontId="30" fillId="3" borderId="33" xfId="19" applyNumberFormat="1" applyFont="1" applyFill="1" applyBorder="1" applyAlignment="1">
      <alignment horizontal="right"/>
    </xf>
    <xf numFmtId="170" fontId="30" fillId="0" borderId="33" xfId="19" applyNumberFormat="1" applyFont="1" applyFill="1" applyBorder="1" applyAlignment="1">
      <alignment horizontal="right"/>
    </xf>
    <xf numFmtId="43" fontId="30" fillId="0" borderId="33" xfId="4" applyNumberFormat="1" applyFont="1" applyFill="1" applyBorder="1" applyAlignment="1">
      <alignment horizontal="left" vertical="center"/>
    </xf>
    <xf numFmtId="169" fontId="30" fillId="3" borderId="17" xfId="19" applyNumberFormat="1" applyFont="1" applyFill="1" applyBorder="1" applyAlignment="1">
      <alignment horizontal="right"/>
    </xf>
    <xf numFmtId="169" fontId="30" fillId="0" borderId="17" xfId="19" applyNumberFormat="1" applyFont="1" applyFill="1" applyBorder="1" applyAlignment="1">
      <alignment horizontal="right"/>
    </xf>
    <xf numFmtId="169" fontId="30" fillId="0" borderId="41" xfId="19" applyNumberFormat="1" applyFont="1" applyFill="1" applyBorder="1" applyAlignment="1">
      <alignment horizontal="right"/>
    </xf>
    <xf numFmtId="0" fontId="40" fillId="4" borderId="0" xfId="3" applyFont="1" applyFill="1" applyAlignment="1">
      <alignment vertical="center"/>
    </xf>
    <xf numFmtId="0" fontId="40" fillId="4" borderId="0" xfId="4" applyFont="1" applyFill="1" applyBorder="1" applyAlignment="1">
      <alignment vertical="center"/>
    </xf>
    <xf numFmtId="171" fontId="3" fillId="0" borderId="0" xfId="3" applyNumberFormat="1" applyFont="1" applyFill="1" applyBorder="1" applyAlignment="1">
      <alignment vertical="center"/>
    </xf>
    <xf numFmtId="171" fontId="3" fillId="4" borderId="0" xfId="3" applyNumberFormat="1" applyFont="1" applyFill="1" applyBorder="1" applyAlignment="1">
      <alignment vertical="center"/>
    </xf>
    <xf numFmtId="2" fontId="3" fillId="0" borderId="6" xfId="4" applyNumberFormat="1" applyFont="1" applyFill="1" applyBorder="1" applyAlignment="1"/>
    <xf numFmtId="43" fontId="3" fillId="0" borderId="6" xfId="4" applyNumberFormat="1" applyFont="1" applyFill="1" applyBorder="1" applyAlignment="1">
      <alignment horizontal="left"/>
    </xf>
    <xf numFmtId="166" fontId="30" fillId="3" borderId="0" xfId="19" applyNumberFormat="1" applyFont="1" applyFill="1" applyBorder="1" applyAlignment="1">
      <alignment horizontal="right"/>
    </xf>
    <xf numFmtId="166" fontId="30" fillId="0" borderId="0" xfId="19" applyNumberFormat="1" applyFont="1" applyFill="1" applyBorder="1" applyAlignment="1">
      <alignment horizontal="right"/>
    </xf>
    <xf numFmtId="2" fontId="19" fillId="0" borderId="0" xfId="3" applyNumberFormat="1" applyFont="1" applyFill="1" applyBorder="1" applyAlignment="1">
      <alignment vertical="center"/>
    </xf>
    <xf numFmtId="166" fontId="30" fillId="3" borderId="32" xfId="19" applyNumberFormat="1" applyFont="1" applyFill="1" applyBorder="1" applyAlignment="1">
      <alignment horizontal="right"/>
    </xf>
    <xf numFmtId="166" fontId="30" fillId="3" borderId="33" xfId="19" applyNumberFormat="1" applyFont="1" applyFill="1" applyBorder="1" applyAlignment="1">
      <alignment horizontal="right"/>
    </xf>
    <xf numFmtId="166" fontId="30" fillId="0" borderId="33" xfId="19" applyNumberFormat="1" applyFont="1" applyFill="1" applyBorder="1" applyAlignment="1">
      <alignment horizontal="right"/>
    </xf>
    <xf numFmtId="3" fontId="40" fillId="2" borderId="0" xfId="3" applyNumberFormat="1" applyFont="1" applyFill="1" applyBorder="1" applyAlignment="1">
      <alignment vertical="center"/>
    </xf>
    <xf numFmtId="0" fontId="3" fillId="2" borderId="6" xfId="6" applyFont="1" applyFill="1" applyBorder="1" applyProtection="1"/>
    <xf numFmtId="0" fontId="41" fillId="0" borderId="0" xfId="3" applyFont="1" applyFill="1" applyAlignment="1">
      <alignment vertical="center"/>
    </xf>
    <xf numFmtId="0" fontId="3" fillId="2" borderId="6" xfId="0" applyFont="1" applyFill="1" applyBorder="1"/>
    <xf numFmtId="15" fontId="3" fillId="3" borderId="6" xfId="0" applyNumberFormat="1" applyFont="1" applyFill="1" applyBorder="1" applyAlignment="1">
      <alignment horizontal="right" wrapText="1"/>
    </xf>
    <xf numFmtId="0" fontId="30" fillId="0" borderId="0" xfId="0" applyFont="1" applyFill="1" applyBorder="1" applyAlignment="1">
      <alignment horizontal="left"/>
    </xf>
    <xf numFmtId="0" fontId="30" fillId="0" borderId="33" xfId="0" applyFont="1" applyFill="1" applyBorder="1" applyAlignment="1">
      <alignment horizontal="left"/>
    </xf>
    <xf numFmtId="0" fontId="3" fillId="2" borderId="0" xfId="0" applyFont="1" applyFill="1" applyBorder="1"/>
    <xf numFmtId="0" fontId="3" fillId="2" borderId="6" xfId="6" applyFont="1" applyFill="1" applyBorder="1" applyAlignment="1" applyProtection="1">
      <alignment horizontal="right"/>
      <protection locked="0"/>
    </xf>
    <xf numFmtId="0" fontId="30" fillId="0" borderId="0" xfId="4" applyNumberFormat="1" applyFont="1" applyFill="1" applyBorder="1" applyAlignment="1" applyProtection="1">
      <alignment vertical="center" readingOrder="1"/>
    </xf>
    <xf numFmtId="3" fontId="30" fillId="0" borderId="0" xfId="4" applyNumberFormat="1" applyFont="1" applyFill="1" applyBorder="1" applyAlignment="1">
      <alignment horizontal="right" vertical="center" readingOrder="1"/>
    </xf>
    <xf numFmtId="180" fontId="30" fillId="3" borderId="0" xfId="4" applyNumberFormat="1" applyFont="1" applyFill="1" applyBorder="1" applyAlignment="1">
      <alignment horizontal="right" vertical="center" readingOrder="1"/>
    </xf>
    <xf numFmtId="180" fontId="30" fillId="0" borderId="0" xfId="4" applyNumberFormat="1" applyFont="1" applyFill="1" applyBorder="1" applyAlignment="1">
      <alignment horizontal="right" vertical="center" readingOrder="1"/>
    </xf>
    <xf numFmtId="0" fontId="30" fillId="0" borderId="0" xfId="3" applyNumberFormat="1" applyFont="1" applyFill="1" applyBorder="1" applyAlignment="1" applyProtection="1">
      <alignment vertical="center" readingOrder="1"/>
    </xf>
    <xf numFmtId="3" fontId="30" fillId="0" borderId="0" xfId="3" applyNumberFormat="1" applyFont="1" applyFill="1" applyBorder="1" applyAlignment="1" applyProtection="1">
      <alignment horizontal="right" vertical="center" readingOrder="1"/>
      <protection locked="0"/>
    </xf>
    <xf numFmtId="180" fontId="30" fillId="3" borderId="33" xfId="4" applyNumberFormat="1" applyFont="1" applyFill="1" applyBorder="1" applyAlignment="1">
      <alignment horizontal="right" vertical="center" readingOrder="1"/>
    </xf>
    <xf numFmtId="180" fontId="30" fillId="0" borderId="33" xfId="4" applyNumberFormat="1" applyFont="1" applyFill="1" applyBorder="1" applyAlignment="1">
      <alignment horizontal="right" vertical="center" readingOrder="1"/>
    </xf>
    <xf numFmtId="0" fontId="30" fillId="0" borderId="33" xfId="4" applyNumberFormat="1" applyFont="1" applyFill="1" applyBorder="1" applyAlignment="1" applyProtection="1">
      <alignment vertical="center" readingOrder="1"/>
    </xf>
    <xf numFmtId="3" fontId="30" fillId="0" borderId="33" xfId="4" applyNumberFormat="1" applyFont="1" applyFill="1" applyBorder="1" applyAlignment="1">
      <alignment horizontal="right" vertical="center" readingOrder="1"/>
    </xf>
    <xf numFmtId="0" fontId="30" fillId="0" borderId="32" xfId="4" applyNumberFormat="1" applyFont="1" applyFill="1" applyBorder="1" applyAlignment="1" applyProtection="1">
      <alignment vertical="center" readingOrder="1"/>
    </xf>
    <xf numFmtId="3" fontId="30" fillId="0" borderId="32" xfId="4" applyNumberFormat="1" applyFont="1" applyFill="1" applyBorder="1" applyAlignment="1">
      <alignment horizontal="right" vertical="center" readingOrder="1"/>
    </xf>
    <xf numFmtId="180" fontId="30" fillId="3" borderId="32" xfId="4" applyNumberFormat="1" applyFont="1" applyFill="1" applyBorder="1" applyAlignment="1">
      <alignment horizontal="right" vertical="center" readingOrder="1"/>
    </xf>
    <xf numFmtId="180" fontId="30" fillId="0" borderId="32" xfId="4" applyNumberFormat="1" applyFont="1" applyFill="1" applyBorder="1" applyAlignment="1">
      <alignment horizontal="right" vertical="center" readingOrder="1"/>
    </xf>
    <xf numFmtId="0" fontId="41" fillId="0" borderId="0" xfId="3" applyFont="1" applyAlignment="1">
      <alignment vertical="center"/>
    </xf>
    <xf numFmtId="165" fontId="30" fillId="0" borderId="0" xfId="19" applyNumberFormat="1" applyFont="1" applyFill="1" applyBorder="1" applyAlignment="1">
      <alignment horizontal="left"/>
    </xf>
    <xf numFmtId="165" fontId="30" fillId="3" borderId="0" xfId="19" applyNumberFormat="1" applyFont="1" applyFill="1" applyBorder="1" applyAlignment="1">
      <alignment horizontal="right"/>
    </xf>
    <xf numFmtId="165" fontId="30" fillId="0" borderId="0" xfId="19" applyNumberFormat="1" applyFont="1" applyFill="1" applyBorder="1" applyAlignment="1">
      <alignment horizontal="right"/>
    </xf>
    <xf numFmtId="165" fontId="30" fillId="0" borderId="47" xfId="19" applyNumberFormat="1" applyFont="1" applyFill="1" applyBorder="1" applyAlignment="1">
      <alignment horizontal="right"/>
    </xf>
    <xf numFmtId="165" fontId="30" fillId="0" borderId="34" xfId="19" applyNumberFormat="1" applyFont="1" applyFill="1" applyBorder="1" applyAlignment="1">
      <alignment horizontal="right"/>
    </xf>
    <xf numFmtId="165" fontId="30" fillId="0" borderId="1" xfId="19" applyNumberFormat="1" applyFont="1" applyFill="1" applyBorder="1" applyAlignment="1">
      <alignment horizontal="left"/>
    </xf>
    <xf numFmtId="165" fontId="30" fillId="0" borderId="1" xfId="19" applyNumberFormat="1" applyFont="1" applyFill="1" applyBorder="1" applyAlignment="1">
      <alignment horizontal="right"/>
    </xf>
    <xf numFmtId="165" fontId="30" fillId="3" borderId="1" xfId="19" applyNumberFormat="1" applyFont="1" applyFill="1" applyBorder="1" applyAlignment="1">
      <alignment horizontal="right"/>
    </xf>
    <xf numFmtId="165" fontId="30" fillId="0" borderId="48" xfId="19" applyNumberFormat="1" applyFont="1" applyFill="1" applyBorder="1" applyAlignment="1">
      <alignment horizontal="right"/>
    </xf>
    <xf numFmtId="165" fontId="30" fillId="0" borderId="32" xfId="19" applyNumberFormat="1" applyFont="1" applyFill="1" applyBorder="1" applyAlignment="1">
      <alignment horizontal="left"/>
    </xf>
    <xf numFmtId="165" fontId="30" fillId="3" borderId="32" xfId="19" applyNumberFormat="1" applyFont="1" applyFill="1" applyBorder="1" applyAlignment="1">
      <alignment horizontal="right"/>
    </xf>
    <xf numFmtId="165" fontId="30" fillId="0" borderId="32" xfId="19" applyNumberFormat="1" applyFont="1" applyFill="1" applyBorder="1" applyAlignment="1">
      <alignment horizontal="right"/>
    </xf>
    <xf numFmtId="165" fontId="30" fillId="0" borderId="39" xfId="19" applyNumberFormat="1" applyFont="1" applyFill="1" applyBorder="1" applyAlignment="1">
      <alignment horizontal="right"/>
    </xf>
    <xf numFmtId="3" fontId="19" fillId="0" borderId="1" xfId="3" applyNumberFormat="1" applyFont="1" applyFill="1" applyBorder="1" applyAlignment="1">
      <alignment horizontal="right" vertical="center"/>
    </xf>
    <xf numFmtId="4" fontId="30" fillId="0" borderId="0" xfId="19" applyNumberFormat="1" applyFont="1" applyFill="1" applyBorder="1" applyAlignment="1">
      <alignment horizontal="left"/>
    </xf>
    <xf numFmtId="4" fontId="30" fillId="0" borderId="0" xfId="19" applyNumberFormat="1" applyFont="1" applyFill="1" applyBorder="1" applyAlignment="1">
      <alignment horizontal="right"/>
    </xf>
    <xf numFmtId="4" fontId="30" fillId="3" borderId="0" xfId="19" applyNumberFormat="1" applyFont="1" applyFill="1" applyBorder="1" applyAlignment="1">
      <alignment horizontal="right"/>
    </xf>
    <xf numFmtId="4" fontId="30" fillId="0" borderId="34" xfId="19" applyNumberFormat="1" applyFont="1" applyFill="1" applyBorder="1" applyAlignment="1">
      <alignment horizontal="right"/>
    </xf>
    <xf numFmtId="167" fontId="30" fillId="0" borderId="0" xfId="19" applyNumberFormat="1" applyFont="1" applyFill="1" applyBorder="1" applyAlignment="1">
      <alignment horizontal="left"/>
    </xf>
    <xf numFmtId="167" fontId="30" fillId="0" borderId="0" xfId="19" applyNumberFormat="1" applyFont="1" applyFill="1" applyBorder="1" applyAlignment="1">
      <alignment horizontal="right"/>
    </xf>
    <xf numFmtId="167" fontId="30" fillId="3" borderId="0" xfId="19" applyNumberFormat="1" applyFont="1" applyFill="1" applyBorder="1" applyAlignment="1">
      <alignment horizontal="right"/>
    </xf>
    <xf numFmtId="167" fontId="30" fillId="0" borderId="34" xfId="19" applyNumberFormat="1" applyFont="1" applyFill="1" applyBorder="1" applyAlignment="1">
      <alignment horizontal="right"/>
    </xf>
    <xf numFmtId="3" fontId="19" fillId="0" borderId="0" xfId="3" applyNumberFormat="1" applyFont="1" applyFill="1" applyBorder="1" applyAlignment="1">
      <alignment horizontal="right" vertical="center"/>
    </xf>
    <xf numFmtId="3" fontId="19" fillId="9" borderId="0" xfId="19" applyNumberFormat="1" applyFont="1" applyFill="1" applyBorder="1" applyAlignment="1">
      <alignment horizontal="right"/>
    </xf>
    <xf numFmtId="3" fontId="30" fillId="0" borderId="0" xfId="19" applyNumberFormat="1" applyFont="1" applyFill="1" applyBorder="1" applyAlignment="1">
      <alignment horizontal="right"/>
    </xf>
    <xf numFmtId="3" fontId="30" fillId="0" borderId="34" xfId="19" applyNumberFormat="1" applyFont="1" applyFill="1" applyBorder="1" applyAlignment="1">
      <alignment horizontal="right"/>
    </xf>
    <xf numFmtId="3" fontId="30" fillId="9" borderId="0" xfId="19" applyNumberFormat="1" applyFont="1" applyFill="1" applyBorder="1" applyAlignment="1">
      <alignment horizontal="right"/>
    </xf>
    <xf numFmtId="4" fontId="19" fillId="0" borderId="0" xfId="3" applyNumberFormat="1" applyFont="1" applyFill="1" applyBorder="1" applyAlignment="1">
      <alignment horizontal="right" vertical="center"/>
    </xf>
    <xf numFmtId="41" fontId="30" fillId="0" borderId="0" xfId="19" applyNumberFormat="1" applyFont="1" applyFill="1" applyBorder="1" applyAlignment="1">
      <alignment horizontal="right"/>
    </xf>
    <xf numFmtId="41" fontId="30" fillId="0" borderId="34" xfId="19" applyNumberFormat="1" applyFont="1" applyFill="1" applyBorder="1" applyAlignment="1">
      <alignment horizontal="right"/>
    </xf>
    <xf numFmtId="3" fontId="30" fillId="3" borderId="0" xfId="1" applyNumberFormat="1" applyFont="1" applyFill="1" applyBorder="1" applyAlignment="1">
      <alignment horizontal="right"/>
    </xf>
    <xf numFmtId="0" fontId="19" fillId="0" borderId="1" xfId="3" applyFont="1" applyFill="1" applyBorder="1" applyAlignment="1"/>
    <xf numFmtId="3" fontId="30" fillId="3" borderId="1" xfId="19" applyNumberFormat="1" applyFont="1" applyFill="1" applyBorder="1" applyAlignment="1">
      <alignment horizontal="right"/>
    </xf>
    <xf numFmtId="3" fontId="30" fillId="0" borderId="1" xfId="19" applyNumberFormat="1" applyFont="1" applyFill="1" applyBorder="1" applyAlignment="1">
      <alignment horizontal="right"/>
    </xf>
    <xf numFmtId="3" fontId="30" fillId="0" borderId="48" xfId="19" applyNumberFormat="1" applyFont="1" applyFill="1" applyBorder="1" applyAlignment="1">
      <alignment horizontal="right"/>
    </xf>
    <xf numFmtId="0" fontId="19" fillId="2" borderId="0" xfId="3" applyFont="1" applyFill="1" applyBorder="1" applyAlignment="1"/>
    <xf numFmtId="0" fontId="19" fillId="2" borderId="0" xfId="3" applyFont="1" applyFill="1" applyAlignment="1">
      <alignment vertical="center"/>
    </xf>
    <xf numFmtId="0" fontId="3" fillId="2" borderId="17" xfId="3" applyFont="1" applyFill="1" applyBorder="1" applyAlignment="1">
      <alignment vertical="center"/>
    </xf>
    <xf numFmtId="164" fontId="3" fillId="3" borderId="17" xfId="3" applyNumberFormat="1" applyFont="1" applyFill="1" applyBorder="1" applyAlignment="1">
      <alignment horizontal="right"/>
    </xf>
    <xf numFmtId="164" fontId="3" fillId="0" borderId="17" xfId="3" applyNumberFormat="1" applyFont="1" applyFill="1" applyBorder="1" applyAlignment="1">
      <alignment horizontal="right"/>
    </xf>
    <xf numFmtId="0" fontId="32" fillId="2" borderId="1" xfId="3" applyFont="1" applyFill="1" applyBorder="1" applyAlignment="1">
      <alignment vertical="center"/>
    </xf>
    <xf numFmtId="0" fontId="32" fillId="2" borderId="1" xfId="0" applyFont="1" applyFill="1" applyBorder="1"/>
    <xf numFmtId="0" fontId="3" fillId="2" borderId="6" xfId="0" applyFont="1" applyFill="1" applyBorder="1" applyAlignment="1">
      <alignment horizontal="left"/>
    </xf>
    <xf numFmtId="0" fontId="19" fillId="0" borderId="0" xfId="3" applyFont="1" applyFill="1" applyBorder="1" applyAlignment="1">
      <alignment horizontal="left"/>
    </xf>
    <xf numFmtId="165" fontId="30" fillId="3" borderId="0" xfId="3" applyNumberFormat="1" applyFont="1" applyFill="1" applyBorder="1" applyAlignment="1">
      <alignment horizontal="right"/>
    </xf>
    <xf numFmtId="165" fontId="30" fillId="0" borderId="13" xfId="3" applyNumberFormat="1" applyFont="1" applyFill="1" applyBorder="1" applyAlignment="1">
      <alignment horizontal="right"/>
    </xf>
    <xf numFmtId="165" fontId="30" fillId="0" borderId="0" xfId="3" applyNumberFormat="1" applyFont="1" applyFill="1" applyBorder="1" applyAlignment="1">
      <alignment horizontal="right"/>
    </xf>
    <xf numFmtId="165" fontId="30" fillId="0" borderId="47" xfId="3" applyNumberFormat="1" applyFont="1" applyFill="1" applyBorder="1" applyAlignment="1">
      <alignment horizontal="right"/>
    </xf>
    <xf numFmtId="0" fontId="30" fillId="0" borderId="0" xfId="19" applyNumberFormat="1" applyFont="1" applyFill="1" applyAlignment="1">
      <alignment horizontal="left"/>
    </xf>
    <xf numFmtId="165" fontId="30" fillId="0" borderId="34" xfId="3" applyNumberFormat="1" applyFont="1" applyFill="1" applyBorder="1" applyAlignment="1">
      <alignment horizontal="right"/>
    </xf>
    <xf numFmtId="4" fontId="19" fillId="0" borderId="0" xfId="3" applyNumberFormat="1" applyFont="1" applyFill="1" applyBorder="1" applyAlignment="1">
      <alignment horizontal="left" vertical="center"/>
    </xf>
    <xf numFmtId="0" fontId="30" fillId="0" borderId="1" xfId="0" applyFont="1" applyFill="1" applyBorder="1" applyAlignment="1">
      <alignment horizontal="left"/>
    </xf>
    <xf numFmtId="165" fontId="30" fillId="3" borderId="1" xfId="3" applyNumberFormat="1" applyFont="1" applyFill="1" applyBorder="1" applyAlignment="1">
      <alignment horizontal="right"/>
    </xf>
    <xf numFmtId="165" fontId="30" fillId="0" borderId="1" xfId="3" applyNumberFormat="1" applyFont="1" applyFill="1" applyBorder="1" applyAlignment="1">
      <alignment horizontal="right"/>
    </xf>
    <xf numFmtId="165" fontId="30" fillId="0" borderId="48" xfId="3" applyNumberFormat="1" applyFont="1" applyFill="1" applyBorder="1" applyAlignment="1">
      <alignment horizontal="right"/>
    </xf>
    <xf numFmtId="165" fontId="30" fillId="0" borderId="4" xfId="3" applyNumberFormat="1" applyFont="1" applyFill="1" applyBorder="1" applyAlignment="1">
      <alignment horizontal="right"/>
    </xf>
    <xf numFmtId="0" fontId="30" fillId="0" borderId="17" xfId="0" applyFont="1" applyFill="1" applyBorder="1" applyAlignment="1">
      <alignment horizontal="left"/>
    </xf>
    <xf numFmtId="165" fontId="30" fillId="3" borderId="17" xfId="3" applyNumberFormat="1" applyFont="1" applyFill="1" applyBorder="1" applyAlignment="1">
      <alignment horizontal="right"/>
    </xf>
    <xf numFmtId="165" fontId="30" fillId="0" borderId="17" xfId="3" applyNumberFormat="1" applyFont="1" applyFill="1" applyBorder="1" applyAlignment="1">
      <alignment horizontal="right"/>
    </xf>
    <xf numFmtId="165" fontId="30" fillId="0" borderId="41" xfId="3" applyNumberFormat="1" applyFont="1" applyFill="1" applyBorder="1" applyAlignment="1">
      <alignment horizontal="right"/>
    </xf>
    <xf numFmtId="0" fontId="30" fillId="0" borderId="32" xfId="0" applyFont="1" applyFill="1" applyBorder="1" applyAlignment="1">
      <alignment horizontal="left"/>
    </xf>
    <xf numFmtId="165" fontId="30" fillId="3" borderId="32" xfId="3" applyNumberFormat="1" applyFont="1" applyFill="1" applyBorder="1" applyAlignment="1">
      <alignment horizontal="right"/>
    </xf>
    <xf numFmtId="165" fontId="30" fillId="0" borderId="32" xfId="3" applyNumberFormat="1" applyFont="1" applyFill="1" applyBorder="1" applyAlignment="1">
      <alignment horizontal="right"/>
    </xf>
    <xf numFmtId="165" fontId="30" fillId="0" borderId="39" xfId="3" applyNumberFormat="1" applyFont="1" applyFill="1" applyBorder="1" applyAlignment="1">
      <alignment horizontal="right"/>
    </xf>
    <xf numFmtId="3" fontId="19" fillId="0" borderId="33" xfId="3" applyNumberFormat="1" applyFont="1" applyFill="1" applyBorder="1" applyAlignment="1">
      <alignment horizontal="left" vertical="center"/>
    </xf>
    <xf numFmtId="165" fontId="30" fillId="0" borderId="42" xfId="3" applyNumberFormat="1" applyFont="1" applyFill="1" applyBorder="1" applyAlignment="1">
      <alignment horizontal="right"/>
    </xf>
    <xf numFmtId="2" fontId="30" fillId="3" borderId="0" xfId="1" applyNumberFormat="1" applyFont="1" applyFill="1" applyBorder="1" applyAlignment="1">
      <alignment horizontal="right"/>
    </xf>
    <xf numFmtId="2" fontId="30" fillId="0" borderId="0" xfId="1" applyNumberFormat="1" applyFont="1" applyFill="1" applyBorder="1" applyAlignment="1">
      <alignment horizontal="right"/>
    </xf>
    <xf numFmtId="2" fontId="30" fillId="0" borderId="34" xfId="1" applyNumberFormat="1" applyFont="1" applyFill="1" applyBorder="1" applyAlignment="1">
      <alignment horizontal="right"/>
    </xf>
    <xf numFmtId="3" fontId="30" fillId="0" borderId="0" xfId="3" applyNumberFormat="1" applyFont="1" applyFill="1" applyBorder="1" applyAlignment="1">
      <alignment horizontal="left" vertical="center"/>
    </xf>
    <xf numFmtId="2" fontId="30" fillId="3" borderId="0" xfId="1" applyNumberFormat="1" applyFont="1" applyFill="1" applyBorder="1" applyAlignment="1"/>
    <xf numFmtId="0" fontId="3" fillId="2" borderId="17" xfId="0" applyFont="1" applyFill="1" applyBorder="1"/>
    <xf numFmtId="0" fontId="40" fillId="2" borderId="17" xfId="3" applyFont="1" applyFill="1" applyBorder="1" applyAlignment="1">
      <alignment vertical="center"/>
    </xf>
    <xf numFmtId="3" fontId="40" fillId="2" borderId="17" xfId="3" applyNumberFormat="1" applyFont="1" applyFill="1" applyBorder="1" applyAlignment="1">
      <alignment vertical="center"/>
    </xf>
    <xf numFmtId="0" fontId="3" fillId="2" borderId="41" xfId="3" applyFont="1" applyFill="1" applyBorder="1" applyAlignment="1">
      <alignment vertical="center"/>
    </xf>
    <xf numFmtId="164" fontId="3" fillId="2" borderId="49" xfId="3" applyNumberFormat="1" applyFont="1" applyFill="1" applyBorder="1" applyAlignment="1">
      <alignment horizontal="right"/>
    </xf>
    <xf numFmtId="2" fontId="30" fillId="3" borderId="0" xfId="3" applyNumberFormat="1" applyFont="1" applyFill="1" applyBorder="1" applyAlignment="1">
      <alignment horizontal="right"/>
    </xf>
    <xf numFmtId="2" fontId="30" fillId="0" borderId="13" xfId="3" applyNumberFormat="1" applyFont="1" applyFill="1" applyBorder="1" applyAlignment="1">
      <alignment horizontal="right"/>
    </xf>
    <xf numFmtId="2" fontId="30" fillId="0" borderId="0" xfId="3" applyNumberFormat="1" applyFont="1" applyFill="1" applyBorder="1" applyAlignment="1">
      <alignment horizontal="right"/>
    </xf>
    <xf numFmtId="2" fontId="30" fillId="0" borderId="24" xfId="3" applyNumberFormat="1" applyFont="1" applyFill="1" applyBorder="1" applyAlignment="1">
      <alignment horizontal="right"/>
    </xf>
    <xf numFmtId="0" fontId="30" fillId="0" borderId="0" xfId="19" applyNumberFormat="1" applyFont="1" applyFill="1" applyBorder="1" applyAlignment="1">
      <alignment horizontal="left"/>
    </xf>
    <xf numFmtId="165" fontId="30" fillId="0" borderId="25" xfId="3" applyNumberFormat="1" applyFont="1" applyFill="1" applyBorder="1" applyAlignment="1">
      <alignment horizontal="right"/>
    </xf>
    <xf numFmtId="4" fontId="19" fillId="0" borderId="32" xfId="3" applyNumberFormat="1" applyFont="1" applyFill="1" applyBorder="1" applyAlignment="1">
      <alignment horizontal="left" vertical="center"/>
    </xf>
    <xf numFmtId="165" fontId="30" fillId="0" borderId="50" xfId="3" applyNumberFormat="1" applyFont="1" applyFill="1" applyBorder="1" applyAlignment="1">
      <alignment horizontal="right"/>
    </xf>
    <xf numFmtId="1" fontId="3" fillId="2" borderId="17" xfId="4" applyNumberFormat="1" applyFont="1" applyFill="1" applyBorder="1" applyAlignment="1">
      <alignment horizontal="left" vertical="center"/>
    </xf>
    <xf numFmtId="0" fontId="3" fillId="2" borderId="6" xfId="3" applyFont="1" applyFill="1" applyBorder="1" applyAlignment="1"/>
    <xf numFmtId="164" fontId="3" fillId="2" borderId="6" xfId="3" applyNumberFormat="1" applyFont="1" applyFill="1" applyBorder="1" applyAlignment="1">
      <alignment horizontal="right" vertical="center" wrapText="1"/>
    </xf>
    <xf numFmtId="3" fontId="19" fillId="0" borderId="0" xfId="4" applyNumberFormat="1" applyFont="1" applyFill="1" applyBorder="1" applyAlignment="1">
      <alignment horizontal="right" vertical="center"/>
    </xf>
    <xf numFmtId="180" fontId="30" fillId="0" borderId="0" xfId="3" applyNumberFormat="1" applyFont="1" applyFill="1" applyAlignment="1">
      <alignment horizontal="right" vertical="center"/>
    </xf>
    <xf numFmtId="180" fontId="30" fillId="0" borderId="38" xfId="3" applyNumberFormat="1" applyFont="1" applyFill="1" applyBorder="1" applyAlignment="1">
      <alignment horizontal="right" vertical="center"/>
    </xf>
    <xf numFmtId="180" fontId="19" fillId="0" borderId="0" xfId="4" applyNumberFormat="1" applyFont="1" applyFill="1" applyBorder="1" applyAlignment="1">
      <alignment horizontal="right" vertical="center"/>
    </xf>
    <xf numFmtId="180" fontId="19" fillId="0" borderId="34" xfId="4" applyNumberFormat="1" applyFont="1" applyFill="1" applyBorder="1" applyAlignment="1">
      <alignment horizontal="right" vertical="center"/>
    </xf>
    <xf numFmtId="180" fontId="19" fillId="8" borderId="0" xfId="4" applyNumberFormat="1" applyFont="1" applyFill="1" applyBorder="1" applyAlignment="1">
      <alignment horizontal="right" vertical="center"/>
    </xf>
    <xf numFmtId="0" fontId="19" fillId="0" borderId="5" xfId="3" applyFont="1" applyFill="1" applyBorder="1" applyAlignment="1">
      <alignment vertical="center"/>
    </xf>
    <xf numFmtId="3" fontId="19" fillId="0" borderId="9" xfId="4" applyNumberFormat="1" applyFont="1" applyFill="1" applyBorder="1" applyAlignment="1">
      <alignment horizontal="right" vertical="center"/>
    </xf>
    <xf numFmtId="180" fontId="19" fillId="0" borderId="9" xfId="4" applyNumberFormat="1" applyFont="1" applyFill="1" applyBorder="1" applyAlignment="1">
      <alignment horizontal="right" vertical="center"/>
    </xf>
    <xf numFmtId="180" fontId="19" fillId="0" borderId="51" xfId="4" applyNumberFormat="1" applyFont="1" applyFill="1" applyBorder="1" applyAlignment="1">
      <alignment horizontal="right" vertical="center"/>
    </xf>
    <xf numFmtId="0" fontId="30" fillId="0" borderId="17" xfId="0" applyFont="1" applyBorder="1"/>
    <xf numFmtId="3" fontId="3" fillId="3" borderId="17" xfId="3" applyNumberFormat="1" applyFont="1" applyFill="1" applyBorder="1" applyAlignment="1">
      <alignment horizontal="right"/>
    </xf>
    <xf numFmtId="2" fontId="30" fillId="0" borderId="23" xfId="3" applyNumberFormat="1" applyFont="1" applyFill="1" applyBorder="1" applyAlignment="1">
      <alignment horizontal="right"/>
    </xf>
    <xf numFmtId="2" fontId="30" fillId="3" borderId="17" xfId="3" applyNumberFormat="1" applyFont="1" applyFill="1" applyBorder="1" applyAlignment="1">
      <alignment horizontal="right"/>
    </xf>
    <xf numFmtId="2" fontId="30" fillId="0" borderId="17" xfId="3" applyNumberFormat="1" applyFont="1" applyFill="1" applyBorder="1" applyAlignment="1">
      <alignment horizontal="right"/>
    </xf>
    <xf numFmtId="0" fontId="30" fillId="0" borderId="32" xfId="0" applyFont="1" applyBorder="1"/>
    <xf numFmtId="2" fontId="30" fillId="3" borderId="32" xfId="3" applyNumberFormat="1" applyFont="1" applyFill="1" applyBorder="1" applyAlignment="1">
      <alignment horizontal="right"/>
    </xf>
    <xf numFmtId="2" fontId="30" fillId="0" borderId="32" xfId="3" applyNumberFormat="1" applyFont="1" applyFill="1" applyBorder="1" applyAlignment="1">
      <alignment horizontal="right"/>
    </xf>
    <xf numFmtId="4" fontId="19" fillId="0" borderId="17" xfId="3" applyNumberFormat="1" applyFont="1" applyFill="1" applyBorder="1" applyAlignment="1">
      <alignment horizontal="left" vertical="center"/>
    </xf>
    <xf numFmtId="3" fontId="19" fillId="0" borderId="0" xfId="3" applyNumberFormat="1" applyFont="1" applyFill="1" applyBorder="1" applyAlignment="1">
      <alignment horizontal="left" vertical="center"/>
    </xf>
    <xf numFmtId="3" fontId="30" fillId="0" borderId="33" xfId="3" applyNumberFormat="1" applyFont="1" applyFill="1" applyBorder="1" applyAlignment="1">
      <alignment horizontal="left" vertical="center"/>
    </xf>
    <xf numFmtId="0" fontId="30" fillId="0" borderId="33" xfId="0" applyFont="1" applyBorder="1"/>
    <xf numFmtId="2" fontId="30" fillId="3" borderId="33" xfId="1" applyNumberFormat="1" applyFont="1" applyFill="1" applyBorder="1" applyAlignment="1"/>
    <xf numFmtId="2" fontId="30" fillId="0" borderId="33" xfId="1" applyNumberFormat="1" applyFont="1" applyFill="1" applyBorder="1" applyAlignment="1">
      <alignment horizontal="right"/>
    </xf>
    <xf numFmtId="0" fontId="3" fillId="2" borderId="1" xfId="3" applyFont="1" applyFill="1" applyBorder="1" applyAlignment="1">
      <alignment vertical="center" wrapText="1"/>
    </xf>
    <xf numFmtId="0" fontId="3" fillId="2" borderId="6" xfId="3" applyFont="1" applyFill="1" applyBorder="1" applyAlignment="1">
      <alignment horizontal="right"/>
    </xf>
    <xf numFmtId="165" fontId="19" fillId="0" borderId="11" xfId="3" applyNumberFormat="1" applyFont="1" applyFill="1" applyBorder="1" applyAlignment="1">
      <alignment horizontal="right" vertical="center"/>
    </xf>
    <xf numFmtId="165" fontId="19" fillId="0" borderId="10" xfId="3" applyNumberFormat="1" applyFont="1" applyFill="1" applyBorder="1" applyAlignment="1">
      <alignment horizontal="right" vertical="center"/>
    </xf>
    <xf numFmtId="4" fontId="19" fillId="3" borderId="0" xfId="3" applyNumberFormat="1" applyFont="1" applyFill="1" applyBorder="1" applyAlignment="1">
      <alignment horizontal="right" vertical="center"/>
    </xf>
    <xf numFmtId="4" fontId="19" fillId="0" borderId="8" xfId="3" applyNumberFormat="1" applyFont="1" applyFill="1" applyBorder="1" applyAlignment="1">
      <alignment horizontal="right" vertical="center"/>
    </xf>
    <xf numFmtId="167" fontId="19" fillId="3" borderId="0" xfId="3" applyNumberFormat="1" applyFont="1" applyFill="1" applyBorder="1" applyAlignment="1">
      <alignment horizontal="right" vertical="center"/>
    </xf>
    <xf numFmtId="167" fontId="19" fillId="0" borderId="0" xfId="3" applyNumberFormat="1" applyFont="1" applyFill="1" applyBorder="1" applyAlignment="1">
      <alignment horizontal="right" vertical="center"/>
    </xf>
    <xf numFmtId="167" fontId="19" fillId="0" borderId="8" xfId="3" applyNumberFormat="1" applyFont="1" applyFill="1" applyBorder="1" applyAlignment="1">
      <alignment horizontal="right" vertical="center"/>
    </xf>
    <xf numFmtId="2" fontId="19" fillId="3" borderId="0" xfId="3" applyNumberFormat="1" applyFont="1" applyFill="1" applyBorder="1" applyAlignment="1">
      <alignment horizontal="right" vertical="center"/>
    </xf>
    <xf numFmtId="2" fontId="19" fillId="0" borderId="0" xfId="3" applyNumberFormat="1" applyFont="1" applyFill="1" applyBorder="1" applyAlignment="1">
      <alignment horizontal="right" vertical="center"/>
    </xf>
    <xf numFmtId="167" fontId="19" fillId="3" borderId="9" xfId="3" applyNumberFormat="1" applyFont="1" applyFill="1" applyBorder="1" applyAlignment="1">
      <alignment horizontal="right" vertical="center"/>
    </xf>
    <xf numFmtId="167" fontId="19" fillId="0" borderId="9" xfId="3" applyNumberFormat="1" applyFont="1" applyFill="1" applyBorder="1" applyAlignment="1">
      <alignment horizontal="right" vertical="center"/>
    </xf>
    <xf numFmtId="3" fontId="19" fillId="9" borderId="0" xfId="3" applyNumberFormat="1" applyFont="1" applyFill="1" applyBorder="1" applyAlignment="1">
      <alignment horizontal="right" vertical="center"/>
    </xf>
    <xf numFmtId="3" fontId="30" fillId="0" borderId="0" xfId="3" applyNumberFormat="1" applyFont="1" applyFill="1" applyBorder="1" applyAlignment="1">
      <alignment horizontal="right" vertical="center"/>
    </xf>
    <xf numFmtId="3" fontId="19" fillId="0" borderId="8" xfId="3" applyNumberFormat="1" applyFont="1" applyFill="1" applyBorder="1" applyAlignment="1">
      <alignment horizontal="right" vertical="center"/>
    </xf>
    <xf numFmtId="3" fontId="19" fillId="0" borderId="17" xfId="3" applyNumberFormat="1" applyFont="1" applyFill="1" applyBorder="1" applyAlignment="1">
      <alignment horizontal="right" vertical="center"/>
    </xf>
    <xf numFmtId="0" fontId="19" fillId="0" borderId="32" xfId="3" applyFont="1" applyFill="1" applyBorder="1" applyAlignment="1"/>
    <xf numFmtId="3" fontId="19" fillId="3" borderId="44" xfId="3" applyNumberFormat="1" applyFont="1" applyFill="1" applyBorder="1" applyAlignment="1">
      <alignment horizontal="right" vertical="center"/>
    </xf>
    <xf numFmtId="3" fontId="19" fillId="0" borderId="52" xfId="3" applyNumberFormat="1" applyFont="1" applyFill="1" applyBorder="1" applyAlignment="1">
      <alignment horizontal="right" vertical="center"/>
    </xf>
    <xf numFmtId="3" fontId="19" fillId="3" borderId="53" xfId="3" applyNumberFormat="1" applyFont="1" applyFill="1" applyBorder="1" applyAlignment="1">
      <alignment horizontal="right" vertical="center"/>
    </xf>
    <xf numFmtId="3" fontId="19" fillId="0" borderId="44" xfId="3" applyNumberFormat="1" applyFont="1" applyFill="1" applyBorder="1" applyAlignment="1">
      <alignment horizontal="right" vertical="center"/>
    </xf>
    <xf numFmtId="165" fontId="19" fillId="0" borderId="4" xfId="3" applyNumberFormat="1" applyFont="1" applyFill="1" applyBorder="1" applyAlignment="1">
      <alignment horizontal="right" vertical="center"/>
    </xf>
    <xf numFmtId="165" fontId="19" fillId="0" borderId="47" xfId="3" applyNumberFormat="1" applyFont="1" applyFill="1" applyBorder="1" applyAlignment="1">
      <alignment horizontal="right" vertical="center"/>
    </xf>
    <xf numFmtId="165" fontId="19" fillId="0" borderId="34" xfId="3" applyNumberFormat="1" applyFont="1" applyFill="1" applyBorder="1" applyAlignment="1">
      <alignment horizontal="right" vertical="center"/>
    </xf>
    <xf numFmtId="165" fontId="19" fillId="0" borderId="42" xfId="3" applyNumberFormat="1" applyFont="1" applyFill="1" applyBorder="1" applyAlignment="1">
      <alignment horizontal="right" vertical="center"/>
    </xf>
    <xf numFmtId="168" fontId="19" fillId="0" borderId="0" xfId="3" applyNumberFormat="1" applyFont="1" applyFill="1" applyBorder="1" applyAlignment="1">
      <alignment horizontal="right" vertical="center"/>
    </xf>
    <xf numFmtId="164" fontId="3" fillId="3" borderId="0" xfId="3" applyNumberFormat="1" applyFont="1" applyFill="1" applyBorder="1" applyAlignment="1">
      <alignment horizontal="right"/>
    </xf>
    <xf numFmtId="1" fontId="19" fillId="3" borderId="0" xfId="1" applyNumberFormat="1" applyFont="1" applyFill="1" applyBorder="1" applyAlignment="1">
      <alignment horizontal="right" vertical="center"/>
    </xf>
    <xf numFmtId="1" fontId="19" fillId="0" borderId="0" xfId="1" applyNumberFormat="1" applyFont="1" applyFill="1" applyBorder="1" applyAlignment="1">
      <alignment horizontal="right" vertical="center"/>
    </xf>
    <xf numFmtId="1" fontId="19" fillId="3" borderId="33" xfId="1" applyNumberFormat="1" applyFont="1" applyFill="1" applyBorder="1" applyAlignment="1">
      <alignment horizontal="right" vertical="center"/>
    </xf>
    <xf numFmtId="1" fontId="19" fillId="0" borderId="33" xfId="1" applyNumberFormat="1" applyFont="1" applyFill="1" applyBorder="1" applyAlignment="1">
      <alignment horizontal="right" vertical="center"/>
    </xf>
    <xf numFmtId="0" fontId="41" fillId="2" borderId="0" xfId="3" applyFont="1" applyFill="1" applyBorder="1" applyAlignment="1"/>
    <xf numFmtId="0" fontId="42" fillId="2" borderId="0" xfId="3" applyFont="1" applyFill="1" applyBorder="1" applyAlignment="1">
      <alignment horizontal="left" vertical="center"/>
    </xf>
    <xf numFmtId="0" fontId="43" fillId="2" borderId="1" xfId="3" applyFont="1" applyFill="1" applyBorder="1" applyAlignment="1"/>
    <xf numFmtId="0" fontId="43" fillId="2" borderId="1" xfId="3" applyFont="1" applyFill="1" applyBorder="1" applyAlignment="1">
      <alignment horizontal="right"/>
    </xf>
    <xf numFmtId="168" fontId="3" fillId="2" borderId="1" xfId="3" applyNumberFormat="1" applyFont="1" applyFill="1" applyBorder="1" applyAlignment="1">
      <alignment horizontal="right" vertical="center"/>
    </xf>
    <xf numFmtId="0" fontId="38" fillId="0" borderId="0" xfId="3" applyFont="1" applyFill="1" applyBorder="1" applyAlignment="1">
      <alignment vertical="center"/>
    </xf>
    <xf numFmtId="0" fontId="19" fillId="0" borderId="1" xfId="3" applyFont="1" applyFill="1" applyBorder="1" applyAlignment="1">
      <alignment vertical="center"/>
    </xf>
    <xf numFmtId="165" fontId="19" fillId="0" borderId="48" xfId="3" applyNumberFormat="1" applyFont="1" applyFill="1" applyBorder="1" applyAlignment="1">
      <alignment horizontal="right" vertical="center"/>
    </xf>
    <xf numFmtId="0" fontId="30" fillId="0" borderId="0" xfId="0" applyFont="1" applyAlignment="1"/>
    <xf numFmtId="0" fontId="0" fillId="0" borderId="0" xfId="0" applyFont="1" applyAlignment="1"/>
    <xf numFmtId="0" fontId="0" fillId="0" borderId="0" xfId="0" applyFont="1" applyAlignment="1">
      <alignment wrapText="1"/>
    </xf>
    <xf numFmtId="0" fontId="40" fillId="2" borderId="1" xfId="3" applyFont="1" applyFill="1" applyBorder="1" applyAlignment="1">
      <alignment vertical="center"/>
    </xf>
    <xf numFmtId="1" fontId="3" fillId="2" borderId="1" xfId="4" applyNumberFormat="1" applyFont="1" applyFill="1" applyBorder="1" applyAlignment="1">
      <alignment horizontal="center" vertical="center"/>
    </xf>
    <xf numFmtId="0" fontId="44" fillId="2" borderId="1" xfId="0" applyFont="1" applyFill="1" applyBorder="1"/>
    <xf numFmtId="0" fontId="45" fillId="0" borderId="0" xfId="3" applyFont="1" applyFill="1" applyAlignment="1">
      <alignment vertical="center"/>
    </xf>
    <xf numFmtId="0" fontId="46" fillId="0" borderId="0" xfId="3" applyFont="1" applyFill="1" applyBorder="1" applyAlignment="1">
      <alignment horizontal="right" vertical="top"/>
    </xf>
    <xf numFmtId="1" fontId="3" fillId="2" borderId="0" xfId="4" applyNumberFormat="1" applyFont="1" applyFill="1" applyBorder="1" applyAlignment="1">
      <alignment horizontal="center" vertical="center"/>
    </xf>
    <xf numFmtId="0" fontId="3" fillId="0" borderId="4" xfId="3" applyFont="1" applyFill="1" applyBorder="1" applyAlignment="1">
      <alignment horizontal="right" vertical="center" wrapText="1"/>
    </xf>
    <xf numFmtId="0" fontId="3" fillId="0" borderId="4" xfId="3" applyFont="1" applyFill="1" applyBorder="1" applyAlignment="1">
      <alignment horizontal="right" vertical="center"/>
    </xf>
    <xf numFmtId="43" fontId="3" fillId="2" borderId="6" xfId="4" applyNumberFormat="1" applyFont="1" applyFill="1" applyBorder="1" applyAlignment="1">
      <alignment horizontal="left" vertical="center"/>
    </xf>
    <xf numFmtId="164" fontId="3" fillId="3" borderId="6" xfId="3" applyNumberFormat="1" applyFont="1" applyFill="1" applyBorder="1" applyAlignment="1">
      <alignment horizontal="right" vertical="top"/>
    </xf>
    <xf numFmtId="164" fontId="3" fillId="3" borderId="6" xfId="3" applyNumberFormat="1" applyFont="1" applyFill="1" applyBorder="1" applyAlignment="1">
      <alignment horizontal="right" vertical="center"/>
    </xf>
    <xf numFmtId="164" fontId="3" fillId="0" borderId="6" xfId="3" applyNumberFormat="1" applyFont="1" applyFill="1" applyBorder="1" applyAlignment="1">
      <alignment horizontal="right" vertical="center"/>
    </xf>
    <xf numFmtId="166" fontId="19" fillId="8" borderId="0" xfId="4" applyNumberFormat="1" applyFont="1" applyFill="1" applyBorder="1" applyAlignment="1">
      <alignment horizontal="right" vertical="center"/>
    </xf>
    <xf numFmtId="166" fontId="19"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167" fontId="19" fillId="0" borderId="1" xfId="4" applyNumberFormat="1" applyFont="1" applyFill="1" applyBorder="1" applyAlignment="1">
      <alignment horizontal="right" vertical="center"/>
    </xf>
    <xf numFmtId="180" fontId="19" fillId="8" borderId="33" xfId="4" applyNumberFormat="1" applyFont="1" applyFill="1" applyBorder="1" applyAlignment="1">
      <alignment horizontal="right" vertical="center"/>
    </xf>
    <xf numFmtId="166" fontId="19" fillId="8" borderId="33" xfId="4" applyNumberFormat="1" applyFont="1" applyFill="1" applyBorder="1" applyAlignment="1">
      <alignment horizontal="right" vertical="center"/>
    </xf>
    <xf numFmtId="180" fontId="19" fillId="0" borderId="33" xfId="4" applyNumberFormat="1" applyFont="1" applyFill="1" applyBorder="1" applyAlignment="1">
      <alignment horizontal="right" vertical="center"/>
    </xf>
    <xf numFmtId="166" fontId="19" fillId="0" borderId="33" xfId="4" applyNumberFormat="1" applyFont="1" applyFill="1" applyBorder="1" applyAlignment="1">
      <alignment horizontal="right" vertical="center"/>
    </xf>
    <xf numFmtId="9" fontId="19" fillId="0" borderId="0" xfId="2" applyFont="1" applyFill="1" applyBorder="1" applyAlignment="1">
      <alignment horizontal="right" vertical="center"/>
    </xf>
    <xf numFmtId="0" fontId="3" fillId="3" borderId="2" xfId="3" applyNumberFormat="1" applyFont="1" applyFill="1" applyBorder="1" applyAlignment="1">
      <alignment horizontal="right"/>
    </xf>
    <xf numFmtId="9" fontId="19" fillId="3" borderId="0" xfId="2" applyFont="1" applyFill="1" applyBorder="1" applyAlignment="1">
      <alignment horizontal="right" vertical="center"/>
    </xf>
    <xf numFmtId="0" fontId="3" fillId="2" borderId="54" xfId="3" applyFont="1" applyFill="1" applyBorder="1" applyAlignment="1">
      <alignment vertical="center"/>
    </xf>
    <xf numFmtId="165" fontId="30" fillId="9" borderId="0" xfId="19" applyNumberFormat="1" applyFont="1" applyFill="1" applyBorder="1" applyAlignment="1">
      <alignment horizontal="right"/>
    </xf>
    <xf numFmtId="3" fontId="19" fillId="0" borderId="32" xfId="3" applyNumberFormat="1" applyFont="1" applyFill="1" applyBorder="1" applyAlignment="1">
      <alignment horizontal="right" vertical="center"/>
    </xf>
    <xf numFmtId="0" fontId="19" fillId="0" borderId="17" xfId="3" applyFont="1" applyFill="1" applyBorder="1" applyAlignment="1"/>
    <xf numFmtId="165" fontId="30" fillId="3" borderId="17" xfId="19" applyNumberFormat="1" applyFont="1" applyFill="1" applyBorder="1" applyAlignment="1">
      <alignment horizontal="right"/>
    </xf>
    <xf numFmtId="165" fontId="30" fillId="0" borderId="17" xfId="19" applyNumberFormat="1" applyFont="1" applyFill="1" applyBorder="1" applyAlignment="1">
      <alignment horizontal="right"/>
    </xf>
    <xf numFmtId="165" fontId="30" fillId="0" borderId="41" xfId="19" applyNumberFormat="1" applyFont="1" applyFill="1" applyBorder="1" applyAlignment="1">
      <alignment horizontal="right"/>
    </xf>
    <xf numFmtId="2" fontId="30" fillId="3" borderId="0" xfId="19" applyNumberFormat="1" applyFont="1" applyFill="1" applyBorder="1" applyAlignment="1">
      <alignment horizontal="right"/>
    </xf>
    <xf numFmtId="2" fontId="30" fillId="0" borderId="0" xfId="19" applyNumberFormat="1" applyFont="1" applyFill="1" applyBorder="1" applyAlignment="1">
      <alignment horizontal="right"/>
    </xf>
    <xf numFmtId="2" fontId="30" fillId="0" borderId="34" xfId="19" applyNumberFormat="1" applyFont="1" applyFill="1" applyBorder="1" applyAlignment="1">
      <alignment horizontal="right"/>
    </xf>
    <xf numFmtId="1" fontId="30" fillId="3" borderId="32" xfId="19" applyNumberFormat="1" applyFont="1" applyFill="1" applyBorder="1" applyAlignment="1">
      <alignment horizontal="right"/>
    </xf>
    <xf numFmtId="1" fontId="30" fillId="0" borderId="32" xfId="19" applyNumberFormat="1" applyFont="1" applyFill="1" applyBorder="1" applyAlignment="1">
      <alignment horizontal="right"/>
    </xf>
    <xf numFmtId="1" fontId="30" fillId="0" borderId="39" xfId="19" applyNumberFormat="1" applyFont="1" applyFill="1" applyBorder="1" applyAlignment="1">
      <alignment horizontal="right"/>
    </xf>
    <xf numFmtId="3" fontId="19" fillId="0" borderId="33" xfId="3" applyNumberFormat="1" applyFont="1" applyFill="1" applyBorder="1" applyAlignment="1">
      <alignment horizontal="right" vertical="center"/>
    </xf>
    <xf numFmtId="165" fontId="30" fillId="0" borderId="33" xfId="19" applyNumberFormat="1" applyFont="1" applyFill="1" applyBorder="1" applyAlignment="1">
      <alignment horizontal="right"/>
    </xf>
    <xf numFmtId="4" fontId="19" fillId="2" borderId="0" xfId="3" applyNumberFormat="1" applyFont="1" applyFill="1" applyBorder="1" applyAlignment="1">
      <alignment horizontal="right" vertical="center"/>
    </xf>
    <xf numFmtId="1" fontId="3" fillId="0" borderId="0" xfId="4" applyNumberFormat="1" applyFont="1" applyFill="1" applyBorder="1" applyAlignment="1">
      <alignment horizontal="left" vertical="center"/>
    </xf>
    <xf numFmtId="1" fontId="7" fillId="0" borderId="0" xfId="4" applyNumberFormat="1" applyFont="1" applyFill="1" applyBorder="1" applyAlignment="1">
      <alignment horizontal="center" vertical="center"/>
    </xf>
    <xf numFmtId="0" fontId="7" fillId="0" borderId="0" xfId="3" applyFont="1" applyFill="1" applyBorder="1" applyAlignment="1">
      <alignment horizontal="right" vertical="center" wrapText="1"/>
    </xf>
    <xf numFmtId="1" fontId="7" fillId="0" borderId="0" xfId="4" applyNumberFormat="1" applyFont="1" applyFill="1" applyBorder="1" applyAlignment="1">
      <alignment vertical="center"/>
    </xf>
    <xf numFmtId="165" fontId="19" fillId="3" borderId="0" xfId="9" applyNumberFormat="1" applyFont="1" applyFill="1" applyBorder="1" applyAlignment="1">
      <alignment horizontal="right" vertical="center"/>
    </xf>
    <xf numFmtId="165" fontId="19" fillId="0" borderId="0" xfId="9" applyNumberFormat="1" applyFont="1" applyFill="1" applyBorder="1" applyAlignment="1">
      <alignment horizontal="right" vertical="center"/>
    </xf>
    <xf numFmtId="165" fontId="19" fillId="0" borderId="7" xfId="9" applyNumberFormat="1" applyFont="1" applyFill="1" applyBorder="1" applyAlignment="1">
      <alignment horizontal="right" vertical="center"/>
    </xf>
    <xf numFmtId="165" fontId="19" fillId="0" borderId="8" xfId="9" applyNumberFormat="1" applyFont="1" applyFill="1" applyBorder="1" applyAlignment="1">
      <alignment horizontal="right" vertical="center"/>
    </xf>
    <xf numFmtId="165" fontId="19" fillId="3" borderId="1" xfId="9" applyNumberFormat="1" applyFont="1" applyFill="1" applyBorder="1" applyAlignment="1">
      <alignment horizontal="right" vertical="center"/>
    </xf>
    <xf numFmtId="165" fontId="19" fillId="0" borderId="1" xfId="9" applyNumberFormat="1" applyFont="1" applyFill="1" applyBorder="1" applyAlignment="1">
      <alignment horizontal="right" vertical="center"/>
    </xf>
    <xf numFmtId="165" fontId="19" fillId="0" borderId="11" xfId="9" applyNumberFormat="1" applyFont="1" applyFill="1" applyBorder="1" applyAlignment="1">
      <alignment horizontal="right" vertical="center"/>
    </xf>
    <xf numFmtId="165" fontId="19" fillId="3" borderId="9" xfId="9" applyNumberFormat="1" applyFont="1" applyFill="1" applyBorder="1" applyAlignment="1">
      <alignment horizontal="right" vertical="center"/>
    </xf>
    <xf numFmtId="165" fontId="19" fillId="0" borderId="9" xfId="9" applyNumberFormat="1" applyFont="1" applyFill="1" applyBorder="1" applyAlignment="1">
      <alignment horizontal="right" vertical="center"/>
    </xf>
    <xf numFmtId="165" fontId="19" fillId="0" borderId="10" xfId="9" applyNumberFormat="1" applyFont="1" applyFill="1" applyBorder="1" applyAlignment="1">
      <alignment horizontal="right" vertical="center"/>
    </xf>
    <xf numFmtId="0" fontId="3" fillId="2" borderId="6" xfId="3" applyFont="1" applyFill="1" applyBorder="1" applyAlignment="1">
      <alignment vertical="center"/>
    </xf>
    <xf numFmtId="3" fontId="3" fillId="2" borderId="6" xfId="8" applyNumberFormat="1" applyFont="1" applyFill="1" applyBorder="1" applyAlignment="1" applyProtection="1">
      <alignment horizontal="right" vertical="center"/>
      <protection locked="0"/>
    </xf>
    <xf numFmtId="0" fontId="19" fillId="0" borderId="4" xfId="3" applyFont="1" applyFill="1" applyBorder="1" applyAlignment="1">
      <alignment vertical="center"/>
    </xf>
    <xf numFmtId="165" fontId="19" fillId="0" borderId="4" xfId="9" applyNumberFormat="1" applyFont="1" applyFill="1" applyBorder="1" applyAlignment="1">
      <alignment horizontal="right" vertical="center"/>
    </xf>
    <xf numFmtId="165" fontId="19" fillId="3" borderId="32" xfId="9" applyNumberFormat="1" applyFont="1" applyFill="1" applyBorder="1" applyAlignment="1">
      <alignment horizontal="right" vertical="center"/>
    </xf>
    <xf numFmtId="165" fontId="19" fillId="0" borderId="32" xfId="9" applyNumberFormat="1" applyFont="1" applyFill="1" applyBorder="1" applyAlignment="1">
      <alignment horizontal="right" vertical="center"/>
    </xf>
    <xf numFmtId="165" fontId="19" fillId="0" borderId="35" xfId="9" applyNumberFormat="1" applyFont="1" applyFill="1" applyBorder="1" applyAlignment="1">
      <alignment horizontal="right" vertical="center"/>
    </xf>
    <xf numFmtId="165" fontId="19" fillId="0" borderId="34" xfId="9" applyNumberFormat="1" applyFont="1" applyFill="1" applyBorder="1" applyAlignment="1">
      <alignment horizontal="right" vertical="center"/>
    </xf>
    <xf numFmtId="167" fontId="19" fillId="0" borderId="0" xfId="3" applyNumberFormat="1" applyFont="1" applyFill="1" applyBorder="1" applyAlignment="1">
      <alignment horizontal="left" vertical="center"/>
    </xf>
    <xf numFmtId="3" fontId="5" fillId="3" borderId="0" xfId="4" applyNumberFormat="1" applyFont="1" applyFill="1" applyAlignment="1">
      <alignment vertical="center"/>
    </xf>
    <xf numFmtId="3" fontId="5" fillId="0" borderId="0" xfId="4" applyNumberFormat="1" applyFont="1" applyFill="1" applyAlignment="1">
      <alignment horizontal="right" vertical="center"/>
    </xf>
    <xf numFmtId="3" fontId="5" fillId="0" borderId="7" xfId="4" applyNumberFormat="1" applyFont="1" applyFill="1" applyBorder="1" applyAlignment="1">
      <alignment horizontal="right" vertical="center"/>
    </xf>
    <xf numFmtId="3" fontId="5" fillId="3" borderId="0" xfId="4" applyNumberFormat="1" applyFont="1" applyFill="1" applyBorder="1" applyAlignment="1">
      <alignment horizontal="right" vertical="center"/>
    </xf>
    <xf numFmtId="3" fontId="5" fillId="0" borderId="8" xfId="4" applyNumberFormat="1" applyFont="1" applyFill="1" applyBorder="1" applyAlignment="1">
      <alignment horizontal="right" vertical="center"/>
    </xf>
    <xf numFmtId="0" fontId="19" fillId="2" borderId="9" xfId="4" applyFont="1" applyFill="1" applyBorder="1" applyAlignment="1">
      <alignment vertical="center"/>
    </xf>
    <xf numFmtId="3" fontId="5" fillId="3" borderId="9" xfId="4" applyNumberFormat="1" applyFont="1" applyFill="1" applyBorder="1" applyAlignment="1">
      <alignment vertical="center"/>
    </xf>
    <xf numFmtId="3" fontId="5" fillId="0" borderId="10" xfId="4" applyNumberFormat="1" applyFont="1" applyFill="1" applyBorder="1" applyAlignment="1">
      <alignment horizontal="right" vertical="center"/>
    </xf>
    <xf numFmtId="3" fontId="5" fillId="3" borderId="9" xfId="4" applyNumberFormat="1" applyFont="1" applyFill="1" applyBorder="1" applyAlignment="1">
      <alignment horizontal="right" vertical="center"/>
    </xf>
    <xf numFmtId="0" fontId="5" fillId="3" borderId="1" xfId="4" applyFont="1" applyFill="1" applyBorder="1" applyAlignment="1">
      <alignment vertical="center"/>
    </xf>
    <xf numFmtId="0" fontId="5" fillId="2" borderId="1" xfId="4" applyFont="1" applyFill="1" applyBorder="1" applyAlignment="1">
      <alignment horizontal="right" vertical="center"/>
    </xf>
    <xf numFmtId="0" fontId="5" fillId="2" borderId="11" xfId="4" applyFont="1" applyFill="1" applyBorder="1" applyAlignment="1">
      <alignment horizontal="right" vertical="center"/>
    </xf>
    <xf numFmtId="1" fontId="5" fillId="3" borderId="1" xfId="4" applyNumberFormat="1" applyFont="1" applyFill="1" applyBorder="1" applyAlignment="1">
      <alignment horizontal="right" vertical="center"/>
    </xf>
    <xf numFmtId="1" fontId="5" fillId="0" borderId="1" xfId="4" applyNumberFormat="1" applyFont="1" applyFill="1" applyBorder="1" applyAlignment="1">
      <alignment horizontal="right" vertical="center"/>
    </xf>
    <xf numFmtId="3" fontId="5" fillId="3" borderId="1" xfId="3" applyNumberFormat="1" applyFont="1" applyFill="1" applyBorder="1" applyAlignment="1">
      <alignment horizontal="right" vertical="center"/>
    </xf>
    <xf numFmtId="2" fontId="3" fillId="0" borderId="2" xfId="3" applyNumberFormat="1" applyFont="1" applyFill="1" applyBorder="1" applyAlignment="1"/>
    <xf numFmtId="2" fontId="3" fillId="2" borderId="2" xfId="3" applyNumberFormat="1" applyFont="1" applyFill="1" applyBorder="1" applyAlignment="1"/>
    <xf numFmtId="2" fontId="19" fillId="0" borderId="0" xfId="3" applyNumberFormat="1" applyFont="1" applyFill="1" applyBorder="1" applyAlignment="1"/>
    <xf numFmtId="3" fontId="19" fillId="3" borderId="0" xfId="3" applyNumberFormat="1" applyFont="1" applyFill="1" applyAlignment="1">
      <alignment horizontal="right" vertical="center"/>
    </xf>
    <xf numFmtId="3" fontId="19" fillId="0" borderId="0" xfId="3" applyNumberFormat="1" applyFont="1" applyFill="1" applyAlignment="1">
      <alignment horizontal="right" vertical="center"/>
    </xf>
    <xf numFmtId="3" fontId="19" fillId="0" borderId="24" xfId="3" applyNumberFormat="1" applyFont="1" applyFill="1" applyBorder="1" applyAlignment="1">
      <alignment horizontal="right" vertical="center"/>
    </xf>
    <xf numFmtId="3" fontId="19" fillId="3" borderId="0" xfId="3" applyNumberFormat="1" applyFont="1" applyFill="1" applyBorder="1" applyAlignment="1">
      <alignment horizontal="right" vertical="center"/>
    </xf>
    <xf numFmtId="3" fontId="19" fillId="0" borderId="25" xfId="3" applyNumberFormat="1" applyFont="1" applyFill="1" applyBorder="1" applyAlignment="1">
      <alignment horizontal="right" vertical="center"/>
    </xf>
    <xf numFmtId="0" fontId="30" fillId="0" borderId="0" xfId="3" applyNumberFormat="1" applyFont="1" applyFill="1" applyBorder="1" applyAlignment="1"/>
    <xf numFmtId="0" fontId="19" fillId="0" borderId="16" xfId="3" applyNumberFormat="1" applyFont="1" applyFill="1" applyBorder="1" applyAlignment="1"/>
    <xf numFmtId="3" fontId="19" fillId="3" borderId="16" xfId="3" applyNumberFormat="1" applyFont="1" applyFill="1" applyBorder="1" applyAlignment="1">
      <alignment horizontal="right" vertical="center"/>
    </xf>
    <xf numFmtId="3" fontId="19" fillId="0" borderId="16" xfId="3" applyNumberFormat="1" applyFont="1" applyFill="1" applyBorder="1" applyAlignment="1">
      <alignment horizontal="right" vertical="center"/>
    </xf>
    <xf numFmtId="3" fontId="19" fillId="0" borderId="30" xfId="3" applyNumberFormat="1" applyFont="1" applyFill="1" applyBorder="1" applyAlignment="1">
      <alignment horizontal="right" vertical="center"/>
    </xf>
    <xf numFmtId="0" fontId="19" fillId="3" borderId="1" xfId="3" applyFont="1" applyFill="1" applyBorder="1" applyAlignment="1">
      <alignment horizontal="right" vertical="center"/>
    </xf>
    <xf numFmtId="0" fontId="19" fillId="0" borderId="1" xfId="3" applyFont="1" applyFill="1" applyBorder="1" applyAlignment="1">
      <alignment horizontal="right" vertical="center"/>
    </xf>
    <xf numFmtId="0" fontId="19" fillId="0" borderId="26" xfId="3" applyFont="1" applyFill="1" applyBorder="1" applyAlignment="1">
      <alignment horizontal="right" vertical="center"/>
    </xf>
    <xf numFmtId="3" fontId="34" fillId="0" borderId="6" xfId="0" applyNumberFormat="1" applyFont="1" applyFill="1" applyBorder="1" applyAlignment="1">
      <alignment horizontal="right" vertical="center"/>
    </xf>
    <xf numFmtId="0" fontId="47" fillId="0" borderId="0" xfId="0" applyFont="1"/>
    <xf numFmtId="0" fontId="48" fillId="0" borderId="0" xfId="0" applyFont="1" applyAlignment="1">
      <alignment horizontal="left" vertical="center"/>
    </xf>
    <xf numFmtId="0" fontId="35" fillId="0" borderId="0" xfId="0" applyFont="1" applyFill="1" applyAlignment="1">
      <alignment horizontal="right" vertical="center" wrapText="1"/>
    </xf>
    <xf numFmtId="0" fontId="49" fillId="9" borderId="0" xfId="0" applyFont="1" applyFill="1" applyBorder="1" applyAlignment="1">
      <alignment horizontal="center" vertical="center"/>
    </xf>
    <xf numFmtId="0" fontId="30" fillId="2" borderId="37" xfId="0" applyFont="1" applyFill="1" applyBorder="1" applyAlignment="1"/>
    <xf numFmtId="3" fontId="31" fillId="10" borderId="0" xfId="0" applyNumberFormat="1" applyFont="1" applyFill="1" applyAlignment="1">
      <alignment horizontal="right" vertical="center" wrapText="1"/>
    </xf>
    <xf numFmtId="3" fontId="31" fillId="0" borderId="0" xfId="0" applyNumberFormat="1" applyFont="1" applyAlignment="1">
      <alignment horizontal="right" vertical="center" wrapText="1"/>
    </xf>
    <xf numFmtId="3" fontId="31" fillId="10" borderId="55" xfId="0" applyNumberFormat="1" applyFont="1" applyFill="1" applyBorder="1" applyAlignment="1">
      <alignment horizontal="right" vertical="center" wrapText="1"/>
    </xf>
    <xf numFmtId="3" fontId="31" fillId="0" borderId="55" xfId="0" applyNumberFormat="1" applyFont="1" applyBorder="1" applyAlignment="1">
      <alignment horizontal="right" vertical="center" wrapText="1"/>
    </xf>
    <xf numFmtId="3" fontId="50" fillId="10" borderId="55" xfId="0" applyNumberFormat="1" applyFont="1" applyFill="1" applyBorder="1" applyAlignment="1">
      <alignment horizontal="right" vertical="center" wrapText="1"/>
    </xf>
    <xf numFmtId="3" fontId="50" fillId="0" borderId="55" xfId="0" applyNumberFormat="1" applyFont="1" applyBorder="1" applyAlignment="1">
      <alignment horizontal="right" vertical="center" wrapText="1"/>
    </xf>
    <xf numFmtId="0" fontId="51" fillId="10" borderId="55" xfId="0" applyFont="1" applyFill="1" applyBorder="1" applyAlignment="1">
      <alignment horizontal="right" vertical="center" wrapText="1"/>
    </xf>
    <xf numFmtId="0" fontId="51" fillId="0" borderId="55" xfId="0" applyFont="1" applyBorder="1" applyAlignment="1">
      <alignment horizontal="right" vertical="center" wrapText="1"/>
    </xf>
    <xf numFmtId="16" fontId="51" fillId="10" borderId="0" xfId="0" applyNumberFormat="1" applyFont="1" applyFill="1" applyAlignment="1">
      <alignment horizontal="right" vertical="center" wrapText="1"/>
    </xf>
    <xf numFmtId="16" fontId="51" fillId="0" borderId="0" xfId="0" applyNumberFormat="1" applyFont="1" applyAlignment="1">
      <alignment horizontal="right" vertical="center" wrapText="1"/>
    </xf>
    <xf numFmtId="165" fontId="30" fillId="3" borderId="4" xfId="3" applyNumberFormat="1" applyFont="1" applyFill="1" applyBorder="1" applyAlignment="1">
      <alignment horizontal="right" vertical="center"/>
    </xf>
    <xf numFmtId="165" fontId="30" fillId="0" borderId="13" xfId="3" applyNumberFormat="1" applyFont="1" applyFill="1" applyBorder="1" applyAlignment="1">
      <alignment horizontal="right" vertical="center"/>
    </xf>
    <xf numFmtId="165" fontId="30" fillId="0" borderId="4" xfId="3" applyNumberFormat="1" applyFont="1" applyFill="1" applyBorder="1" applyAlignment="1">
      <alignment horizontal="right" vertical="center"/>
    </xf>
    <xf numFmtId="165" fontId="30" fillId="0" borderId="7" xfId="3" applyNumberFormat="1" applyFont="1" applyFill="1" applyBorder="1" applyAlignment="1">
      <alignment horizontal="right" vertical="center"/>
    </xf>
    <xf numFmtId="165" fontId="30" fillId="3" borderId="13" xfId="3" applyNumberFormat="1" applyFont="1" applyFill="1" applyBorder="1" applyAlignment="1">
      <alignment horizontal="right" vertical="center"/>
    </xf>
    <xf numFmtId="165" fontId="30" fillId="0" borderId="8" xfId="3" applyNumberFormat="1" applyFont="1" applyFill="1" applyBorder="1" applyAlignment="1">
      <alignment horizontal="right" vertical="center"/>
    </xf>
    <xf numFmtId="0" fontId="19" fillId="0" borderId="14" xfId="3" applyFont="1" applyFill="1" applyBorder="1" applyAlignment="1">
      <alignment vertical="center"/>
    </xf>
    <xf numFmtId="165" fontId="30" fillId="9" borderId="4" xfId="3" applyNumberFormat="1" applyFont="1" applyFill="1" applyBorder="1" applyAlignment="1">
      <alignment horizontal="right" vertical="center"/>
    </xf>
    <xf numFmtId="165" fontId="30" fillId="0" borderId="10" xfId="3" applyNumberFormat="1" applyFont="1" applyFill="1" applyBorder="1" applyAlignment="1">
      <alignment horizontal="right" vertical="center"/>
    </xf>
    <xf numFmtId="165" fontId="30" fillId="3" borderId="9" xfId="3" applyNumberFormat="1" applyFont="1" applyFill="1" applyBorder="1" applyAlignment="1">
      <alignment horizontal="right" vertical="center"/>
    </xf>
    <xf numFmtId="0" fontId="19" fillId="0" borderId="0" xfId="0" applyFont="1" applyBorder="1"/>
    <xf numFmtId="0" fontId="3" fillId="0" borderId="56" xfId="3" applyFont="1" applyFill="1" applyBorder="1" applyAlignment="1">
      <alignment vertical="center"/>
    </xf>
    <xf numFmtId="0" fontId="3" fillId="0" borderId="4" xfId="3" applyFont="1" applyFill="1" applyBorder="1" applyAlignment="1">
      <alignment vertical="center"/>
    </xf>
    <xf numFmtId="172" fontId="30" fillId="9" borderId="0" xfId="1" applyNumberFormat="1" applyFont="1" applyFill="1" applyBorder="1"/>
    <xf numFmtId="167" fontId="30" fillId="9" borderId="0" xfId="3" applyNumberFormat="1" applyFont="1" applyFill="1" applyAlignment="1">
      <alignment horizontal="right"/>
    </xf>
    <xf numFmtId="167" fontId="30" fillId="0" borderId="0" xfId="3" applyNumberFormat="1" applyFont="1" applyFill="1" applyAlignment="1">
      <alignment horizontal="right"/>
    </xf>
    <xf numFmtId="167" fontId="30" fillId="0" borderId="34" xfId="3" applyNumberFormat="1" applyFont="1" applyFill="1" applyBorder="1" applyAlignment="1">
      <alignment horizontal="right"/>
    </xf>
    <xf numFmtId="167" fontId="30" fillId="3" borderId="0" xfId="3" applyNumberFormat="1" applyFont="1" applyFill="1" applyAlignment="1">
      <alignment horizontal="right"/>
    </xf>
    <xf numFmtId="168" fontId="19" fillId="9" borderId="0" xfId="4" applyNumberFormat="1" applyFont="1" applyFill="1" applyBorder="1" applyAlignment="1">
      <alignment horizontal="right"/>
    </xf>
    <xf numFmtId="168" fontId="19" fillId="0" borderId="0" xfId="4" applyNumberFormat="1" applyFont="1" applyFill="1" applyBorder="1" applyAlignment="1">
      <alignment horizontal="right"/>
    </xf>
    <xf numFmtId="168" fontId="19" fillId="0" borderId="34" xfId="4" applyNumberFormat="1" applyFont="1" applyFill="1" applyBorder="1" applyAlignment="1">
      <alignment horizontal="right"/>
    </xf>
    <xf numFmtId="168" fontId="19" fillId="3" borderId="0" xfId="4" applyNumberFormat="1" applyFont="1" applyFill="1" applyBorder="1" applyAlignment="1">
      <alignment horizontal="right"/>
    </xf>
    <xf numFmtId="0" fontId="3" fillId="2" borderId="6" xfId="6" applyFont="1" applyFill="1" applyBorder="1" applyAlignment="1" applyProtection="1"/>
    <xf numFmtId="164" fontId="3" fillId="2" borderId="6" xfId="3" applyNumberFormat="1" applyFont="1" applyFill="1" applyBorder="1" applyAlignment="1">
      <alignment horizontal="right" wrapText="1"/>
    </xf>
    <xf numFmtId="2" fontId="3" fillId="3" borderId="6" xfId="3" applyNumberFormat="1" applyFont="1" applyFill="1" applyBorder="1" applyAlignment="1">
      <alignment horizontal="right"/>
    </xf>
    <xf numFmtId="2" fontId="3" fillId="0" borderId="6" xfId="3" applyNumberFormat="1" applyFont="1" applyFill="1" applyBorder="1" applyAlignment="1">
      <alignment horizontal="right"/>
    </xf>
    <xf numFmtId="0" fontId="52" fillId="2" borderId="0" xfId="6" applyFont="1" applyFill="1" applyBorder="1" applyAlignment="1" applyProtection="1"/>
    <xf numFmtId="164" fontId="3" fillId="2" borderId="0" xfId="3" applyNumberFormat="1" applyFont="1" applyFill="1" applyBorder="1" applyAlignment="1">
      <alignment horizontal="right" wrapText="1"/>
    </xf>
    <xf numFmtId="2" fontId="3" fillId="3" borderId="0" xfId="4" applyNumberFormat="1" applyFont="1" applyFill="1" applyBorder="1" applyAlignment="1">
      <alignment horizontal="right"/>
    </xf>
    <xf numFmtId="2" fontId="3" fillId="2" borderId="0" xfId="4" applyNumberFormat="1" applyFont="1" applyFill="1" applyBorder="1" applyAlignment="1">
      <alignment horizontal="right"/>
    </xf>
    <xf numFmtId="2" fontId="3" fillId="0" borderId="0" xfId="4" applyNumberFormat="1" applyFont="1" applyFill="1" applyBorder="1" applyAlignment="1">
      <alignment horizontal="right"/>
    </xf>
    <xf numFmtId="2" fontId="3" fillId="2" borderId="47" xfId="4" applyNumberFormat="1" applyFont="1" applyFill="1" applyBorder="1" applyAlignment="1">
      <alignment horizontal="right"/>
    </xf>
    <xf numFmtId="167" fontId="19" fillId="0" borderId="0" xfId="3" applyNumberFormat="1" applyFont="1" applyFill="1" applyBorder="1" applyAlignment="1" applyProtection="1">
      <alignment horizontal="left"/>
    </xf>
    <xf numFmtId="2" fontId="19" fillId="3" borderId="0" xfId="4" applyNumberFormat="1" applyFont="1" applyFill="1" applyBorder="1" applyAlignment="1">
      <alignment horizontal="right"/>
    </xf>
    <xf numFmtId="2" fontId="19" fillId="0" borderId="0" xfId="4" applyNumberFormat="1" applyFont="1" applyFill="1" applyBorder="1" applyAlignment="1">
      <alignment horizontal="right"/>
    </xf>
    <xf numFmtId="2" fontId="19" fillId="0" borderId="34" xfId="4" applyNumberFormat="1" applyFont="1" applyFill="1" applyBorder="1" applyAlignment="1">
      <alignment horizontal="right"/>
    </xf>
    <xf numFmtId="167" fontId="30" fillId="0" borderId="0" xfId="3" applyNumberFormat="1" applyFont="1" applyFill="1" applyBorder="1" applyAlignment="1" applyProtection="1">
      <alignment horizontal="left"/>
    </xf>
    <xf numFmtId="164" fontId="3" fillId="2" borderId="3" xfId="3" applyNumberFormat="1" applyFont="1" applyFill="1" applyBorder="1" applyAlignment="1">
      <alignment horizontal="right" wrapText="1"/>
    </xf>
    <xf numFmtId="164" fontId="3" fillId="0" borderId="0" xfId="3" applyNumberFormat="1" applyFont="1" applyFill="1" applyBorder="1" applyAlignment="1">
      <alignment horizontal="right" wrapText="1"/>
    </xf>
    <xf numFmtId="0" fontId="19" fillId="0" borderId="32" xfId="6" applyFont="1" applyFill="1" applyBorder="1" applyAlignment="1" applyProtection="1"/>
    <xf numFmtId="164" fontId="3" fillId="0" borderId="32" xfId="3" applyNumberFormat="1" applyFont="1" applyFill="1" applyBorder="1" applyAlignment="1">
      <alignment horizontal="right" wrapText="1"/>
    </xf>
    <xf numFmtId="168" fontId="19" fillId="9" borderId="32" xfId="4" applyNumberFormat="1" applyFont="1" applyFill="1" applyBorder="1" applyAlignment="1">
      <alignment horizontal="right"/>
    </xf>
    <xf numFmtId="168" fontId="19" fillId="0" borderId="32" xfId="4" applyNumberFormat="1" applyFont="1" applyFill="1" applyBorder="1" applyAlignment="1">
      <alignment horizontal="right"/>
    </xf>
    <xf numFmtId="168" fontId="19" fillId="0" borderId="39" xfId="4" applyNumberFormat="1" applyFont="1" applyFill="1" applyBorder="1" applyAlignment="1">
      <alignment horizontal="right"/>
    </xf>
    <xf numFmtId="167" fontId="30" fillId="9" borderId="32" xfId="3" applyNumberFormat="1" applyFont="1" applyFill="1" applyBorder="1" applyAlignment="1">
      <alignment horizontal="right"/>
    </xf>
    <xf numFmtId="164" fontId="3" fillId="2" borderId="32" xfId="3" applyNumberFormat="1" applyFont="1" applyFill="1" applyBorder="1" applyAlignment="1">
      <alignment horizontal="right" wrapText="1"/>
    </xf>
    <xf numFmtId="167" fontId="19" fillId="0" borderId="3" xfId="3" applyNumberFormat="1" applyFont="1" applyFill="1" applyBorder="1" applyAlignment="1" applyProtection="1">
      <alignment horizontal="left"/>
    </xf>
    <xf numFmtId="2" fontId="3" fillId="0" borderId="0" xfId="3" applyNumberFormat="1" applyFont="1" applyFill="1" applyBorder="1" applyAlignment="1">
      <alignment horizontal="right"/>
    </xf>
    <xf numFmtId="0" fontId="19" fillId="2" borderId="0" xfId="3" applyFont="1" applyFill="1" applyAlignment="1"/>
    <xf numFmtId="0" fontId="30" fillId="0" borderId="9" xfId="3" applyFont="1" applyFill="1" applyBorder="1" applyAlignment="1"/>
    <xf numFmtId="2" fontId="19" fillId="3" borderId="0" xfId="9" applyNumberFormat="1" applyFont="1" applyFill="1" applyBorder="1" applyAlignment="1">
      <alignment horizontal="right" vertical="center"/>
    </xf>
    <xf numFmtId="2" fontId="19" fillId="0" borderId="0" xfId="9" applyNumberFormat="1" applyFont="1" applyFill="1" applyBorder="1" applyAlignment="1">
      <alignment horizontal="right" vertical="center"/>
    </xf>
    <xf numFmtId="2" fontId="19" fillId="0" borderId="8" xfId="9" applyNumberFormat="1" applyFont="1" applyFill="1" applyBorder="1" applyAlignment="1">
      <alignment horizontal="right" vertical="center"/>
    </xf>
    <xf numFmtId="2" fontId="19" fillId="9" borderId="0" xfId="9" applyNumberFormat="1" applyFont="1" applyFill="1" applyBorder="1" applyAlignment="1">
      <alignment horizontal="right" vertical="center"/>
    </xf>
    <xf numFmtId="168" fontId="19" fillId="9" borderId="0" xfId="9" applyNumberFormat="1" applyFont="1" applyFill="1" applyBorder="1" applyAlignment="1">
      <alignment horizontal="right" vertical="center"/>
    </xf>
    <xf numFmtId="168" fontId="19" fillId="0" borderId="0" xfId="9" applyNumberFormat="1" applyFont="1" applyFill="1" applyBorder="1" applyAlignment="1">
      <alignment horizontal="right" vertical="center"/>
    </xf>
    <xf numFmtId="168" fontId="19" fillId="0" borderId="8" xfId="9" applyNumberFormat="1" applyFont="1" applyFill="1" applyBorder="1" applyAlignment="1">
      <alignment horizontal="right" vertical="center"/>
    </xf>
    <xf numFmtId="168" fontId="19" fillId="3" borderId="0" xfId="9" applyNumberFormat="1" applyFont="1" applyFill="1" applyBorder="1" applyAlignment="1">
      <alignment horizontal="right" vertical="center"/>
    </xf>
    <xf numFmtId="175" fontId="30" fillId="0" borderId="9" xfId="0" applyNumberFormat="1" applyFont="1" applyFill="1" applyBorder="1" applyAlignment="1">
      <alignment horizontal="right"/>
    </xf>
    <xf numFmtId="175" fontId="30" fillId="0" borderId="9" xfId="0" applyNumberFormat="1" applyFont="1" applyFill="1" applyBorder="1"/>
    <xf numFmtId="175" fontId="30" fillId="0" borderId="10" xfId="0" applyNumberFormat="1" applyFont="1" applyFill="1" applyBorder="1"/>
    <xf numFmtId="175" fontId="30" fillId="3" borderId="9" xfId="0" applyNumberFormat="1" applyFont="1" applyFill="1" applyBorder="1"/>
    <xf numFmtId="3" fontId="19" fillId="0" borderId="0" xfId="19" applyNumberFormat="1" applyFont="1" applyFill="1" applyBorder="1" applyAlignment="1">
      <alignment horizontal="right"/>
    </xf>
    <xf numFmtId="3" fontId="30" fillId="0" borderId="25" xfId="19" applyNumberFormat="1" applyFont="1" applyFill="1" applyBorder="1" applyAlignment="1">
      <alignment horizontal="right"/>
    </xf>
    <xf numFmtId="3" fontId="30" fillId="3" borderId="0" xfId="19" applyNumberFormat="1" applyFont="1" applyFill="1" applyBorder="1" applyAlignment="1">
      <alignment horizontal="right"/>
    </xf>
    <xf numFmtId="41" fontId="30" fillId="0" borderId="57" xfId="19" applyNumberFormat="1" applyFont="1" applyFill="1" applyBorder="1" applyAlignment="1">
      <alignment horizontal="right"/>
    </xf>
    <xf numFmtId="3" fontId="30" fillId="0" borderId="26" xfId="19" applyNumberFormat="1" applyFont="1" applyFill="1" applyBorder="1" applyAlignment="1">
      <alignment horizontal="right"/>
    </xf>
    <xf numFmtId="0" fontId="30" fillId="2" borderId="0" xfId="3" applyFont="1" applyFill="1" applyBorder="1" applyAlignment="1"/>
    <xf numFmtId="3" fontId="19" fillId="2" borderId="0" xfId="3" applyNumberFormat="1" applyFont="1" applyFill="1" applyBorder="1" applyAlignment="1">
      <alignment horizontal="right" vertical="center"/>
    </xf>
    <xf numFmtId="0" fontId="19" fillId="2" borderId="0" xfId="3" applyFont="1" applyFill="1" applyBorder="1" applyAlignment="1">
      <alignment horizontal="right" vertical="center"/>
    </xf>
    <xf numFmtId="0" fontId="19" fillId="2" borderId="0" xfId="3" applyFont="1" applyFill="1" applyAlignment="1">
      <alignment horizontal="right" vertical="center"/>
    </xf>
    <xf numFmtId="0" fontId="10" fillId="2" borderId="0" xfId="3" applyFont="1" applyFill="1" applyBorder="1" applyAlignment="1"/>
    <xf numFmtId="0" fontId="5" fillId="2" borderId="0" xfId="3" applyFont="1" applyFill="1" applyBorder="1" applyAlignment="1">
      <alignment horizontal="right" vertical="center"/>
    </xf>
    <xf numFmtId="0" fontId="5" fillId="2" borderId="0" xfId="3" applyFont="1" applyFill="1" applyAlignment="1">
      <alignment horizontal="right" vertical="center"/>
    </xf>
    <xf numFmtId="165" fontId="19" fillId="3" borderId="17" xfId="9" applyNumberFormat="1" applyFont="1" applyFill="1" applyBorder="1" applyAlignment="1">
      <alignment horizontal="right" vertical="center"/>
    </xf>
    <xf numFmtId="165" fontId="19" fillId="0" borderId="17" xfId="9" applyNumberFormat="1" applyFont="1" applyFill="1" applyBorder="1" applyAlignment="1">
      <alignment horizontal="right" vertical="center"/>
    </xf>
    <xf numFmtId="165" fontId="19" fillId="0" borderId="41" xfId="9" applyNumberFormat="1" applyFont="1" applyFill="1" applyBorder="1" applyAlignment="1">
      <alignment horizontal="right" vertical="center"/>
    </xf>
    <xf numFmtId="0" fontId="19" fillId="0" borderId="33" xfId="3" applyFont="1" applyFill="1" applyBorder="1" applyAlignment="1">
      <alignment vertical="center"/>
    </xf>
    <xf numFmtId="165" fontId="19" fillId="3" borderId="33" xfId="9" applyNumberFormat="1" applyFont="1" applyFill="1" applyBorder="1" applyAlignment="1">
      <alignment horizontal="right" vertical="center"/>
    </xf>
    <xf numFmtId="165" fontId="19" fillId="0" borderId="33" xfId="9" applyNumberFormat="1" applyFont="1" applyFill="1" applyBorder="1" applyAlignment="1">
      <alignment horizontal="right" vertical="center"/>
    </xf>
    <xf numFmtId="165" fontId="19" fillId="0" borderId="40" xfId="9" applyNumberFormat="1" applyFont="1" applyFill="1" applyBorder="1" applyAlignment="1">
      <alignment horizontal="right" vertical="center"/>
    </xf>
    <xf numFmtId="0" fontId="41" fillId="0" borderId="1" xfId="3" applyFont="1" applyFill="1" applyBorder="1" applyAlignment="1">
      <alignment vertical="center"/>
    </xf>
    <xf numFmtId="0" fontId="42" fillId="0" borderId="0" xfId="0" applyFont="1"/>
    <xf numFmtId="168" fontId="5" fillId="0" borderId="32" xfId="11" applyNumberFormat="1" applyFont="1" applyFill="1" applyBorder="1" applyAlignment="1">
      <alignment horizontal="right"/>
    </xf>
    <xf numFmtId="168" fontId="10" fillId="0" borderId="32" xfId="12" applyNumberFormat="1" applyFont="1" applyFill="1" applyBorder="1" applyAlignment="1">
      <alignment horizontal="right"/>
    </xf>
    <xf numFmtId="0" fontId="35" fillId="3" borderId="0" xfId="0" applyFont="1" applyFill="1" applyAlignment="1">
      <alignment horizontal="right" vertical="center"/>
    </xf>
    <xf numFmtId="0" fontId="31" fillId="3" borderId="0" xfId="0" applyFont="1" applyFill="1"/>
    <xf numFmtId="0" fontId="33" fillId="0" borderId="6" xfId="0" applyFont="1" applyBorder="1" applyAlignment="1">
      <alignment horizontal="left" vertical="center"/>
    </xf>
    <xf numFmtId="3" fontId="33" fillId="0" borderId="6" xfId="0" applyNumberFormat="1" applyFont="1" applyBorder="1" applyAlignment="1">
      <alignment horizontal="right" vertical="center"/>
    </xf>
    <xf numFmtId="0" fontId="33" fillId="0" borderId="6" xfId="0" applyFont="1" applyBorder="1" applyAlignment="1">
      <alignment horizontal="right" vertical="center"/>
    </xf>
    <xf numFmtId="0" fontId="30" fillId="0" borderId="0" xfId="3" applyFont="1" applyFill="1" applyAlignment="1">
      <alignment vertical="center"/>
    </xf>
    <xf numFmtId="0" fontId="30" fillId="0" borderId="0" xfId="3" applyFont="1" applyFill="1" applyAlignment="1">
      <alignment horizontal="right" vertical="center"/>
    </xf>
    <xf numFmtId="41" fontId="19" fillId="9" borderId="0" xfId="20" applyNumberFormat="1" applyFont="1" applyFill="1" applyBorder="1" applyAlignment="1">
      <alignment horizontal="right" vertical="center"/>
    </xf>
    <xf numFmtId="41" fontId="30" fillId="2" borderId="0" xfId="3" applyNumberFormat="1" applyFont="1" applyFill="1" applyAlignment="1">
      <alignment horizontal="right" vertical="center"/>
    </xf>
    <xf numFmtId="178" fontId="30" fillId="2" borderId="0" xfId="3" applyNumberFormat="1" applyFont="1" applyFill="1" applyAlignment="1">
      <alignment horizontal="right" vertical="center"/>
    </xf>
    <xf numFmtId="3" fontId="30" fillId="0" borderId="0" xfId="3" applyNumberFormat="1" applyFont="1" applyFill="1" applyAlignment="1">
      <alignment horizontal="right" vertical="center"/>
    </xf>
    <xf numFmtId="41" fontId="19" fillId="9" borderId="58" xfId="3" applyNumberFormat="1" applyFont="1" applyFill="1" applyBorder="1" applyAlignment="1">
      <alignment horizontal="right" vertical="center"/>
    </xf>
    <xf numFmtId="0" fontId="30" fillId="0" borderId="9" xfId="3" applyFont="1" applyFill="1" applyBorder="1" applyAlignment="1">
      <alignment vertical="center"/>
    </xf>
    <xf numFmtId="0" fontId="32" fillId="0" borderId="9" xfId="3" applyFont="1" applyFill="1" applyBorder="1" applyAlignment="1">
      <alignment horizontal="right" vertical="center"/>
    </xf>
    <xf numFmtId="41" fontId="19" fillId="9" borderId="59" xfId="20" applyNumberFormat="1" applyFont="1" applyFill="1" applyBorder="1" applyAlignment="1">
      <alignment horizontal="right" vertical="center"/>
    </xf>
    <xf numFmtId="41" fontId="30" fillId="2" borderId="45" xfId="3" applyNumberFormat="1" applyFont="1" applyFill="1" applyBorder="1" applyAlignment="1">
      <alignment horizontal="right" vertical="center"/>
    </xf>
    <xf numFmtId="178" fontId="30" fillId="2" borderId="45" xfId="3" applyNumberFormat="1" applyFont="1" applyFill="1" applyBorder="1" applyAlignment="1">
      <alignment horizontal="right" vertical="center"/>
    </xf>
    <xf numFmtId="3" fontId="30" fillId="0" borderId="9" xfId="3" applyNumberFormat="1" applyFont="1" applyFill="1" applyBorder="1" applyAlignment="1">
      <alignment horizontal="right" vertical="center"/>
    </xf>
    <xf numFmtId="167" fontId="19" fillId="0" borderId="16" xfId="3" applyNumberFormat="1" applyFont="1" applyFill="1" applyBorder="1" applyAlignment="1">
      <alignment horizontal="left"/>
    </xf>
    <xf numFmtId="3" fontId="32" fillId="0" borderId="16" xfId="3" applyNumberFormat="1" applyFont="1" applyFill="1" applyBorder="1" applyAlignment="1">
      <alignment horizontal="right" vertical="center"/>
    </xf>
    <xf numFmtId="3" fontId="19" fillId="9" borderId="1" xfId="3" applyNumberFormat="1" applyFont="1" applyFill="1" applyBorder="1" applyAlignment="1">
      <alignment horizontal="right" vertical="center"/>
    </xf>
    <xf numFmtId="41" fontId="30" fillId="2" borderId="9" xfId="3" applyNumberFormat="1" applyFont="1" applyFill="1" applyBorder="1" applyAlignment="1">
      <alignment horizontal="right" vertical="center"/>
    </xf>
    <xf numFmtId="3" fontId="30" fillId="0" borderId="16" xfId="3" applyNumberFormat="1" applyFont="1" applyFill="1" applyBorder="1" applyAlignment="1">
      <alignment horizontal="right" vertical="center"/>
    </xf>
    <xf numFmtId="0" fontId="32" fillId="0" borderId="0" xfId="3" applyFont="1" applyFill="1" applyBorder="1" applyAlignment="1">
      <alignment horizontal="right" vertical="center"/>
    </xf>
    <xf numFmtId="176" fontId="19" fillId="9" borderId="0" xfId="1" applyNumberFormat="1" applyFont="1" applyFill="1" applyBorder="1" applyAlignment="1">
      <alignment vertical="center"/>
    </xf>
    <xf numFmtId="41" fontId="19" fillId="0" borderId="0" xfId="20" applyNumberFormat="1" applyFont="1" applyFill="1" applyBorder="1" applyAlignment="1">
      <alignment horizontal="right" vertical="center"/>
    </xf>
    <xf numFmtId="3" fontId="32" fillId="0" borderId="0" xfId="3" applyNumberFormat="1" applyFont="1" applyFill="1" applyAlignment="1">
      <alignment horizontal="right" vertical="center"/>
    </xf>
    <xf numFmtId="183" fontId="19" fillId="9" borderId="0" xfId="1" applyNumberFormat="1" applyFont="1" applyFill="1" applyAlignment="1">
      <alignment vertical="center"/>
    </xf>
    <xf numFmtId="178" fontId="30" fillId="0" borderId="0" xfId="3" applyNumberFormat="1" applyFont="1" applyFill="1" applyAlignment="1">
      <alignment horizontal="right" vertical="center"/>
    </xf>
    <xf numFmtId="167" fontId="30" fillId="0" borderId="0" xfId="3" applyNumberFormat="1" applyFont="1" applyFill="1" applyBorder="1" applyAlignment="1">
      <alignment horizontal="right" vertical="center"/>
    </xf>
    <xf numFmtId="167" fontId="30" fillId="0" borderId="0" xfId="3" applyNumberFormat="1" applyFont="1" applyFill="1" applyAlignment="1">
      <alignment horizontal="right" vertical="center"/>
    </xf>
    <xf numFmtId="0" fontId="30" fillId="0" borderId="1" xfId="3" applyFont="1" applyFill="1" applyBorder="1" applyAlignment="1">
      <alignment vertical="center"/>
    </xf>
    <xf numFmtId="0" fontId="32" fillId="0" borderId="1" xfId="3" applyFont="1" applyFill="1" applyBorder="1" applyAlignment="1">
      <alignment horizontal="right" vertical="center"/>
    </xf>
    <xf numFmtId="183" fontId="19" fillId="9" borderId="1" xfId="1" applyNumberFormat="1" applyFont="1" applyFill="1" applyBorder="1" applyAlignment="1">
      <alignment vertical="center"/>
    </xf>
    <xf numFmtId="178" fontId="19" fillId="2" borderId="1" xfId="20" quotePrefix="1" applyNumberFormat="1" applyFont="1" applyFill="1" applyBorder="1" applyAlignment="1">
      <alignment horizontal="right" vertical="center"/>
    </xf>
    <xf numFmtId="178" fontId="19" fillId="0" borderId="1" xfId="20" applyNumberFormat="1" applyFont="1" applyFill="1" applyBorder="1" applyAlignment="1">
      <alignment horizontal="right" vertical="center"/>
    </xf>
    <xf numFmtId="167" fontId="30" fillId="0" borderId="1" xfId="3" applyNumberFormat="1" applyFont="1" applyFill="1" applyBorder="1" applyAlignment="1">
      <alignment horizontal="right" vertical="center"/>
    </xf>
    <xf numFmtId="43" fontId="19" fillId="2" borderId="0" xfId="1" applyFont="1" applyFill="1" applyAlignment="1">
      <alignment horizontal="right" vertical="center"/>
    </xf>
    <xf numFmtId="1" fontId="19" fillId="2" borderId="0" xfId="3" applyNumberFormat="1" applyFont="1" applyFill="1" applyAlignment="1">
      <alignment horizontal="right" vertical="center"/>
    </xf>
    <xf numFmtId="184" fontId="19" fillId="2" borderId="0" xfId="3" applyNumberFormat="1" applyFont="1" applyFill="1" applyAlignment="1">
      <alignment horizontal="right" vertical="center"/>
    </xf>
    <xf numFmtId="180" fontId="53" fillId="0" borderId="0" xfId="0" applyNumberFormat="1" applyFont="1" applyFill="1" applyBorder="1"/>
    <xf numFmtId="164" fontId="3" fillId="2" borderId="0" xfId="3" applyNumberFormat="1" applyFont="1" applyFill="1" applyBorder="1" applyAlignment="1">
      <alignment horizontal="center" wrapText="1"/>
    </xf>
    <xf numFmtId="0" fontId="19" fillId="0" borderId="1" xfId="4" applyFont="1" applyFill="1" applyBorder="1" applyAlignment="1">
      <alignment vertical="center"/>
    </xf>
    <xf numFmtId="3" fontId="19" fillId="0" borderId="1" xfId="4" applyNumberFormat="1" applyFont="1" applyFill="1" applyBorder="1" applyAlignment="1">
      <alignment vertical="center"/>
    </xf>
    <xf numFmtId="164" fontId="19" fillId="0" borderId="1" xfId="3" applyNumberFormat="1" applyFont="1" applyFill="1" applyBorder="1" applyAlignment="1">
      <alignment horizontal="right" wrapText="1"/>
    </xf>
    <xf numFmtId="164" fontId="19" fillId="2" borderId="1" xfId="3" applyNumberFormat="1" applyFont="1" applyFill="1" applyBorder="1" applyAlignment="1">
      <alignment horizontal="right" wrapText="1"/>
    </xf>
    <xf numFmtId="0" fontId="3" fillId="0" borderId="0" xfId="3" applyFont="1" applyFill="1" applyAlignment="1">
      <alignment vertical="center"/>
    </xf>
    <xf numFmtId="3" fontId="3" fillId="0" borderId="0" xfId="3" applyNumberFormat="1" applyFont="1" applyFill="1" applyBorder="1" applyAlignment="1">
      <alignment vertical="center"/>
    </xf>
    <xf numFmtId="2" fontId="3" fillId="0" borderId="0" xfId="3" applyNumberFormat="1" applyFont="1" applyFill="1" applyBorder="1" applyAlignment="1"/>
    <xf numFmtId="2" fontId="3" fillId="2" borderId="0" xfId="3" applyNumberFormat="1" applyFont="1" applyFill="1" applyBorder="1" applyAlignment="1"/>
    <xf numFmtId="3" fontId="3" fillId="3" borderId="0" xfId="3" applyNumberFormat="1" applyFont="1" applyFill="1" applyBorder="1" applyAlignment="1">
      <alignment horizontal="right"/>
    </xf>
    <xf numFmtId="3" fontId="3" fillId="0" borderId="0" xfId="3" applyNumberFormat="1" applyFont="1" applyFill="1" applyBorder="1" applyAlignment="1">
      <alignment horizontal="right"/>
    </xf>
    <xf numFmtId="164" fontId="3" fillId="0" borderId="0" xfId="3" applyNumberFormat="1" applyFont="1" applyFill="1" applyBorder="1" applyAlignment="1">
      <alignment horizontal="right"/>
    </xf>
    <xf numFmtId="0" fontId="3" fillId="0" borderId="1" xfId="3" quotePrefix="1" applyFont="1" applyFill="1" applyBorder="1" applyAlignment="1">
      <alignment horizontal="right"/>
    </xf>
    <xf numFmtId="180" fontId="19" fillId="0" borderId="1" xfId="3" applyNumberFormat="1" applyFont="1" applyFill="1" applyBorder="1" applyAlignment="1">
      <alignment horizontal="right" vertical="center"/>
    </xf>
    <xf numFmtId="0" fontId="19" fillId="2" borderId="0" xfId="3" applyFont="1" applyFill="1" applyBorder="1" applyAlignment="1">
      <alignment vertical="center"/>
    </xf>
    <xf numFmtId="180" fontId="30" fillId="2" borderId="0" xfId="3" applyNumberFormat="1" applyFont="1" applyFill="1" applyBorder="1" applyAlignment="1">
      <alignment horizontal="right" vertical="center"/>
    </xf>
    <xf numFmtId="3" fontId="32" fillId="2" borderId="0" xfId="3" applyNumberFormat="1" applyFont="1" applyFill="1" applyBorder="1" applyAlignment="1">
      <alignment vertical="center"/>
    </xf>
    <xf numFmtId="0" fontId="19" fillId="2" borderId="1" xfId="3" applyFont="1" applyFill="1" applyBorder="1" applyAlignment="1">
      <alignment vertical="center"/>
    </xf>
    <xf numFmtId="180" fontId="19" fillId="2" borderId="1" xfId="3" applyNumberFormat="1" applyFont="1" applyFill="1" applyBorder="1" applyAlignment="1">
      <alignment horizontal="right" vertical="center"/>
    </xf>
    <xf numFmtId="3" fontId="19" fillId="2" borderId="1" xfId="3" applyNumberFormat="1" applyFont="1" applyFill="1" applyBorder="1" applyAlignment="1">
      <alignment vertical="center"/>
    </xf>
    <xf numFmtId="0" fontId="19" fillId="3" borderId="9" xfId="3" applyFont="1" applyFill="1" applyBorder="1" applyAlignment="1">
      <alignment vertical="center"/>
    </xf>
    <xf numFmtId="0" fontId="3" fillId="3" borderId="9" xfId="3" applyFont="1" applyFill="1" applyBorder="1" applyAlignment="1">
      <alignment horizontal="right"/>
    </xf>
    <xf numFmtId="180" fontId="19" fillId="3" borderId="9" xfId="3" applyNumberFormat="1" applyFont="1" applyFill="1" applyBorder="1" applyAlignment="1">
      <alignment horizontal="right" vertical="center"/>
    </xf>
    <xf numFmtId="0" fontId="3" fillId="3" borderId="9" xfId="3" quotePrefix="1" applyFont="1" applyFill="1" applyBorder="1" applyAlignment="1">
      <alignment horizontal="right"/>
    </xf>
    <xf numFmtId="0" fontId="32" fillId="2" borderId="0" xfId="3" applyFont="1" applyFill="1" applyBorder="1" applyAlignment="1">
      <alignment vertical="center"/>
    </xf>
    <xf numFmtId="3" fontId="32" fillId="2" borderId="0" xfId="3" applyNumberFormat="1" applyFont="1" applyFill="1" applyBorder="1" applyAlignment="1">
      <alignment horizontal="right" vertical="center"/>
    </xf>
    <xf numFmtId="3" fontId="32" fillId="2" borderId="1" xfId="3" applyNumberFormat="1" applyFont="1" applyFill="1" applyBorder="1" applyAlignment="1">
      <alignment vertical="center"/>
    </xf>
    <xf numFmtId="0" fontId="3" fillId="0" borderId="1" xfId="3" applyFont="1" applyFill="1" applyBorder="1" applyAlignment="1">
      <alignment horizontal="right"/>
    </xf>
    <xf numFmtId="180" fontId="30" fillId="2" borderId="1" xfId="3" applyNumberFormat="1" applyFont="1" applyFill="1" applyBorder="1" applyAlignment="1">
      <alignment horizontal="right" vertical="center"/>
    </xf>
    <xf numFmtId="0" fontId="3" fillId="2" borderId="0" xfId="0" applyFont="1" applyFill="1"/>
    <xf numFmtId="0" fontId="32" fillId="2" borderId="0" xfId="0" applyFont="1" applyFill="1"/>
    <xf numFmtId="0" fontId="30" fillId="2" borderId="1" xfId="0" applyFont="1" applyFill="1" applyBorder="1"/>
    <xf numFmtId="180" fontId="19" fillId="2" borderId="36" xfId="3" applyNumberFormat="1" applyFont="1" applyFill="1" applyBorder="1" applyAlignment="1">
      <alignment horizontal="right" vertical="center"/>
    </xf>
    <xf numFmtId="180" fontId="19" fillId="0" borderId="9" xfId="3" applyNumberFormat="1" applyFont="1" applyFill="1" applyBorder="1" applyAlignment="1">
      <alignment horizontal="right" vertical="center"/>
    </xf>
    <xf numFmtId="180" fontId="19" fillId="2" borderId="0" xfId="3" applyNumberFormat="1" applyFont="1" applyFill="1" applyBorder="1" applyAlignment="1">
      <alignment horizontal="right" vertical="center"/>
    </xf>
    <xf numFmtId="3" fontId="19" fillId="2" borderId="0" xfId="3" applyNumberFormat="1" applyFont="1" applyFill="1" applyBorder="1" applyAlignment="1">
      <alignment vertical="center"/>
    </xf>
    <xf numFmtId="0" fontId="19" fillId="2" borderId="1" xfId="0" applyFont="1" applyFill="1" applyBorder="1"/>
    <xf numFmtId="165" fontId="19" fillId="0" borderId="35" xfId="3" applyNumberFormat="1" applyFont="1" applyFill="1" applyBorder="1" applyAlignment="1">
      <alignment horizontal="right" vertical="center"/>
    </xf>
    <xf numFmtId="165" fontId="19" fillId="9" borderId="0" xfId="3" applyNumberFormat="1" applyFont="1" applyFill="1" applyAlignment="1">
      <alignment horizontal="right" vertical="center"/>
    </xf>
    <xf numFmtId="167" fontId="19" fillId="0" borderId="1" xfId="3" applyNumberFormat="1" applyFont="1" applyFill="1" applyBorder="1" applyAlignment="1">
      <alignment horizontal="right" vertical="center"/>
    </xf>
    <xf numFmtId="0" fontId="39" fillId="0" borderId="0" xfId="3" applyFont="1" applyFill="1" applyBorder="1" applyAlignment="1"/>
    <xf numFmtId="165" fontId="39" fillId="3" borderId="0" xfId="3" applyNumberFormat="1" applyFont="1" applyFill="1" applyBorder="1" applyAlignment="1">
      <alignment horizontal="right" vertical="center"/>
    </xf>
    <xf numFmtId="165" fontId="39" fillId="0" borderId="0" xfId="3" applyNumberFormat="1" applyFont="1" applyFill="1" applyBorder="1" applyAlignment="1">
      <alignment horizontal="right" vertical="center"/>
    </xf>
    <xf numFmtId="165" fontId="39" fillId="0" borderId="34" xfId="3" applyNumberFormat="1" applyFont="1" applyFill="1" applyBorder="1" applyAlignment="1">
      <alignment horizontal="right" vertical="center"/>
    </xf>
    <xf numFmtId="0" fontId="39" fillId="0" borderId="32" xfId="3" applyFont="1" applyFill="1" applyBorder="1" applyAlignment="1"/>
    <xf numFmtId="165" fontId="39" fillId="3" borderId="32" xfId="3" applyNumberFormat="1" applyFont="1" applyFill="1" applyBorder="1" applyAlignment="1">
      <alignment horizontal="right" vertical="center"/>
    </xf>
    <xf numFmtId="165" fontId="39" fillId="0" borderId="32" xfId="3" applyNumberFormat="1" applyFont="1" applyFill="1" applyBorder="1" applyAlignment="1">
      <alignment horizontal="right" vertical="center"/>
    </xf>
    <xf numFmtId="165" fontId="39" fillId="0" borderId="35" xfId="3" applyNumberFormat="1" applyFont="1" applyFill="1" applyBorder="1" applyAlignment="1">
      <alignment horizontal="right" vertical="center"/>
    </xf>
    <xf numFmtId="167" fontId="39" fillId="0" borderId="33" xfId="3" applyNumberFormat="1" applyFont="1" applyFill="1" applyBorder="1" applyAlignment="1"/>
    <xf numFmtId="167" fontId="39" fillId="0" borderId="33" xfId="3" applyNumberFormat="1" applyFont="1" applyFill="1" applyBorder="1" applyAlignment="1">
      <alignment horizontal="right" vertical="center"/>
    </xf>
    <xf numFmtId="0" fontId="3" fillId="2" borderId="0" xfId="7" applyFont="1" applyFill="1" applyBorder="1" applyAlignment="1">
      <alignment vertical="center"/>
    </xf>
    <xf numFmtId="0" fontId="30" fillId="0" borderId="0" xfId="7" applyFont="1" applyFill="1"/>
    <xf numFmtId="0" fontId="30" fillId="0" borderId="0" xfId="7" applyFont="1" applyFill="1" applyAlignment="1">
      <alignment horizontal="right"/>
    </xf>
    <xf numFmtId="180" fontId="30" fillId="3" borderId="0" xfId="3" applyNumberFormat="1" applyFont="1" applyFill="1" applyAlignment="1">
      <alignment horizontal="right" vertical="center"/>
    </xf>
    <xf numFmtId="180" fontId="30" fillId="3" borderId="15" xfId="3" applyNumberFormat="1" applyFont="1" applyFill="1" applyBorder="1" applyAlignment="1">
      <alignment horizontal="right" vertical="center"/>
    </xf>
    <xf numFmtId="180" fontId="30" fillId="0" borderId="13" xfId="3" applyNumberFormat="1" applyFont="1" applyFill="1" applyBorder="1" applyAlignment="1">
      <alignment horizontal="right" vertical="center"/>
    </xf>
    <xf numFmtId="180" fontId="30" fillId="3" borderId="21" xfId="3" applyNumberFormat="1" applyFont="1" applyFill="1" applyBorder="1" applyAlignment="1">
      <alignment horizontal="right" vertical="center"/>
    </xf>
    <xf numFmtId="180" fontId="30" fillId="0" borderId="0" xfId="3" applyNumberFormat="1" applyFont="1" applyFill="1" applyBorder="1" applyAlignment="1">
      <alignment horizontal="right" vertical="center"/>
    </xf>
    <xf numFmtId="0" fontId="30" fillId="0" borderId="0" xfId="7" applyFont="1" applyFill="1" applyBorder="1"/>
    <xf numFmtId="0" fontId="30" fillId="0" borderId="0" xfId="7" applyFont="1" applyFill="1" applyBorder="1" applyAlignment="1">
      <alignment horizontal="right"/>
    </xf>
    <xf numFmtId="180" fontId="30" fillId="3" borderId="0" xfId="3" applyNumberFormat="1" applyFont="1" applyFill="1" applyBorder="1" applyAlignment="1">
      <alignment horizontal="right" vertical="center"/>
    </xf>
    <xf numFmtId="180" fontId="30" fillId="0" borderId="8" xfId="3" applyNumberFormat="1" applyFont="1" applyFill="1" applyBorder="1" applyAlignment="1">
      <alignment horizontal="right" vertical="center"/>
    </xf>
    <xf numFmtId="180" fontId="19" fillId="0" borderId="0" xfId="3" applyNumberFormat="1" applyFont="1" applyFill="1" applyBorder="1" applyAlignment="1">
      <alignment horizontal="right" vertical="center"/>
    </xf>
    <xf numFmtId="43" fontId="19" fillId="2" borderId="0" xfId="4" applyNumberFormat="1" applyFont="1" applyFill="1" applyBorder="1" applyAlignment="1">
      <alignment vertical="center"/>
    </xf>
    <xf numFmtId="180" fontId="30" fillId="0" borderId="44" xfId="3" applyNumberFormat="1" applyFont="1" applyFill="1" applyBorder="1" applyAlignment="1">
      <alignment horizontal="right" vertical="center"/>
    </xf>
    <xf numFmtId="180" fontId="30" fillId="0" borderId="1" xfId="3" applyNumberFormat="1" applyFont="1" applyFill="1" applyBorder="1" applyAlignment="1">
      <alignment horizontal="right" vertical="center"/>
    </xf>
    <xf numFmtId="180" fontId="30" fillId="0" borderId="11" xfId="3" applyNumberFormat="1" applyFont="1" applyFill="1" applyBorder="1" applyAlignment="1">
      <alignment horizontal="right" vertical="center"/>
    </xf>
    <xf numFmtId="180" fontId="19" fillId="3" borderId="0" xfId="3" applyNumberFormat="1" applyFont="1" applyFill="1" applyBorder="1" applyAlignment="1">
      <alignment vertical="center"/>
    </xf>
    <xf numFmtId="180" fontId="19" fillId="0" borderId="0" xfId="3" applyNumberFormat="1" applyFont="1" applyFill="1" applyBorder="1" applyAlignment="1">
      <alignment vertical="center"/>
    </xf>
    <xf numFmtId="0" fontId="30" fillId="0" borderId="9" xfId="7" applyFont="1" applyFill="1" applyBorder="1"/>
    <xf numFmtId="0" fontId="30" fillId="0" borderId="9" xfId="7" applyFont="1" applyFill="1" applyBorder="1" applyAlignment="1">
      <alignment horizontal="right"/>
    </xf>
    <xf numFmtId="180" fontId="30" fillId="3" borderId="9" xfId="3" applyNumberFormat="1" applyFont="1" applyFill="1" applyBorder="1" applyAlignment="1">
      <alignment horizontal="right" vertical="center"/>
    </xf>
    <xf numFmtId="180" fontId="30" fillId="0" borderId="60" xfId="3" applyNumberFormat="1" applyFont="1" applyFill="1" applyBorder="1" applyAlignment="1">
      <alignment horizontal="right" vertical="center"/>
    </xf>
    <xf numFmtId="180" fontId="30" fillId="0" borderId="9" xfId="3" applyNumberFormat="1" applyFont="1" applyFill="1" applyBorder="1" applyAlignment="1">
      <alignment horizontal="right" vertical="center"/>
    </xf>
    <xf numFmtId="180" fontId="30" fillId="3" borderId="22" xfId="3" applyNumberFormat="1" applyFont="1" applyFill="1" applyBorder="1" applyAlignment="1">
      <alignment horizontal="right" vertical="center"/>
    </xf>
    <xf numFmtId="0" fontId="30" fillId="0" borderId="0" xfId="3" applyFont="1" applyFill="1" applyAlignment="1"/>
    <xf numFmtId="0" fontId="32" fillId="0" borderId="0" xfId="3" applyFont="1" applyFill="1" applyAlignment="1"/>
    <xf numFmtId="185" fontId="30" fillId="3" borderId="0" xfId="3" applyNumberFormat="1" applyFont="1" applyFill="1" applyAlignment="1">
      <alignment horizontal="right"/>
    </xf>
    <xf numFmtId="185" fontId="30" fillId="0" borderId="0" xfId="3" applyNumberFormat="1" applyFont="1" applyFill="1" applyAlignment="1">
      <alignment horizontal="right"/>
    </xf>
    <xf numFmtId="185" fontId="30" fillId="9" borderId="21" xfId="3" applyNumberFormat="1" applyFont="1" applyFill="1" applyBorder="1" applyAlignment="1">
      <alignment horizontal="right"/>
    </xf>
    <xf numFmtId="185" fontId="30" fillId="3" borderId="0" xfId="3" applyNumberFormat="1" applyFont="1" applyFill="1" applyBorder="1" applyAlignment="1">
      <alignment horizontal="right"/>
    </xf>
    <xf numFmtId="185" fontId="30" fillId="0" borderId="0" xfId="3" applyNumberFormat="1" applyFont="1" applyFill="1" applyBorder="1" applyAlignment="1">
      <alignment horizontal="right"/>
    </xf>
    <xf numFmtId="185" fontId="30" fillId="0" borderId="34" xfId="3" applyNumberFormat="1" applyFont="1" applyFill="1" applyBorder="1" applyAlignment="1">
      <alignment horizontal="right"/>
    </xf>
    <xf numFmtId="0" fontId="32" fillId="0" borderId="0" xfId="3" applyFont="1" applyFill="1" applyBorder="1" applyAlignment="1"/>
    <xf numFmtId="185" fontId="30" fillId="9" borderId="0" xfId="3" applyNumberFormat="1" applyFont="1" applyFill="1" applyBorder="1" applyAlignment="1">
      <alignment horizontal="right"/>
    </xf>
    <xf numFmtId="0" fontId="30" fillId="0" borderId="32" xfId="3" applyFont="1" applyFill="1" applyBorder="1" applyAlignment="1"/>
    <xf numFmtId="0" fontId="32" fillId="0" borderId="32" xfId="3" applyFont="1" applyFill="1" applyBorder="1" applyAlignment="1"/>
    <xf numFmtId="185" fontId="30" fillId="3" borderId="32" xfId="3" applyNumberFormat="1" applyFont="1" applyFill="1" applyBorder="1" applyAlignment="1">
      <alignment horizontal="right"/>
    </xf>
    <xf numFmtId="185" fontId="30" fillId="0" borderId="32" xfId="3" applyNumberFormat="1" applyFont="1" applyFill="1" applyBorder="1" applyAlignment="1">
      <alignment horizontal="right"/>
    </xf>
    <xf numFmtId="185" fontId="30" fillId="0" borderId="39" xfId="3" applyNumberFormat="1" applyFont="1" applyFill="1" applyBorder="1" applyAlignment="1">
      <alignment horizontal="right"/>
    </xf>
    <xf numFmtId="185" fontId="30" fillId="9" borderId="32" xfId="3" applyNumberFormat="1" applyFont="1" applyFill="1" applyBorder="1" applyAlignment="1">
      <alignment horizontal="right"/>
    </xf>
    <xf numFmtId="0" fontId="30" fillId="0" borderId="45" xfId="3" applyFont="1" applyFill="1" applyBorder="1" applyAlignment="1"/>
    <xf numFmtId="0" fontId="32" fillId="0" borderId="45" xfId="3" applyFont="1" applyFill="1" applyBorder="1" applyAlignment="1"/>
    <xf numFmtId="185" fontId="30" fillId="3" borderId="45" xfId="3" applyNumberFormat="1" applyFont="1" applyFill="1" applyBorder="1" applyAlignment="1">
      <alignment horizontal="right"/>
    </xf>
    <xf numFmtId="185" fontId="30" fillId="0" borderId="45" xfId="3" applyNumberFormat="1" applyFont="1" applyFill="1" applyBorder="1" applyAlignment="1">
      <alignment horizontal="right"/>
    </xf>
    <xf numFmtId="185" fontId="30" fillId="0" borderId="61" xfId="3" applyNumberFormat="1" applyFont="1" applyFill="1" applyBorder="1" applyAlignment="1">
      <alignment horizontal="right"/>
    </xf>
    <xf numFmtId="185" fontId="30" fillId="9" borderId="45" xfId="3" applyNumberFormat="1" applyFont="1" applyFill="1" applyBorder="1" applyAlignment="1">
      <alignment horizontal="right"/>
    </xf>
    <xf numFmtId="2" fontId="30" fillId="0" borderId="0" xfId="4" applyNumberFormat="1" applyFont="1" applyFill="1" applyBorder="1" applyAlignment="1">
      <alignment horizontal="left" vertical="center"/>
    </xf>
    <xf numFmtId="43" fontId="30" fillId="0" borderId="0" xfId="4" applyNumberFormat="1" applyFont="1" applyFill="1" applyBorder="1" applyAlignment="1">
      <alignment horizontal="left" vertical="center"/>
    </xf>
    <xf numFmtId="2" fontId="19" fillId="0" borderId="17" xfId="4" applyNumberFormat="1" applyFont="1" applyFill="1" applyBorder="1" applyAlignment="1">
      <alignment horizontal="left" vertical="center"/>
    </xf>
    <xf numFmtId="43" fontId="19" fillId="0" borderId="17" xfId="4" applyNumberFormat="1" applyFont="1" applyFill="1" applyBorder="1" applyAlignment="1">
      <alignment horizontal="left" vertical="center"/>
    </xf>
    <xf numFmtId="166" fontId="30" fillId="3" borderId="17" xfId="19" applyNumberFormat="1" applyFont="1" applyFill="1" applyBorder="1" applyAlignment="1">
      <alignment horizontal="right"/>
    </xf>
    <xf numFmtId="166" fontId="30" fillId="0" borderId="17" xfId="19" applyNumberFormat="1" applyFont="1" applyFill="1" applyBorder="1" applyAlignment="1">
      <alignment horizontal="right"/>
    </xf>
    <xf numFmtId="0" fontId="3" fillId="2" borderId="62" xfId="6" applyFont="1" applyFill="1" applyBorder="1" applyProtection="1"/>
    <xf numFmtId="0" fontId="3" fillId="2" borderId="62" xfId="6" applyFont="1" applyFill="1" applyBorder="1" applyAlignment="1" applyProtection="1">
      <alignment horizontal="right"/>
      <protection locked="0"/>
    </xf>
    <xf numFmtId="3" fontId="3" fillId="3" borderId="62" xfId="3" applyNumberFormat="1" applyFont="1" applyFill="1" applyBorder="1" applyAlignment="1">
      <alignment horizontal="right"/>
    </xf>
    <xf numFmtId="3" fontId="3" fillId="0" borderId="62" xfId="3" applyNumberFormat="1" applyFont="1" applyFill="1" applyBorder="1" applyAlignment="1">
      <alignment horizontal="right"/>
    </xf>
    <xf numFmtId="3" fontId="3" fillId="2" borderId="62" xfId="3" applyNumberFormat="1" applyFont="1" applyFill="1" applyBorder="1" applyAlignment="1">
      <alignment horizontal="right"/>
    </xf>
    <xf numFmtId="164" fontId="3" fillId="2" borderId="62" xfId="3" applyNumberFormat="1" applyFont="1" applyFill="1" applyBorder="1" applyAlignment="1">
      <alignment horizontal="right"/>
    </xf>
    <xf numFmtId="4" fontId="30" fillId="9" borderId="0" xfId="19" applyNumberFormat="1" applyFont="1" applyFill="1" applyBorder="1" applyAlignment="1">
      <alignment horizontal="right"/>
    </xf>
    <xf numFmtId="0" fontId="19" fillId="11" borderId="0" xfId="3" applyFont="1" applyFill="1" applyAlignment="1">
      <alignment horizontal="center" vertical="center"/>
    </xf>
    <xf numFmtId="0" fontId="30" fillId="0" borderId="0" xfId="0" applyFont="1" applyFill="1"/>
    <xf numFmtId="1" fontId="3" fillId="2" borderId="0" xfId="4" applyNumberFormat="1" applyFont="1" applyFill="1" applyBorder="1" applyAlignment="1">
      <alignment vertical="center"/>
    </xf>
    <xf numFmtId="180" fontId="30" fillId="9" borderId="63" xfId="3" applyNumberFormat="1" applyFont="1" applyFill="1" applyBorder="1" applyAlignment="1">
      <alignment horizontal="right" vertical="center"/>
    </xf>
    <xf numFmtId="180" fontId="30" fillId="9" borderId="38" xfId="3" applyNumberFormat="1" applyFont="1" applyFill="1" applyBorder="1" applyAlignment="1">
      <alignment horizontal="right" vertical="center"/>
    </xf>
    <xf numFmtId="180" fontId="19" fillId="9" borderId="64" xfId="4" applyNumberFormat="1" applyFont="1" applyFill="1" applyBorder="1" applyAlignment="1">
      <alignment horizontal="right" vertical="center"/>
    </xf>
    <xf numFmtId="180" fontId="19" fillId="9" borderId="34" xfId="4" applyNumberFormat="1" applyFont="1" applyFill="1" applyBorder="1" applyAlignment="1">
      <alignment horizontal="right" vertical="center"/>
    </xf>
    <xf numFmtId="180" fontId="19" fillId="9" borderId="65" xfId="4" applyNumberFormat="1" applyFont="1" applyFill="1" applyBorder="1" applyAlignment="1">
      <alignment horizontal="right" vertical="center"/>
    </xf>
    <xf numFmtId="180" fontId="19" fillId="9" borderId="51" xfId="4" applyNumberFormat="1" applyFont="1" applyFill="1" applyBorder="1" applyAlignment="1">
      <alignment horizontal="right" vertical="center"/>
    </xf>
    <xf numFmtId="164" fontId="3" fillId="2" borderId="0" xfId="3" applyNumberFormat="1" applyFont="1" applyFill="1" applyBorder="1" applyAlignment="1">
      <alignment wrapText="1"/>
    </xf>
    <xf numFmtId="0" fontId="31" fillId="0" borderId="33" xfId="0" applyFont="1" applyFill="1" applyBorder="1"/>
    <xf numFmtId="1" fontId="3" fillId="2" borderId="17" xfId="4" applyNumberFormat="1" applyFont="1" applyFill="1" applyBorder="1" applyAlignment="1">
      <alignment vertical="center"/>
    </xf>
    <xf numFmtId="164" fontId="3" fillId="2" borderId="17" xfId="3" applyNumberFormat="1" applyFont="1" applyFill="1" applyBorder="1" applyAlignment="1">
      <alignment wrapText="1"/>
    </xf>
    <xf numFmtId="164" fontId="3" fillId="2" borderId="64" xfId="3" applyNumberFormat="1" applyFont="1" applyFill="1" applyBorder="1" applyAlignment="1">
      <alignment wrapText="1"/>
    </xf>
    <xf numFmtId="164" fontId="3" fillId="2" borderId="67" xfId="3" applyNumberFormat="1" applyFont="1" applyFill="1" applyBorder="1" applyAlignment="1">
      <alignment horizontal="center" vertical="center" wrapText="1"/>
    </xf>
    <xf numFmtId="164" fontId="3" fillId="2" borderId="6" xfId="3" applyNumberFormat="1" applyFont="1" applyFill="1" applyBorder="1" applyAlignment="1">
      <alignment horizontal="center" vertical="center" wrapText="1"/>
    </xf>
    <xf numFmtId="164" fontId="3" fillId="2" borderId="68" xfId="3" applyNumberFormat="1" applyFont="1" applyFill="1" applyBorder="1" applyAlignment="1">
      <alignment horizontal="center" vertical="center" wrapText="1"/>
    </xf>
    <xf numFmtId="180" fontId="30" fillId="0" borderId="64" xfId="3" applyNumberFormat="1" applyFont="1" applyFill="1" applyBorder="1" applyAlignment="1">
      <alignment horizontal="right" vertical="center"/>
    </xf>
    <xf numFmtId="180" fontId="30" fillId="0" borderId="34" xfId="3" applyNumberFormat="1" applyFont="1" applyFill="1" applyBorder="1" applyAlignment="1">
      <alignment horizontal="right" vertical="center"/>
    </xf>
    <xf numFmtId="180" fontId="30" fillId="0" borderId="63" xfId="3" applyNumberFormat="1" applyFont="1" applyFill="1" applyBorder="1" applyAlignment="1">
      <alignment horizontal="right" vertical="center"/>
    </xf>
    <xf numFmtId="168" fontId="30" fillId="9" borderId="63" xfId="3" applyNumberFormat="1" applyFont="1" applyFill="1" applyBorder="1" applyAlignment="1">
      <alignment horizontal="right" vertical="center"/>
    </xf>
    <xf numFmtId="168" fontId="30" fillId="0" borderId="63" xfId="3" applyNumberFormat="1" applyFont="1" applyFill="1" applyBorder="1" applyAlignment="1">
      <alignment horizontal="right" vertical="center"/>
    </xf>
    <xf numFmtId="168" fontId="30" fillId="0" borderId="38" xfId="3" applyNumberFormat="1" applyFont="1" applyFill="1" applyBorder="1" applyAlignment="1">
      <alignment horizontal="right" vertical="center"/>
    </xf>
    <xf numFmtId="180" fontId="19" fillId="0" borderId="64" xfId="4" applyNumberFormat="1" applyFont="1" applyFill="1" applyBorder="1" applyAlignment="1">
      <alignment horizontal="right" vertical="center"/>
    </xf>
    <xf numFmtId="168" fontId="19" fillId="9" borderId="64" xfId="4" applyNumberFormat="1" applyFont="1" applyFill="1" applyBorder="1" applyAlignment="1">
      <alignment horizontal="right" vertical="center"/>
    </xf>
    <xf numFmtId="168" fontId="19" fillId="0" borderId="64" xfId="4" applyNumberFormat="1" applyFont="1" applyFill="1" applyBorder="1" applyAlignment="1">
      <alignment horizontal="right" vertical="center"/>
    </xf>
    <xf numFmtId="168" fontId="19" fillId="0" borderId="34" xfId="4" applyNumberFormat="1" applyFont="1" applyFill="1" applyBorder="1" applyAlignment="1">
      <alignment horizontal="right" vertical="center"/>
    </xf>
    <xf numFmtId="180" fontId="19" fillId="0" borderId="65" xfId="4" applyNumberFormat="1" applyFont="1" applyFill="1" applyBorder="1" applyAlignment="1">
      <alignment horizontal="right" vertical="center"/>
    </xf>
    <xf numFmtId="0" fontId="7" fillId="2" borderId="6" xfId="4" applyNumberFormat="1" applyFont="1" applyFill="1" applyBorder="1" applyAlignment="1"/>
    <xf numFmtId="3" fontId="19" fillId="9" borderId="0" xfId="3" applyNumberFormat="1" applyFont="1" applyFill="1" applyAlignment="1">
      <alignment horizontal="right" vertical="center"/>
    </xf>
    <xf numFmtId="3" fontId="19" fillId="0" borderId="34" xfId="3" applyNumberFormat="1" applyFont="1" applyFill="1" applyBorder="1" applyAlignment="1">
      <alignment horizontal="right" vertical="center"/>
    </xf>
    <xf numFmtId="3" fontId="19" fillId="3" borderId="1" xfId="3" applyNumberFormat="1" applyFont="1" applyFill="1" applyBorder="1" applyAlignment="1">
      <alignment horizontal="right" vertical="center"/>
    </xf>
    <xf numFmtId="3" fontId="19" fillId="0" borderId="26" xfId="3" applyNumberFormat="1" applyFont="1" applyFill="1" applyBorder="1" applyAlignment="1">
      <alignment horizontal="right" vertical="center"/>
    </xf>
    <xf numFmtId="1" fontId="19" fillId="0" borderId="0" xfId="8" applyNumberFormat="1" applyFont="1" applyFill="1" applyBorder="1" applyAlignment="1" applyProtection="1">
      <alignment horizontal="left" vertical="center"/>
      <protection locked="0"/>
    </xf>
    <xf numFmtId="0" fontId="19" fillId="0" borderId="0" xfId="4" applyNumberFormat="1" applyFont="1" applyFill="1" applyBorder="1" applyAlignment="1">
      <alignment horizontal="left" vertical="center"/>
    </xf>
    <xf numFmtId="3" fontId="19" fillId="9" borderId="0" xfId="3" applyNumberFormat="1" applyFont="1" applyFill="1" applyBorder="1" applyAlignment="1">
      <alignment vertical="center"/>
    </xf>
    <xf numFmtId="0" fontId="19" fillId="0" borderId="0" xfId="4" applyNumberFormat="1" applyFont="1" applyFill="1" applyBorder="1" applyAlignment="1">
      <alignment horizontal="right" vertical="center"/>
    </xf>
    <xf numFmtId="2" fontId="19" fillId="0" borderId="9" xfId="4" applyNumberFormat="1" applyFont="1" applyFill="1" applyBorder="1" applyAlignment="1">
      <alignment horizontal="left" vertical="center"/>
    </xf>
    <xf numFmtId="0" fontId="30" fillId="0" borderId="9" xfId="0" applyFont="1" applyFill="1" applyBorder="1"/>
    <xf numFmtId="3" fontId="19" fillId="3" borderId="59" xfId="3" applyNumberFormat="1" applyFont="1" applyFill="1" applyBorder="1" applyAlignment="1">
      <alignment vertical="center"/>
    </xf>
    <xf numFmtId="1" fontId="19" fillId="0" borderId="9" xfId="4" applyNumberFormat="1" applyFont="1" applyFill="1" applyBorder="1" applyAlignment="1">
      <alignment horizontal="right" vertical="center"/>
    </xf>
    <xf numFmtId="0" fontId="3" fillId="0" borderId="0" xfId="11" applyNumberFormat="1" applyFont="1" applyFill="1" applyBorder="1" applyAlignment="1">
      <alignment horizontal="right"/>
    </xf>
    <xf numFmtId="168" fontId="5" fillId="0" borderId="0" xfId="0" applyNumberFormat="1" applyFont="1" applyFill="1"/>
    <xf numFmtId="0" fontId="5" fillId="4" borderId="0" xfId="11" applyFont="1" applyFill="1" applyAlignment="1">
      <alignment horizontal="right"/>
    </xf>
    <xf numFmtId="0" fontId="3" fillId="0" borderId="17" xfId="11" applyFont="1" applyFill="1" applyBorder="1"/>
    <xf numFmtId="0" fontId="3" fillId="0" borderId="17" xfId="11" applyFont="1" applyFill="1" applyBorder="1" applyAlignment="1">
      <alignment horizontal="right"/>
    </xf>
    <xf numFmtId="0" fontId="5" fillId="0" borderId="9" xfId="11" applyFont="1" applyFill="1" applyBorder="1"/>
    <xf numFmtId="0" fontId="5" fillId="0" borderId="9" xfId="11" applyFont="1" applyFill="1" applyBorder="1" applyAlignment="1">
      <alignment horizontal="right"/>
    </xf>
    <xf numFmtId="167" fontId="5" fillId="0" borderId="32" xfId="11" applyNumberFormat="1" applyFont="1" applyFill="1" applyBorder="1"/>
    <xf numFmtId="0" fontId="5" fillId="0" borderId="0" xfId="11" applyFont="1" applyFill="1" applyAlignment="1">
      <alignment horizontal="right"/>
    </xf>
    <xf numFmtId="0" fontId="5" fillId="0" borderId="0" xfId="11" applyFont="1" applyFill="1" applyBorder="1" applyAlignment="1">
      <alignment horizontal="right"/>
    </xf>
    <xf numFmtId="0" fontId="35" fillId="0" borderId="0" xfId="0" applyFont="1" applyAlignment="1">
      <alignment horizontal="right" vertical="center"/>
    </xf>
    <xf numFmtId="3" fontId="31" fillId="3" borderId="0" xfId="0" applyNumberFormat="1" applyFont="1" applyFill="1" applyAlignment="1">
      <alignment horizontal="right" vertical="center"/>
    </xf>
    <xf numFmtId="3" fontId="31" fillId="0" borderId="0" xfId="0" applyNumberFormat="1" applyFont="1" applyAlignment="1">
      <alignment horizontal="right" vertical="center"/>
    </xf>
    <xf numFmtId="3" fontId="31" fillId="3" borderId="6" xfId="0" applyNumberFormat="1" applyFont="1" applyFill="1" applyBorder="1" applyAlignment="1">
      <alignment horizontal="right" vertical="center"/>
    </xf>
    <xf numFmtId="3" fontId="31" fillId="0" borderId="6" xfId="0" applyNumberFormat="1" applyFont="1" applyBorder="1" applyAlignment="1">
      <alignment horizontal="right" vertical="center"/>
    </xf>
    <xf numFmtId="0" fontId="31" fillId="3" borderId="6" xfId="0" applyFont="1" applyFill="1" applyBorder="1" applyAlignment="1">
      <alignment horizontal="right" vertical="center"/>
    </xf>
    <xf numFmtId="0" fontId="31" fillId="0" borderId="6" xfId="0" applyFont="1" applyBorder="1" applyAlignment="1">
      <alignment horizontal="right" vertical="center"/>
    </xf>
    <xf numFmtId="3" fontId="33" fillId="3" borderId="6" xfId="0" applyNumberFormat="1" applyFont="1" applyFill="1" applyBorder="1" applyAlignment="1">
      <alignment horizontal="right" vertical="center"/>
    </xf>
    <xf numFmtId="0" fontId="31" fillId="3" borderId="0" xfId="0" applyFont="1" applyFill="1" applyAlignment="1">
      <alignment horizontal="right" vertical="center"/>
    </xf>
    <xf numFmtId="0" fontId="31" fillId="0" borderId="0" xfId="0" applyFont="1" applyAlignment="1">
      <alignment horizontal="right" vertical="center"/>
    </xf>
    <xf numFmtId="0" fontId="35" fillId="0" borderId="6" xfId="0" applyFont="1" applyBorder="1" applyAlignment="1">
      <alignment vertical="center"/>
    </xf>
    <xf numFmtId="0" fontId="33" fillId="3" borderId="6" xfId="0" applyFont="1" applyFill="1" applyBorder="1" applyAlignment="1">
      <alignment horizontal="right" vertical="center"/>
    </xf>
    <xf numFmtId="0" fontId="33" fillId="0" borderId="0" xfId="0" applyFont="1" applyAlignment="1">
      <alignment vertical="center"/>
    </xf>
    <xf numFmtId="0" fontId="31" fillId="0" borderId="0" xfId="0" applyFont="1" applyAlignment="1"/>
    <xf numFmtId="3" fontId="47" fillId="0" borderId="0" xfId="0" applyNumberFormat="1" applyFont="1" applyAlignment="1">
      <alignment horizontal="right" vertical="center"/>
    </xf>
    <xf numFmtId="0" fontId="47" fillId="0" borderId="0" xfId="0" applyFont="1" applyAlignment="1">
      <alignment horizontal="right" vertical="center"/>
    </xf>
    <xf numFmtId="3" fontId="37" fillId="3" borderId="0" xfId="0" applyNumberFormat="1" applyFont="1" applyFill="1" applyAlignment="1">
      <alignment horizontal="right" vertical="center"/>
    </xf>
    <xf numFmtId="3" fontId="37" fillId="0" borderId="0" xfId="0" applyNumberFormat="1" applyFont="1" applyAlignment="1">
      <alignment horizontal="right" vertical="center"/>
    </xf>
    <xf numFmtId="0" fontId="34" fillId="0" borderId="0" xfId="0" applyFont="1" applyAlignment="1">
      <alignment vertical="center"/>
    </xf>
    <xf numFmtId="0" fontId="35" fillId="0" borderId="6" xfId="0" applyFont="1" applyBorder="1" applyAlignment="1">
      <alignment horizontal="right" vertical="center" wrapText="1"/>
    </xf>
    <xf numFmtId="0" fontId="34" fillId="0" borderId="6" xfId="0" applyFont="1" applyBorder="1" applyAlignment="1">
      <alignment horizontal="right" vertical="center"/>
    </xf>
    <xf numFmtId="3" fontId="34" fillId="0" borderId="6" xfId="0" applyNumberFormat="1" applyFont="1" applyBorder="1" applyAlignment="1">
      <alignment horizontal="right" vertical="center"/>
    </xf>
    <xf numFmtId="3" fontId="3" fillId="3" borderId="2" xfId="3" applyNumberFormat="1" applyFont="1" applyFill="1" applyBorder="1" applyAlignment="1" applyProtection="1">
      <alignment horizontal="right"/>
    </xf>
    <xf numFmtId="3" fontId="3" fillId="0" borderId="2" xfId="3" applyNumberFormat="1" applyFont="1" applyFill="1" applyBorder="1" applyAlignment="1" applyProtection="1">
      <alignment horizontal="right"/>
    </xf>
    <xf numFmtId="3" fontId="3" fillId="2" borderId="2" xfId="3" applyNumberFormat="1" applyFont="1" applyFill="1" applyBorder="1" applyAlignment="1" applyProtection="1">
      <alignment horizontal="right"/>
    </xf>
    <xf numFmtId="164" fontId="3" fillId="2" borderId="2" xfId="3" applyNumberFormat="1" applyFont="1" applyFill="1" applyBorder="1" applyAlignment="1" applyProtection="1">
      <alignment horizontal="right"/>
    </xf>
    <xf numFmtId="180" fontId="30" fillId="3" borderId="0" xfId="4" applyNumberFormat="1" applyFont="1" applyFill="1" applyAlignment="1" applyProtection="1">
      <alignment horizontal="right" vertical="center"/>
    </xf>
    <xf numFmtId="180" fontId="30" fillId="0" borderId="0" xfId="4" applyNumberFormat="1" applyFont="1" applyFill="1" applyAlignment="1" applyProtection="1">
      <alignment horizontal="right" vertical="center"/>
    </xf>
    <xf numFmtId="180" fontId="30" fillId="3" borderId="9" xfId="4" applyNumberFormat="1" applyFont="1" applyFill="1" applyBorder="1" applyAlignment="1" applyProtection="1">
      <alignment horizontal="right" vertical="center"/>
    </xf>
    <xf numFmtId="180" fontId="30" fillId="0" borderId="9" xfId="4" applyNumberFormat="1" applyFont="1" applyFill="1" applyBorder="1" applyAlignment="1" applyProtection="1">
      <alignment horizontal="right" vertical="center"/>
    </xf>
    <xf numFmtId="180" fontId="30" fillId="3" borderId="0" xfId="0" applyNumberFormat="1" applyFont="1" applyFill="1" applyBorder="1" applyAlignment="1">
      <alignment horizontal="right"/>
    </xf>
    <xf numFmtId="180" fontId="30" fillId="2" borderId="0" xfId="0" applyNumberFormat="1" applyFont="1" applyFill="1" applyBorder="1" applyAlignment="1">
      <alignment horizontal="right"/>
    </xf>
    <xf numFmtId="180" fontId="30" fillId="3" borderId="32" xfId="0" applyNumberFormat="1" applyFont="1" applyFill="1" applyBorder="1" applyAlignment="1">
      <alignment horizontal="right"/>
    </xf>
    <xf numFmtId="180" fontId="30" fillId="2" borderId="32" xfId="0" applyNumberFormat="1" applyFont="1" applyFill="1" applyBorder="1" applyAlignment="1">
      <alignment horizontal="right"/>
    </xf>
    <xf numFmtId="180" fontId="30" fillId="3" borderId="37" xfId="0" applyNumberFormat="1" applyFont="1" applyFill="1" applyBorder="1" applyAlignment="1">
      <alignment horizontal="right"/>
    </xf>
    <xf numFmtId="180" fontId="30" fillId="2" borderId="37" xfId="0" applyNumberFormat="1" applyFont="1" applyFill="1" applyBorder="1" applyAlignment="1">
      <alignment horizontal="right"/>
    </xf>
    <xf numFmtId="0" fontId="54" fillId="0" borderId="0" xfId="0" applyFont="1" applyAlignment="1">
      <alignment horizontal="justify" vertical="center"/>
    </xf>
    <xf numFmtId="0" fontId="55" fillId="0" borderId="0" xfId="0" applyFont="1" applyAlignment="1">
      <alignment horizontal="justify" vertical="center"/>
    </xf>
    <xf numFmtId="0" fontId="19" fillId="0" borderId="45" xfId="3" applyFont="1" applyFill="1" applyBorder="1" applyAlignment="1"/>
    <xf numFmtId="0" fontId="54" fillId="0" borderId="13" xfId="0" applyFont="1" applyBorder="1" applyAlignment="1">
      <alignment horizontal="left" vertical="center" wrapText="1"/>
    </xf>
    <xf numFmtId="165" fontId="19" fillId="0" borderId="41" xfId="3" applyNumberFormat="1" applyFont="1" applyFill="1" applyBorder="1" applyAlignment="1">
      <alignment horizontal="right" vertical="center"/>
    </xf>
    <xf numFmtId="165" fontId="19" fillId="0" borderId="39" xfId="3" applyNumberFormat="1" applyFont="1" applyFill="1" applyBorder="1" applyAlignment="1">
      <alignment horizontal="right" vertical="center"/>
    </xf>
    <xf numFmtId="183" fontId="19" fillId="3" borderId="32" xfId="1" applyNumberFormat="1" applyFont="1" applyFill="1" applyBorder="1" applyAlignment="1" applyProtection="1">
      <alignment horizontal="right"/>
    </xf>
    <xf numFmtId="183" fontId="19" fillId="0" borderId="32" xfId="1" applyNumberFormat="1" applyFont="1" applyFill="1" applyBorder="1" applyAlignment="1" applyProtection="1">
      <alignment horizontal="right"/>
    </xf>
    <xf numFmtId="0" fontId="56" fillId="0" borderId="0" xfId="0" applyFont="1"/>
    <xf numFmtId="3" fontId="3" fillId="2" borderId="1" xfId="4" applyNumberFormat="1" applyFont="1" applyFill="1" applyBorder="1" applyAlignment="1">
      <alignment vertical="center"/>
    </xf>
    <xf numFmtId="0" fontId="3" fillId="2" borderId="1" xfId="4" applyFont="1" applyFill="1" applyBorder="1" applyAlignment="1">
      <alignment horizontal="right" vertical="center"/>
    </xf>
    <xf numFmtId="165" fontId="19" fillId="9" borderId="1" xfId="3" applyNumberFormat="1" applyFont="1" applyFill="1" applyBorder="1" applyAlignment="1">
      <alignment horizontal="right" vertical="center"/>
    </xf>
    <xf numFmtId="0" fontId="57" fillId="2" borderId="1" xfId="0" applyFont="1" applyFill="1" applyBorder="1"/>
    <xf numFmtId="0" fontId="57" fillId="2" borderId="1" xfId="0" applyFont="1" applyFill="1" applyBorder="1" applyAlignment="1">
      <alignment horizontal="right"/>
    </xf>
    <xf numFmtId="3" fontId="30" fillId="2" borderId="0" xfId="3" applyNumberFormat="1" applyFont="1" applyFill="1" applyBorder="1" applyAlignment="1">
      <alignment horizontal="right" vertical="center"/>
    </xf>
    <xf numFmtId="0" fontId="56" fillId="2" borderId="0" xfId="0" applyFont="1" applyFill="1"/>
    <xf numFmtId="0" fontId="56" fillId="0" borderId="0" xfId="0" applyFont="1" applyBorder="1"/>
    <xf numFmtId="0" fontId="56" fillId="0" borderId="0" xfId="0" applyFont="1" applyBorder="1" applyAlignment="1">
      <alignment horizontal="right"/>
    </xf>
    <xf numFmtId="0" fontId="58" fillId="0" borderId="0" xfId="0" applyFont="1"/>
    <xf numFmtId="174" fontId="58" fillId="0" borderId="0" xfId="0" applyNumberFormat="1" applyFont="1"/>
    <xf numFmtId="174" fontId="56" fillId="0" borderId="0" xfId="0" applyNumberFormat="1" applyFont="1"/>
    <xf numFmtId="0" fontId="56" fillId="0" borderId="0" xfId="0" applyFont="1" applyAlignment="1">
      <alignment horizontal="right"/>
    </xf>
    <xf numFmtId="43" fontId="30" fillId="3" borderId="0" xfId="1" applyFont="1" applyFill="1" applyBorder="1" applyAlignment="1">
      <alignment horizontal="right"/>
    </xf>
    <xf numFmtId="43" fontId="30" fillId="0" borderId="0" xfId="1" applyFont="1" applyFill="1" applyBorder="1" applyAlignment="1"/>
    <xf numFmtId="176" fontId="30" fillId="0" borderId="0" xfId="1" applyNumberFormat="1" applyFont="1" applyFill="1" applyBorder="1" applyAlignment="1"/>
    <xf numFmtId="43" fontId="30" fillId="0" borderId="41" xfId="1" applyFont="1" applyFill="1" applyBorder="1" applyAlignment="1"/>
    <xf numFmtId="43" fontId="30" fillId="0" borderId="0" xfId="1" applyFont="1" applyFill="1" applyBorder="1" applyAlignment="1">
      <alignment horizontal="right"/>
    </xf>
    <xf numFmtId="176" fontId="30" fillId="3" borderId="0" xfId="1" applyNumberFormat="1" applyFont="1" applyFill="1" applyBorder="1" applyAlignment="1"/>
    <xf numFmtId="43" fontId="30" fillId="0" borderId="34" xfId="1" applyFont="1" applyFill="1" applyBorder="1" applyAlignment="1"/>
    <xf numFmtId="176" fontId="30" fillId="3" borderId="0" xfId="1" applyNumberFormat="1" applyFont="1" applyFill="1" applyBorder="1" applyAlignment="1">
      <alignment horizontal="right"/>
    </xf>
    <xf numFmtId="165" fontId="30" fillId="3" borderId="33" xfId="19" applyNumberFormat="1" applyFont="1" applyFill="1" applyBorder="1" applyAlignment="1">
      <alignment horizontal="right"/>
    </xf>
    <xf numFmtId="165" fontId="30" fillId="0" borderId="42" xfId="19" applyNumberFormat="1" applyFont="1" applyFill="1" applyBorder="1" applyAlignment="1">
      <alignment horizontal="right"/>
    </xf>
    <xf numFmtId="2" fontId="30" fillId="9" borderId="0" xfId="19" applyNumberFormat="1" applyFont="1" applyFill="1" applyBorder="1" applyAlignment="1">
      <alignment horizontal="right"/>
    </xf>
    <xf numFmtId="1" fontId="30" fillId="9" borderId="32" xfId="19" applyNumberFormat="1" applyFont="1" applyFill="1" applyBorder="1" applyAlignment="1">
      <alignment horizontal="right"/>
    </xf>
    <xf numFmtId="15" fontId="3" fillId="0" borderId="6" xfId="0" applyNumberFormat="1" applyFont="1" applyFill="1" applyBorder="1" applyAlignment="1">
      <alignment horizontal="right" wrapText="1"/>
    </xf>
    <xf numFmtId="0" fontId="49" fillId="0" borderId="0" xfId="0" applyFont="1" applyFill="1" applyBorder="1" applyAlignment="1">
      <alignment horizontal="center" vertical="center"/>
    </xf>
    <xf numFmtId="0" fontId="35" fillId="3" borderId="0" xfId="0" applyFont="1" applyFill="1" applyAlignment="1">
      <alignment horizontal="right" vertical="center" wrapText="1"/>
    </xf>
    <xf numFmtId="0" fontId="35" fillId="3" borderId="6" xfId="0" applyFont="1" applyFill="1" applyBorder="1" applyAlignment="1">
      <alignment horizontal="right" vertical="center" wrapText="1"/>
    </xf>
    <xf numFmtId="0" fontId="0" fillId="0" borderId="0" xfId="0" applyFill="1" applyBorder="1" applyAlignment="1">
      <alignment vertical="center" wrapText="1"/>
    </xf>
    <xf numFmtId="0" fontId="0" fillId="0" borderId="0" xfId="0" applyFill="1" applyBorder="1" applyAlignment="1">
      <alignment vertical="top" wrapText="1"/>
    </xf>
    <xf numFmtId="0" fontId="0" fillId="0" borderId="0" xfId="0" applyFill="1" applyBorder="1" applyAlignment="1">
      <alignment wrapText="1"/>
    </xf>
    <xf numFmtId="0" fontId="61" fillId="0" borderId="0" xfId="0" applyFont="1" applyFill="1" applyBorder="1" applyAlignment="1">
      <alignment vertical="top" wrapText="1"/>
    </xf>
    <xf numFmtId="0" fontId="62" fillId="0" borderId="0" xfId="0" applyFont="1" applyFill="1" applyBorder="1" applyAlignment="1">
      <alignment vertical="top" wrapText="1"/>
    </xf>
    <xf numFmtId="0" fontId="47" fillId="0" borderId="69" xfId="0" applyFont="1" applyFill="1" applyBorder="1" applyAlignment="1">
      <alignment vertical="center" wrapText="1"/>
    </xf>
    <xf numFmtId="0" fontId="47" fillId="0" borderId="69" xfId="0" applyFont="1" applyFill="1" applyBorder="1" applyAlignment="1">
      <alignment wrapText="1"/>
    </xf>
    <xf numFmtId="0" fontId="0" fillId="0" borderId="69" xfId="0" applyFont="1" applyFill="1" applyBorder="1" applyAlignment="1">
      <alignment vertical="top" wrapText="1"/>
    </xf>
    <xf numFmtId="0" fontId="47" fillId="12" borderId="69" xfId="0" applyFont="1" applyFill="1" applyBorder="1" applyAlignment="1">
      <alignment wrapText="1"/>
    </xf>
    <xf numFmtId="0" fontId="59" fillId="0" borderId="69" xfId="0" applyFont="1" applyFill="1" applyBorder="1" applyAlignment="1">
      <alignment vertical="center" wrapText="1"/>
    </xf>
    <xf numFmtId="0" fontId="31" fillId="0" borderId="0" xfId="0" applyFont="1" applyAlignment="1">
      <alignment horizontal="right"/>
    </xf>
    <xf numFmtId="3" fontId="31" fillId="0" borderId="13" xfId="0" applyNumberFormat="1" applyFont="1" applyBorder="1" applyAlignment="1">
      <alignment horizontal="right" vertical="center"/>
    </xf>
    <xf numFmtId="3" fontId="31" fillId="3" borderId="13" xfId="0" applyNumberFormat="1" applyFont="1" applyFill="1" applyBorder="1" applyAlignment="1">
      <alignment horizontal="right" vertical="center"/>
    </xf>
    <xf numFmtId="0" fontId="31" fillId="3" borderId="0" xfId="0" applyFont="1" applyFill="1" applyAlignment="1">
      <alignment horizontal="right"/>
    </xf>
    <xf numFmtId="0" fontId="33" fillId="0" borderId="43" xfId="0" applyFont="1" applyBorder="1" applyAlignment="1">
      <alignment horizontal="right" vertical="center"/>
    </xf>
    <xf numFmtId="3" fontId="33" fillId="3" borderId="43" xfId="0" applyNumberFormat="1" applyFont="1" applyFill="1" applyBorder="1" applyAlignment="1">
      <alignment horizontal="right" vertical="center"/>
    </xf>
    <xf numFmtId="0" fontId="31" fillId="0" borderId="13" xfId="0" applyFont="1" applyBorder="1" applyAlignment="1">
      <alignment horizontal="right"/>
    </xf>
    <xf numFmtId="0" fontId="31" fillId="3" borderId="13" xfId="0" applyFont="1" applyFill="1" applyBorder="1" applyAlignment="1">
      <alignment horizontal="right"/>
    </xf>
    <xf numFmtId="186" fontId="59" fillId="12" borderId="69" xfId="0" applyNumberFormat="1" applyFont="1" applyFill="1" applyBorder="1" applyAlignment="1">
      <alignment vertical="top" shrinkToFit="1"/>
    </xf>
    <xf numFmtId="186" fontId="59" fillId="0" borderId="69" xfId="0" applyNumberFormat="1" applyFont="1" applyFill="1" applyBorder="1" applyAlignment="1">
      <alignment vertical="top" shrinkToFit="1"/>
    </xf>
    <xf numFmtId="0" fontId="60" fillId="0" borderId="0" xfId="0" applyFont="1" applyFill="1" applyBorder="1" applyAlignment="1">
      <alignment vertical="top" wrapText="1"/>
    </xf>
    <xf numFmtId="0" fontId="63" fillId="0" borderId="0" xfId="0" applyFont="1"/>
    <xf numFmtId="0" fontId="64" fillId="0" borderId="70" xfId="0" applyFont="1" applyFill="1" applyBorder="1" applyAlignment="1">
      <alignment vertical="top" wrapText="1"/>
    </xf>
    <xf numFmtId="0" fontId="63" fillId="0" borderId="0" xfId="0" applyFont="1" applyAlignment="1">
      <alignment horizontal="right"/>
    </xf>
    <xf numFmtId="0" fontId="64" fillId="0" borderId="69" xfId="0" applyFont="1" applyFill="1" applyBorder="1" applyAlignment="1">
      <alignment horizontal="right" vertical="top" wrapText="1"/>
    </xf>
    <xf numFmtId="3" fontId="66" fillId="0" borderId="70" xfId="0" applyNumberFormat="1" applyFont="1" applyFill="1" applyBorder="1" applyAlignment="1">
      <alignment horizontal="right" vertical="top" shrinkToFit="1"/>
    </xf>
    <xf numFmtId="0" fontId="64" fillId="0" borderId="70" xfId="0" applyFont="1" applyFill="1" applyBorder="1" applyAlignment="1">
      <alignment horizontal="right" vertical="top" wrapText="1"/>
    </xf>
    <xf numFmtId="1" fontId="66" fillId="0" borderId="70" xfId="0" applyNumberFormat="1" applyFont="1" applyFill="1" applyBorder="1" applyAlignment="1">
      <alignment horizontal="right" vertical="top" shrinkToFit="1"/>
    </xf>
    <xf numFmtId="3" fontId="66" fillId="12" borderId="70" xfId="0" applyNumberFormat="1" applyFont="1" applyFill="1" applyBorder="1" applyAlignment="1">
      <alignment horizontal="right" vertical="top" shrinkToFit="1"/>
    </xf>
    <xf numFmtId="1" fontId="66" fillId="0" borderId="69" xfId="0" applyNumberFormat="1" applyFont="1" applyFill="1" applyBorder="1" applyAlignment="1">
      <alignment horizontal="right" vertical="top" shrinkToFit="1"/>
    </xf>
    <xf numFmtId="0" fontId="64" fillId="12" borderId="69" xfId="0" applyFont="1" applyFill="1" applyBorder="1" applyAlignment="1">
      <alignment horizontal="right" vertical="top" wrapText="1"/>
    </xf>
    <xf numFmtId="0" fontId="31" fillId="0" borderId="13" xfId="0" applyFont="1" applyBorder="1" applyAlignment="1">
      <alignment horizontal="right" vertical="center"/>
    </xf>
    <xf numFmtId="3" fontId="34" fillId="0" borderId="43" xfId="0" applyNumberFormat="1" applyFont="1" applyBorder="1" applyAlignment="1">
      <alignment horizontal="right" vertical="center"/>
    </xf>
    <xf numFmtId="0" fontId="34" fillId="0" borderId="43" xfId="0" applyFont="1" applyBorder="1" applyAlignment="1">
      <alignment horizontal="right" vertical="center"/>
    </xf>
    <xf numFmtId="3" fontId="34" fillId="3" borderId="43" xfId="0" applyNumberFormat="1" applyFont="1" applyFill="1" applyBorder="1" applyAlignment="1">
      <alignment horizontal="right" vertical="center"/>
    </xf>
    <xf numFmtId="3" fontId="31" fillId="3" borderId="55" xfId="0" applyNumberFormat="1" applyFont="1" applyFill="1" applyBorder="1" applyAlignment="1">
      <alignment horizontal="right" vertical="center" wrapText="1"/>
    </xf>
    <xf numFmtId="0" fontId="41" fillId="0" borderId="0" xfId="3" applyFont="1" applyAlignment="1">
      <alignment horizontal="left" vertical="center" wrapText="1"/>
    </xf>
    <xf numFmtId="0" fontId="3" fillId="2" borderId="6" xfId="4" applyNumberFormat="1" applyFont="1" applyFill="1" applyBorder="1" applyAlignment="1">
      <alignment horizontal="left"/>
    </xf>
    <xf numFmtId="3" fontId="3" fillId="9" borderId="2" xfId="3" applyNumberFormat="1" applyFont="1" applyFill="1" applyBorder="1" applyAlignment="1">
      <alignment horizontal="right"/>
    </xf>
    <xf numFmtId="1" fontId="30" fillId="0" borderId="0" xfId="8" applyNumberFormat="1" applyFont="1" applyFill="1" applyBorder="1" applyAlignment="1" applyProtection="1">
      <alignment vertical="top"/>
      <protection locked="0"/>
    </xf>
    <xf numFmtId="0" fontId="30" fillId="0" borderId="0" xfId="4" applyNumberFormat="1" applyFont="1" applyFill="1" applyBorder="1" applyAlignment="1">
      <alignment horizontal="left" vertical="center"/>
    </xf>
    <xf numFmtId="168" fontId="30" fillId="9" borderId="0" xfId="8" applyNumberFormat="1" applyFont="1" applyFill="1" applyBorder="1" applyAlignment="1" applyProtection="1">
      <alignment vertical="top"/>
      <protection locked="0"/>
    </xf>
    <xf numFmtId="168" fontId="30" fillId="0" borderId="0" xfId="8" applyNumberFormat="1" applyFont="1" applyFill="1" applyBorder="1" applyAlignment="1" applyProtection="1">
      <alignment vertical="top"/>
      <protection locked="0"/>
    </xf>
    <xf numFmtId="168" fontId="30" fillId="0" borderId="0" xfId="8" applyNumberFormat="1" applyFont="1" applyFill="1" applyBorder="1" applyAlignment="1" applyProtection="1">
      <alignment horizontal="right" vertical="top"/>
      <protection locked="0"/>
    </xf>
    <xf numFmtId="1" fontId="30" fillId="0" borderId="32" xfId="8" applyNumberFormat="1" applyFont="1" applyFill="1" applyBorder="1" applyAlignment="1" applyProtection="1">
      <alignment vertical="top"/>
      <protection locked="0"/>
    </xf>
    <xf numFmtId="168" fontId="30" fillId="9" borderId="32" xfId="8" applyNumberFormat="1" applyFont="1" applyFill="1" applyBorder="1" applyAlignment="1" applyProtection="1">
      <alignment vertical="top"/>
      <protection locked="0"/>
    </xf>
    <xf numFmtId="168" fontId="30" fillId="0" borderId="32" xfId="8" applyNumberFormat="1" applyFont="1" applyFill="1" applyBorder="1" applyAlignment="1" applyProtection="1">
      <alignment vertical="top"/>
      <protection locked="0"/>
    </xf>
    <xf numFmtId="0" fontId="68" fillId="2" borderId="0" xfId="4" applyFont="1" applyFill="1" applyBorder="1" applyAlignment="1">
      <alignment horizontal="left" readingOrder="1"/>
    </xf>
    <xf numFmtId="0" fontId="19" fillId="2" borderId="0" xfId="0" applyFont="1" applyFill="1"/>
    <xf numFmtId="0" fontId="30" fillId="2" borderId="0" xfId="0" applyFont="1" applyFill="1"/>
    <xf numFmtId="0" fontId="68" fillId="0" borderId="0" xfId="0" applyFont="1" applyBorder="1"/>
    <xf numFmtId="0" fontId="68" fillId="0" borderId="0" xfId="4" applyFont="1" applyFill="1" applyBorder="1" applyAlignment="1">
      <alignment horizontal="left" readingOrder="1"/>
    </xf>
    <xf numFmtId="0" fontId="32" fillId="0" borderId="0" xfId="0" applyFont="1" applyFill="1"/>
    <xf numFmtId="0" fontId="19" fillId="0" borderId="0" xfId="0" applyFont="1" applyFill="1"/>
    <xf numFmtId="0" fontId="67" fillId="0" borderId="0" xfId="0" applyFont="1"/>
    <xf numFmtId="164" fontId="7" fillId="3" borderId="0" xfId="3" applyNumberFormat="1" applyFont="1" applyFill="1" applyBorder="1" applyAlignment="1">
      <alignment horizontal="right"/>
    </xf>
    <xf numFmtId="164" fontId="7" fillId="0" borderId="0" xfId="3" applyNumberFormat="1" applyFont="1" applyFill="1" applyBorder="1" applyAlignment="1">
      <alignment horizontal="right"/>
    </xf>
    <xf numFmtId="0" fontId="67" fillId="0" borderId="32" xfId="0" applyFont="1" applyBorder="1"/>
    <xf numFmtId="0" fontId="9" fillId="2" borderId="32" xfId="3" applyFont="1" applyFill="1" applyBorder="1" applyAlignment="1">
      <alignment horizontal="right" vertical="center"/>
    </xf>
    <xf numFmtId="168" fontId="31" fillId="3" borderId="0" xfId="0" applyNumberFormat="1" applyFont="1" applyFill="1" applyAlignment="1">
      <alignment horizontal="right" vertical="center"/>
    </xf>
    <xf numFmtId="0" fontId="69" fillId="3" borderId="0" xfId="0" applyFont="1" applyFill="1"/>
    <xf numFmtId="3" fontId="47" fillId="0" borderId="6" xfId="0" applyNumberFormat="1" applyFont="1" applyBorder="1" applyAlignment="1">
      <alignment horizontal="right" vertical="center"/>
    </xf>
    <xf numFmtId="3" fontId="47" fillId="3" borderId="0" xfId="0" applyNumberFormat="1" applyFont="1" applyFill="1" applyAlignment="1">
      <alignment horizontal="right" vertical="center"/>
    </xf>
    <xf numFmtId="0" fontId="47" fillId="3" borderId="0" xfId="0" applyFont="1" applyFill="1" applyAlignment="1">
      <alignment horizontal="right" vertical="center"/>
    </xf>
    <xf numFmtId="3" fontId="47" fillId="3" borderId="6" xfId="0" applyNumberFormat="1" applyFont="1" applyFill="1" applyBorder="1" applyAlignment="1">
      <alignment horizontal="right" vertical="center"/>
    </xf>
    <xf numFmtId="0" fontId="47" fillId="3" borderId="6" xfId="0" applyFont="1" applyFill="1" applyBorder="1" applyAlignment="1">
      <alignment horizontal="right" vertical="center"/>
    </xf>
    <xf numFmtId="171" fontId="31" fillId="3" borderId="0" xfId="0" applyNumberFormat="1" applyFont="1" applyFill="1" applyAlignment="1">
      <alignment horizontal="right" vertical="center"/>
    </xf>
    <xf numFmtId="171" fontId="31" fillId="0" borderId="0" xfId="0" applyNumberFormat="1" applyFont="1" applyAlignment="1">
      <alignment horizontal="right" vertical="center"/>
    </xf>
    <xf numFmtId="171" fontId="31" fillId="3" borderId="6" xfId="0" applyNumberFormat="1" applyFont="1" applyFill="1" applyBorder="1" applyAlignment="1">
      <alignment horizontal="right" vertical="center"/>
    </xf>
    <xf numFmtId="171" fontId="31" fillId="0" borderId="6" xfId="0" applyNumberFormat="1" applyFont="1" applyBorder="1" applyAlignment="1">
      <alignment horizontal="right" vertical="center"/>
    </xf>
    <xf numFmtId="168" fontId="31" fillId="0" borderId="0" xfId="0" applyNumberFormat="1" applyFont="1" applyAlignment="1">
      <alignment horizontal="right" vertical="center"/>
    </xf>
    <xf numFmtId="1" fontId="31" fillId="0" borderId="6" xfId="0" applyNumberFormat="1" applyFont="1" applyBorder="1" applyAlignment="1">
      <alignment horizontal="right" vertical="center"/>
    </xf>
    <xf numFmtId="168" fontId="31" fillId="0" borderId="13" xfId="0" applyNumberFormat="1" applyFont="1" applyBorder="1" applyAlignment="1">
      <alignment horizontal="right" vertical="center"/>
    </xf>
    <xf numFmtId="168" fontId="31" fillId="3" borderId="13" xfId="0" applyNumberFormat="1" applyFont="1" applyFill="1" applyBorder="1" applyAlignment="1">
      <alignment horizontal="right" vertical="center"/>
    </xf>
    <xf numFmtId="0" fontId="70" fillId="2" borderId="0" xfId="3" applyFont="1" applyFill="1" applyBorder="1" applyAlignment="1">
      <alignment horizontal="left" vertical="center"/>
    </xf>
    <xf numFmtId="0" fontId="32" fillId="2" borderId="0" xfId="3" applyFont="1" applyFill="1" applyBorder="1"/>
    <xf numFmtId="0" fontId="32" fillId="2" borderId="0" xfId="3" applyFont="1" applyFill="1" applyAlignment="1">
      <alignment vertical="center"/>
    </xf>
    <xf numFmtId="3" fontId="19" fillId="2" borderId="0" xfId="3" applyNumberFormat="1" applyFont="1" applyFill="1" applyAlignment="1">
      <alignment vertical="center"/>
    </xf>
    <xf numFmtId="0" fontId="39" fillId="0" borderId="0" xfId="0" applyFont="1"/>
    <xf numFmtId="0" fontId="71" fillId="0" borderId="0" xfId="0" applyFont="1"/>
    <xf numFmtId="0" fontId="71" fillId="0" borderId="0" xfId="0" applyFont="1" applyAlignment="1">
      <alignment horizontal="right"/>
    </xf>
    <xf numFmtId="0" fontId="3" fillId="3" borderId="6" xfId="3" quotePrefix="1" applyFont="1" applyFill="1" applyBorder="1" applyAlignment="1">
      <alignment horizontal="right"/>
    </xf>
    <xf numFmtId="0" fontId="3" fillId="0" borderId="6" xfId="3" applyFont="1" applyFill="1" applyBorder="1" applyAlignment="1">
      <alignment horizontal="right"/>
    </xf>
    <xf numFmtId="0" fontId="41" fillId="2" borderId="0" xfId="3" applyFont="1" applyFill="1" applyAlignment="1">
      <alignment vertical="center"/>
    </xf>
    <xf numFmtId="0" fontId="41" fillId="2" borderId="0" xfId="3" applyFont="1" applyFill="1" applyAlignment="1">
      <alignment horizontal="right" vertical="center"/>
    </xf>
    <xf numFmtId="0" fontId="41" fillId="0" borderId="0" xfId="3" applyFont="1" applyAlignment="1">
      <alignment horizontal="left" vertical="center"/>
    </xf>
    <xf numFmtId="0" fontId="46" fillId="2" borderId="0" xfId="3" applyFont="1" applyFill="1" applyAlignment="1">
      <alignment vertical="center"/>
    </xf>
    <xf numFmtId="0" fontId="46" fillId="2" borderId="0" xfId="3" applyFont="1" applyFill="1" applyAlignment="1">
      <alignment horizontal="right" vertical="center"/>
    </xf>
    <xf numFmtId="43" fontId="41" fillId="0" borderId="0" xfId="3" applyNumberFormat="1" applyFont="1" applyAlignment="1">
      <alignment horizontal="right" vertical="center"/>
    </xf>
    <xf numFmtId="0" fontId="41" fillId="0" borderId="0" xfId="3" applyFont="1" applyAlignment="1">
      <alignment horizontal="right" vertical="center"/>
    </xf>
    <xf numFmtId="0" fontId="41" fillId="0" borderId="0" xfId="3" applyFont="1" applyAlignment="1">
      <alignment vertical="center" wrapText="1"/>
    </xf>
    <xf numFmtId="0" fontId="19" fillId="0" borderId="0" xfId="0" applyNumberFormat="1" applyFont="1" applyFill="1" applyBorder="1" applyAlignment="1" applyProtection="1">
      <alignment horizontal="right"/>
    </xf>
    <xf numFmtId="2" fontId="19" fillId="2" borderId="0" xfId="4" applyNumberFormat="1" applyFont="1" applyFill="1" applyBorder="1" applyAlignment="1">
      <alignment horizontal="left"/>
    </xf>
    <xf numFmtId="43" fontId="19" fillId="2" borderId="0" xfId="4" applyNumberFormat="1" applyFont="1" applyFill="1" applyBorder="1" applyAlignment="1">
      <alignment horizontal="left" vertical="center"/>
    </xf>
    <xf numFmtId="3" fontId="19" fillId="2" borderId="0" xfId="4" applyNumberFormat="1" applyFont="1" applyFill="1" applyBorder="1" applyAlignment="1">
      <alignment horizontal="left" vertical="center"/>
    </xf>
    <xf numFmtId="167" fontId="19" fillId="2" borderId="0" xfId="4" applyNumberFormat="1" applyFont="1" applyFill="1" applyBorder="1" applyAlignment="1">
      <alignment horizontal="right" vertical="center"/>
    </xf>
    <xf numFmtId="2" fontId="3" fillId="2" borderId="0" xfId="3" applyNumberFormat="1" applyFont="1" applyFill="1" applyBorder="1" applyAlignment="1">
      <alignment vertical="center"/>
    </xf>
    <xf numFmtId="2" fontId="19" fillId="9" borderId="32" xfId="4" applyNumberFormat="1" applyFont="1" applyFill="1" applyBorder="1" applyAlignment="1">
      <alignment horizontal="right"/>
    </xf>
    <xf numFmtId="2" fontId="19" fillId="0" borderId="32" xfId="4" applyNumberFormat="1" applyFont="1" applyFill="1" applyBorder="1" applyAlignment="1">
      <alignment horizontal="right"/>
    </xf>
    <xf numFmtId="2" fontId="19" fillId="0" borderId="39" xfId="4" applyNumberFormat="1" applyFont="1" applyFill="1" applyBorder="1" applyAlignment="1">
      <alignment horizontal="right"/>
    </xf>
    <xf numFmtId="2" fontId="30" fillId="9" borderId="32" xfId="3" applyNumberFormat="1" applyFont="1" applyFill="1" applyBorder="1" applyAlignment="1">
      <alignment horizontal="right"/>
    </xf>
    <xf numFmtId="172" fontId="30" fillId="0" borderId="0" xfId="1" applyNumberFormat="1" applyFont="1" applyFill="1" applyBorder="1"/>
    <xf numFmtId="172" fontId="30" fillId="0" borderId="34" xfId="1" applyNumberFormat="1" applyFont="1" applyFill="1" applyBorder="1"/>
    <xf numFmtId="167" fontId="30" fillId="0" borderId="0" xfId="3" applyNumberFormat="1" applyFont="1" applyFill="1" applyBorder="1" applyAlignment="1">
      <alignment horizontal="right"/>
    </xf>
    <xf numFmtId="167" fontId="30" fillId="9" borderId="0" xfId="3" applyNumberFormat="1" applyFont="1" applyFill="1" applyBorder="1" applyAlignment="1">
      <alignment horizontal="right"/>
    </xf>
    <xf numFmtId="167" fontId="19" fillId="0" borderId="32" xfId="3" applyNumberFormat="1" applyFont="1" applyFill="1" applyBorder="1" applyAlignment="1" applyProtection="1">
      <alignment horizontal="left"/>
    </xf>
    <xf numFmtId="0" fontId="19" fillId="4" borderId="0" xfId="3" applyFont="1" applyFill="1" applyAlignment="1">
      <alignment horizontal="right" vertical="center"/>
    </xf>
    <xf numFmtId="0" fontId="3" fillId="2" borderId="0" xfId="3" applyFont="1" applyFill="1" applyBorder="1" applyAlignment="1">
      <alignment horizontal="right" vertical="center" wrapText="1"/>
    </xf>
    <xf numFmtId="165" fontId="19" fillId="4" borderId="0" xfId="3" applyNumberFormat="1" applyFont="1" applyFill="1" applyAlignment="1">
      <alignment vertical="center"/>
    </xf>
    <xf numFmtId="2" fontId="3" fillId="2" borderId="6" xfId="4" applyNumberFormat="1" applyFont="1" applyFill="1" applyBorder="1" applyAlignment="1" applyProtection="1"/>
    <xf numFmtId="2" fontId="3" fillId="9" borderId="6" xfId="4" applyNumberFormat="1" applyFont="1" applyFill="1" applyBorder="1" applyAlignment="1" applyProtection="1">
      <alignment horizontal="right"/>
    </xf>
    <xf numFmtId="2" fontId="3" fillId="2" borderId="6" xfId="4" applyNumberFormat="1" applyFont="1" applyFill="1" applyBorder="1" applyAlignment="1" applyProtection="1">
      <alignment horizontal="right"/>
    </xf>
    <xf numFmtId="168" fontId="30" fillId="0" borderId="0" xfId="8" applyNumberFormat="1" applyFont="1" applyFill="1" applyBorder="1" applyAlignment="1" applyProtection="1">
      <alignment horizontal="left"/>
    </xf>
    <xf numFmtId="180" fontId="19" fillId="3" borderId="0" xfId="20" applyNumberFormat="1" applyFont="1" applyFill="1" applyBorder="1" applyAlignment="1" applyProtection="1">
      <alignment horizontal="right" vertical="center"/>
    </xf>
    <xf numFmtId="180" fontId="19" fillId="0" borderId="0" xfId="20" applyNumberFormat="1" applyFont="1" applyFill="1" applyBorder="1" applyAlignment="1" applyProtection="1">
      <alignment horizontal="right" vertical="center"/>
    </xf>
    <xf numFmtId="180" fontId="19" fillId="3" borderId="32" xfId="20" applyNumberFormat="1" applyFont="1" applyFill="1" applyBorder="1" applyAlignment="1" applyProtection="1">
      <alignment horizontal="right" vertical="center"/>
    </xf>
    <xf numFmtId="168" fontId="30" fillId="0" borderId="9" xfId="8" applyNumberFormat="1" applyFont="1" applyFill="1" applyBorder="1" applyAlignment="1" applyProtection="1">
      <alignment horizontal="left"/>
    </xf>
    <xf numFmtId="180" fontId="19" fillId="3" borderId="1" xfId="20" applyNumberFormat="1" applyFont="1" applyFill="1" applyBorder="1" applyAlignment="1" applyProtection="1">
      <alignment horizontal="right" vertical="center"/>
    </xf>
    <xf numFmtId="180" fontId="30" fillId="0" borderId="9" xfId="8" applyNumberFormat="1" applyFont="1" applyFill="1" applyBorder="1" applyAlignment="1" applyProtection="1">
      <alignment horizontal="right"/>
    </xf>
    <xf numFmtId="180" fontId="19" fillId="0" borderId="9" xfId="20" applyNumberFormat="1" applyFont="1" applyFill="1" applyBorder="1" applyAlignment="1" applyProtection="1">
      <alignment horizontal="right" vertical="center"/>
    </xf>
    <xf numFmtId="0" fontId="40" fillId="2" borderId="4" xfId="3" applyFont="1" applyFill="1" applyBorder="1" applyAlignment="1">
      <alignment vertical="center"/>
    </xf>
    <xf numFmtId="0" fontId="30" fillId="0" borderId="0" xfId="0" applyFont="1" applyFill="1" applyBorder="1"/>
    <xf numFmtId="3" fontId="19" fillId="3" borderId="0" xfId="3" applyNumberFormat="1" applyFont="1" applyFill="1" applyBorder="1" applyAlignment="1">
      <alignment vertical="center"/>
    </xf>
    <xf numFmtId="1" fontId="19" fillId="0" borderId="0" xfId="4" applyNumberFormat="1" applyFont="1" applyFill="1" applyBorder="1" applyAlignment="1">
      <alignment horizontal="right" vertical="center"/>
    </xf>
    <xf numFmtId="0" fontId="73" fillId="0" borderId="0" xfId="0" applyFont="1" applyFill="1" applyBorder="1" applyAlignment="1">
      <alignment vertical="top" wrapText="1"/>
    </xf>
    <xf numFmtId="43" fontId="34" fillId="0" borderId="43" xfId="1" applyFont="1" applyBorder="1" applyAlignment="1">
      <alignment horizontal="right" vertical="center"/>
    </xf>
    <xf numFmtId="1" fontId="31" fillId="3" borderId="72" xfId="0" applyNumberFormat="1" applyFont="1" applyFill="1" applyBorder="1" applyAlignment="1">
      <alignment horizontal="right" vertical="center"/>
    </xf>
    <xf numFmtId="0" fontId="31" fillId="0" borderId="72" xfId="0" applyFont="1" applyBorder="1" applyAlignment="1">
      <alignment vertical="center"/>
    </xf>
    <xf numFmtId="0" fontId="64" fillId="0" borderId="72" xfId="0" applyFont="1" applyFill="1" applyBorder="1" applyAlignment="1">
      <alignment vertical="top" wrapText="1"/>
    </xf>
    <xf numFmtId="1" fontId="66" fillId="0" borderId="72" xfId="0" applyNumberFormat="1" applyFont="1" applyFill="1" applyBorder="1" applyAlignment="1">
      <alignment horizontal="right" vertical="top" shrinkToFit="1"/>
    </xf>
    <xf numFmtId="0" fontId="31" fillId="0" borderId="72" xfId="0" applyFont="1" applyBorder="1" applyAlignment="1">
      <alignment horizontal="right" vertical="center"/>
    </xf>
    <xf numFmtId="0" fontId="35" fillId="0" borderId="72" xfId="0" applyFont="1" applyBorder="1" applyAlignment="1">
      <alignment vertical="center" wrapText="1"/>
    </xf>
    <xf numFmtId="0" fontId="31" fillId="0" borderId="0" xfId="0" applyFont="1" applyBorder="1" applyAlignment="1">
      <alignment vertical="center"/>
    </xf>
    <xf numFmtId="0" fontId="31" fillId="0" borderId="0" xfId="0" applyFont="1" applyBorder="1" applyAlignment="1">
      <alignment horizontal="right" vertical="center"/>
    </xf>
    <xf numFmtId="0" fontId="31" fillId="3" borderId="0" xfId="0" applyFont="1" applyFill="1" applyBorder="1" applyAlignment="1">
      <alignment horizontal="right" vertical="center"/>
    </xf>
    <xf numFmtId="179" fontId="30" fillId="9" borderId="0" xfId="1" applyNumberFormat="1" applyFont="1" applyFill="1" applyBorder="1"/>
    <xf numFmtId="179" fontId="30" fillId="0" borderId="0" xfId="1" applyNumberFormat="1" applyFont="1" applyFill="1" applyBorder="1"/>
    <xf numFmtId="179" fontId="30" fillId="0" borderId="34" xfId="1" applyNumberFormat="1" applyFont="1" applyFill="1" applyBorder="1"/>
    <xf numFmtId="2" fontId="19" fillId="9" borderId="0" xfId="4" applyNumberFormat="1" applyFont="1" applyFill="1" applyBorder="1" applyAlignment="1">
      <alignment horizontal="right"/>
    </xf>
    <xf numFmtId="2" fontId="30" fillId="0" borderId="34" xfId="3" applyNumberFormat="1" applyFont="1" applyFill="1" applyBorder="1" applyAlignment="1">
      <alignment horizontal="right"/>
    </xf>
    <xf numFmtId="2" fontId="30" fillId="9" borderId="0" xfId="3" applyNumberFormat="1" applyFont="1" applyFill="1" applyBorder="1" applyAlignment="1">
      <alignment horizontal="right"/>
    </xf>
    <xf numFmtId="165" fontId="30" fillId="9" borderId="32" xfId="1" applyNumberFormat="1" applyFont="1" applyFill="1" applyBorder="1"/>
    <xf numFmtId="165" fontId="30" fillId="0" borderId="32" xfId="1" applyNumberFormat="1" applyFont="1" applyFill="1" applyBorder="1"/>
    <xf numFmtId="165" fontId="30" fillId="0" borderId="71" xfId="1" applyNumberFormat="1" applyFont="1" applyFill="1" applyBorder="1"/>
    <xf numFmtId="176" fontId="19" fillId="9" borderId="32" xfId="1" applyNumberFormat="1" applyFont="1" applyFill="1" applyBorder="1" applyAlignment="1">
      <alignment horizontal="right"/>
    </xf>
    <xf numFmtId="176" fontId="19" fillId="0" borderId="32" xfId="1" applyNumberFormat="1" applyFont="1" applyFill="1" applyBorder="1" applyAlignment="1">
      <alignment horizontal="right"/>
    </xf>
    <xf numFmtId="176" fontId="19" fillId="0" borderId="39" xfId="1" applyNumberFormat="1" applyFont="1" applyFill="1" applyBorder="1" applyAlignment="1">
      <alignment horizontal="right"/>
    </xf>
    <xf numFmtId="176" fontId="30" fillId="9" borderId="32" xfId="1" applyNumberFormat="1" applyFont="1" applyFill="1" applyBorder="1" applyAlignment="1">
      <alignment horizontal="right"/>
    </xf>
    <xf numFmtId="0" fontId="77" fillId="0" borderId="0" xfId="0" applyFont="1" applyBorder="1"/>
    <xf numFmtId="165" fontId="19" fillId="9" borderId="0" xfId="3" applyNumberFormat="1" applyFont="1" applyFill="1" applyBorder="1" applyAlignment="1">
      <alignment horizontal="right" vertical="center"/>
    </xf>
    <xf numFmtId="165" fontId="19" fillId="9" borderId="33" xfId="3" applyNumberFormat="1" applyFont="1" applyFill="1" applyBorder="1" applyAlignment="1">
      <alignment horizontal="right" vertical="center"/>
    </xf>
    <xf numFmtId="182" fontId="3" fillId="2" borderId="73" xfId="3" applyNumberFormat="1" applyFont="1" applyFill="1" applyBorder="1" applyAlignment="1">
      <alignment horizontal="left"/>
    </xf>
    <xf numFmtId="182" fontId="3" fillId="9" borderId="73" xfId="3" applyNumberFormat="1" applyFont="1" applyFill="1" applyBorder="1" applyAlignment="1">
      <alignment horizontal="right"/>
    </xf>
    <xf numFmtId="182" fontId="3" fillId="2" borderId="73" xfId="3" applyNumberFormat="1" applyFont="1" applyFill="1" applyBorder="1" applyAlignment="1">
      <alignment horizontal="right"/>
    </xf>
    <xf numFmtId="43" fontId="5" fillId="3" borderId="0" xfId="1" applyFont="1" applyFill="1" applyBorder="1" applyAlignment="1">
      <alignment horizontal="right" vertical="center"/>
    </xf>
    <xf numFmtId="43" fontId="5" fillId="0" borderId="0" xfId="1" applyFont="1" applyFill="1" applyBorder="1" applyAlignment="1">
      <alignment horizontal="right" vertical="center"/>
    </xf>
    <xf numFmtId="0" fontId="41" fillId="0" borderId="0" xfId="3" applyFont="1" applyFill="1" applyBorder="1" applyAlignment="1">
      <alignment horizontal="left" vertical="center"/>
    </xf>
    <xf numFmtId="0" fontId="0" fillId="0" borderId="4" xfId="0" applyBorder="1" applyAlignment="1">
      <alignment horizontal="left" wrapText="1"/>
    </xf>
    <xf numFmtId="0" fontId="0" fillId="0" borderId="0" xfId="0" applyBorder="1" applyAlignment="1">
      <alignment horizontal="left" wrapText="1"/>
    </xf>
    <xf numFmtId="0" fontId="15" fillId="0" borderId="0" xfId="3" applyFont="1" applyFill="1" applyBorder="1" applyAlignment="1">
      <alignment horizontal="center" vertical="top" wrapText="1"/>
    </xf>
    <xf numFmtId="0" fontId="3" fillId="2" borderId="0" xfId="3" applyFont="1" applyFill="1" applyBorder="1" applyAlignment="1">
      <alignment horizontal="center" vertical="top" wrapText="1"/>
    </xf>
    <xf numFmtId="3" fontId="3" fillId="2" borderId="4" xfId="3" applyNumberFormat="1" applyFont="1" applyFill="1" applyBorder="1" applyAlignment="1">
      <alignment horizontal="center" vertical="center"/>
    </xf>
    <xf numFmtId="0" fontId="7" fillId="2" borderId="0" xfId="0" applyFont="1" applyFill="1" applyAlignment="1">
      <alignment horizontal="center"/>
    </xf>
    <xf numFmtId="0" fontId="3" fillId="2" borderId="32" xfId="0" applyFont="1" applyFill="1" applyBorder="1" applyAlignment="1">
      <alignment horizontal="center"/>
    </xf>
    <xf numFmtId="0" fontId="3" fillId="2" borderId="4" xfId="3" applyFont="1" applyFill="1" applyBorder="1" applyAlignment="1">
      <alignment horizontal="left" vertical="center" wrapText="1"/>
    </xf>
    <xf numFmtId="0" fontId="3" fillId="2" borderId="6" xfId="3" applyFont="1" applyFill="1" applyBorder="1" applyAlignment="1">
      <alignment horizontal="left" vertical="center" wrapText="1"/>
    </xf>
    <xf numFmtId="0" fontId="3" fillId="2" borderId="0" xfId="0" applyFont="1" applyFill="1" applyAlignment="1">
      <alignment horizontal="center"/>
    </xf>
    <xf numFmtId="164" fontId="3" fillId="2" borderId="66" xfId="3" applyNumberFormat="1" applyFont="1" applyFill="1" applyBorder="1" applyAlignment="1">
      <alignment horizontal="center" vertical="center" wrapText="1"/>
    </xf>
    <xf numFmtId="164" fontId="3" fillId="2" borderId="32" xfId="3" applyNumberFormat="1" applyFont="1" applyFill="1" applyBorder="1" applyAlignment="1">
      <alignment horizontal="center" vertical="center" wrapText="1"/>
    </xf>
    <xf numFmtId="164" fontId="3" fillId="2" borderId="39" xfId="3" applyNumberFormat="1" applyFont="1" applyFill="1" applyBorder="1" applyAlignment="1">
      <alignment horizontal="center" vertical="center" wrapText="1"/>
    </xf>
    <xf numFmtId="0" fontId="7" fillId="2" borderId="18" xfId="4" applyFont="1" applyFill="1" applyBorder="1" applyAlignment="1">
      <alignment horizontal="center"/>
    </xf>
    <xf numFmtId="0" fontId="7" fillId="2" borderId="6" xfId="4" applyFont="1" applyFill="1" applyBorder="1" applyAlignment="1">
      <alignment horizontal="center"/>
    </xf>
    <xf numFmtId="0" fontId="3" fillId="0" borderId="32" xfId="17" applyNumberFormat="1" applyFont="1" applyFill="1" applyBorder="1" applyAlignment="1" applyProtection="1">
      <alignment horizontal="center"/>
    </xf>
  </cellXfs>
  <cellStyles count="26">
    <cellStyle name="1000-sep (2 dec)_4. kvartal 2005 (beretning)" xfId="8"/>
    <cellStyle name="1000-sep (2 dec)_DataInput_factsheet_web_040903" xfId="12"/>
    <cellStyle name="1000-sep (2 dec)_IFRS Fact Sheet Datainput" xfId="9"/>
    <cellStyle name="Comma" xfId="1" builtinId="3"/>
    <cellStyle name="Comma 10 10" xfId="5"/>
    <cellStyle name="Comma 10 10 2" xfId="22"/>
    <cellStyle name="Comma 10 2 2" xfId="14"/>
    <cellStyle name="Comma 10 2 2 2" xfId="23"/>
    <cellStyle name="Comma 15" xfId="19"/>
    <cellStyle name="Comma 15 2" xfId="25"/>
    <cellStyle name="Comma 2" xfId="16"/>
    <cellStyle name="Comma 2 2" xfId="24"/>
    <cellStyle name="Comma 3" xfId="21"/>
    <cellStyle name="Currency 2" xfId="20"/>
    <cellStyle name="Normal" xfId="0" builtinId="0"/>
    <cellStyle name="Normal 2" xfId="4"/>
    <cellStyle name="Normal 2 10 110" xfId="15"/>
    <cellStyle name="Normal 2 2 2 2" xfId="18"/>
    <cellStyle name="Normal 2 3" xfId="13"/>
    <cellStyle name="Normal_4. kvartal 2005 (beretning)" xfId="6"/>
    <cellStyle name="Normal_DataInput_factsheet_web_040903" xfId="11"/>
    <cellStyle name="Normal_Fact book_20080730" xfId="7"/>
    <cellStyle name="Normal_IFRS Fact Sheet Datainput" xfId="3"/>
    <cellStyle name="Percent" xfId="2" builtinId="5"/>
    <cellStyle name="Percent 2" xfId="10"/>
    <cellStyle name="Title" xfId="17" builtinId="15"/>
  </cellStyles>
  <dxfs count="7">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b/>
        <i val="0"/>
      </font>
      <fill>
        <patternFill>
          <bgColor rgb="FFFF0000"/>
        </patternFill>
      </fill>
    </dxf>
  </dxfs>
  <tableStyles count="0" defaultTableStyle="TableStyleMedium2" defaultPivotStyle="PivotStyleLight16"/>
  <colors>
    <mruColors>
      <color rgb="FFE4EDF4"/>
      <color rgb="FF0541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66675</xdr:rowOff>
    </xdr:from>
    <xdr:to>
      <xdr:col>11</xdr:col>
      <xdr:colOff>428625</xdr:colOff>
      <xdr:row>13</xdr:row>
      <xdr:rowOff>68092</xdr:rowOff>
    </xdr:to>
    <xdr:grpSp>
      <xdr:nvGrpSpPr>
        <xdr:cNvPr id="2" name="Group 1"/>
        <xdr:cNvGrpSpPr/>
      </xdr:nvGrpSpPr>
      <xdr:grpSpPr>
        <a:xfrm>
          <a:off x="600075" y="251732"/>
          <a:ext cx="7013121" cy="2222103"/>
          <a:chOff x="5074479" y="4030384"/>
          <a:chExt cx="4307645" cy="2246293"/>
        </a:xfrm>
      </xdr:grpSpPr>
      <xdr:sp macro="" textlink="">
        <xdr:nvSpPr>
          <xdr:cNvPr id="3" name="Rectangle 2"/>
          <xdr:cNvSpPr>
            <a:spLocks noChangeArrowheads="1"/>
          </xdr:cNvSpPr>
        </xdr:nvSpPr>
        <xdr:spPr bwMode="auto">
          <a:xfrm>
            <a:off x="5143499" y="4310962"/>
            <a:ext cx="4238625" cy="1965715"/>
          </a:xfrm>
          <a:prstGeom prst="rect">
            <a:avLst/>
          </a:prstGeom>
          <a:noFill/>
          <a:ln w="0">
            <a:solidFill>
              <a:schemeClr val="tx1"/>
            </a:solidFill>
            <a:miter lim="800000"/>
            <a:headEnd/>
            <a:tailEnd/>
          </a:ln>
        </xdr:spPr>
        <xdr:txBody>
          <a:bodyPr wrap="square">
            <a:spAutoFit/>
          </a:bodyPr>
          <a:lstStyle>
            <a:defPPr>
              <a:defRPr lang="en-GB"/>
            </a:defPPr>
            <a:lvl1pPr algn="l" rtl="0" fontAlgn="base">
              <a:spcBef>
                <a:spcPct val="0"/>
              </a:spcBef>
              <a:spcAft>
                <a:spcPct val="0"/>
              </a:spcAft>
              <a:defRPr kern="1200">
                <a:solidFill>
                  <a:schemeClr val="tx1"/>
                </a:solidFill>
                <a:latin typeface="Danske Text" pitchFamily="2" charset="0"/>
                <a:ea typeface="+mn-ea"/>
                <a:cs typeface="+mn-cs"/>
              </a:defRPr>
            </a:lvl1pPr>
            <a:lvl2pPr marL="457200" algn="l" rtl="0" fontAlgn="base">
              <a:spcBef>
                <a:spcPct val="0"/>
              </a:spcBef>
              <a:spcAft>
                <a:spcPct val="0"/>
              </a:spcAft>
              <a:defRPr kern="1200">
                <a:solidFill>
                  <a:schemeClr val="tx1"/>
                </a:solidFill>
                <a:latin typeface="Danske Text" pitchFamily="2" charset="0"/>
                <a:ea typeface="+mn-ea"/>
                <a:cs typeface="+mn-cs"/>
              </a:defRPr>
            </a:lvl2pPr>
            <a:lvl3pPr marL="914400" algn="l" rtl="0" fontAlgn="base">
              <a:spcBef>
                <a:spcPct val="0"/>
              </a:spcBef>
              <a:spcAft>
                <a:spcPct val="0"/>
              </a:spcAft>
              <a:defRPr kern="1200">
                <a:solidFill>
                  <a:schemeClr val="tx1"/>
                </a:solidFill>
                <a:latin typeface="Danske Text" pitchFamily="2" charset="0"/>
                <a:ea typeface="+mn-ea"/>
                <a:cs typeface="+mn-cs"/>
              </a:defRPr>
            </a:lvl3pPr>
            <a:lvl4pPr marL="1371600" algn="l" rtl="0" fontAlgn="base">
              <a:spcBef>
                <a:spcPct val="0"/>
              </a:spcBef>
              <a:spcAft>
                <a:spcPct val="0"/>
              </a:spcAft>
              <a:defRPr kern="1200">
                <a:solidFill>
                  <a:schemeClr val="tx1"/>
                </a:solidFill>
                <a:latin typeface="Danske Text" pitchFamily="2" charset="0"/>
                <a:ea typeface="+mn-ea"/>
                <a:cs typeface="+mn-cs"/>
              </a:defRPr>
            </a:lvl4pPr>
            <a:lvl5pPr marL="1828800" algn="l" rtl="0" fontAlgn="base">
              <a:spcBef>
                <a:spcPct val="0"/>
              </a:spcBef>
              <a:spcAft>
                <a:spcPct val="0"/>
              </a:spcAft>
              <a:defRPr kern="1200">
                <a:solidFill>
                  <a:schemeClr val="tx1"/>
                </a:solidFill>
                <a:latin typeface="Danske Text" pitchFamily="2" charset="0"/>
                <a:ea typeface="+mn-ea"/>
                <a:cs typeface="+mn-cs"/>
              </a:defRPr>
            </a:lvl5pPr>
            <a:lvl6pPr marL="2286000" algn="l" defTabSz="914400" rtl="0" eaLnBrk="1" latinLnBrk="0" hangingPunct="1">
              <a:defRPr kern="1200">
                <a:solidFill>
                  <a:schemeClr val="tx1"/>
                </a:solidFill>
                <a:latin typeface="Danske Text" pitchFamily="2" charset="0"/>
                <a:ea typeface="+mn-ea"/>
                <a:cs typeface="+mn-cs"/>
              </a:defRPr>
            </a:lvl6pPr>
            <a:lvl7pPr marL="2743200" algn="l" defTabSz="914400" rtl="0" eaLnBrk="1" latinLnBrk="0" hangingPunct="1">
              <a:defRPr kern="1200">
                <a:solidFill>
                  <a:schemeClr val="tx1"/>
                </a:solidFill>
                <a:latin typeface="Danske Text" pitchFamily="2" charset="0"/>
                <a:ea typeface="+mn-ea"/>
                <a:cs typeface="+mn-cs"/>
              </a:defRPr>
            </a:lvl7pPr>
            <a:lvl8pPr marL="3200400" algn="l" defTabSz="914400" rtl="0" eaLnBrk="1" latinLnBrk="0" hangingPunct="1">
              <a:defRPr kern="1200">
                <a:solidFill>
                  <a:schemeClr val="tx1"/>
                </a:solidFill>
                <a:latin typeface="Danske Text" pitchFamily="2" charset="0"/>
                <a:ea typeface="+mn-ea"/>
                <a:cs typeface="+mn-cs"/>
              </a:defRPr>
            </a:lvl8pPr>
            <a:lvl9pPr marL="3657600" algn="l" defTabSz="914400" rtl="0" eaLnBrk="1" latinLnBrk="0" hangingPunct="1">
              <a:defRPr kern="1200">
                <a:solidFill>
                  <a:schemeClr val="tx1"/>
                </a:solidFill>
                <a:latin typeface="Danske Text" pitchFamily="2" charset="0"/>
                <a:ea typeface="+mn-ea"/>
                <a:cs typeface="+mn-cs"/>
              </a:defRPr>
            </a:lvl9pPr>
          </a:lstStyle>
          <a:p>
            <a:pPr eaLnBrk="0" hangingPunct="0"/>
            <a:r>
              <a:rPr lang="en-GB" sz="1000" kern="1200">
                <a:solidFill>
                  <a:schemeClr val="tx1"/>
                </a:solidFill>
                <a:latin typeface="Danske Text" pitchFamily="2" charset="0"/>
                <a:ea typeface="+mn-ea"/>
                <a:cs typeface="+mn-cs"/>
              </a:rPr>
              <a:t>This publication has been prepared by Danske Bank for information purposes only. It is not an offer or solicitation of any offers to purchase or sell any securities, currency or financial instruments. Whilst reasonable care has been taken to ensure that the content of this publication is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Danske Bank Group’s research analysts are not permitted to invest in securities under coverage in their research sector. This publication is not intended for private customers in the UK or any person in the US. Danske Bank is a</a:t>
            </a:r>
            <a:r>
              <a:rPr lang="en-US" sz="1000" kern="1200">
                <a:solidFill>
                  <a:schemeClr val="tx1"/>
                </a:solidFill>
                <a:latin typeface="Danske Text" pitchFamily="2" charset="0"/>
                <a:ea typeface="+mn-ea"/>
                <a:cs typeface="+mn-cs"/>
              </a:rPr>
              <a:t>uthorised by the Danish Financial Supervisory Authority (Finanstilsynet) and subject to limited regulation by the Financial Conduct Authority and the Prudential Regulation Authority for the conduct of business in the UK. Details on the extent of our regulation by the Financial Conduct Authority and the Prudential Regulation Authority are available from us on request. Member of the London Stock Exchange</a:t>
            </a:r>
            <a:r>
              <a:rPr lang="en-GB" sz="1000" kern="1200">
                <a:solidFill>
                  <a:schemeClr val="tx1"/>
                </a:solidFill>
                <a:latin typeface="Danske Text" pitchFamily="2" charset="0"/>
                <a:ea typeface="+mn-ea"/>
                <a:cs typeface="+mn-cs"/>
              </a:rPr>
              <a:t>. Copyright © 202</a:t>
            </a:r>
            <a:r>
              <a:rPr lang="lt-LT" sz="1000" kern="1200">
                <a:solidFill>
                  <a:schemeClr val="tx1"/>
                </a:solidFill>
                <a:latin typeface="Danske Text" pitchFamily="2" charset="0"/>
                <a:ea typeface="+mn-ea"/>
                <a:cs typeface="+mn-cs"/>
              </a:rPr>
              <a:t>1</a:t>
            </a:r>
            <a:r>
              <a:rPr lang="en-GB" sz="1000" kern="1200">
                <a:solidFill>
                  <a:schemeClr val="tx1"/>
                </a:solidFill>
                <a:latin typeface="Danske Text" pitchFamily="2" charset="0"/>
                <a:ea typeface="+mn-ea"/>
                <a:cs typeface="+mn-cs"/>
              </a:rPr>
              <a:t> Danske Bank A/S. All rights reserved. This publication is protected by copyright and may not be reproduced in whole or in part without permission.</a:t>
            </a:r>
            <a:endParaRPr lang="en-US" sz="1000"/>
          </a:p>
        </xdr:txBody>
      </xdr:sp>
      <xdr:sp macro="" textlink="">
        <xdr:nvSpPr>
          <xdr:cNvPr id="4" name="Rectangle 3"/>
          <xdr:cNvSpPr>
            <a:spLocks noChangeArrowheads="1"/>
          </xdr:cNvSpPr>
        </xdr:nvSpPr>
        <xdr:spPr bwMode="auto">
          <a:xfrm>
            <a:off x="5074479" y="4030384"/>
            <a:ext cx="1292225" cy="304800"/>
          </a:xfrm>
          <a:prstGeom prst="rect">
            <a:avLst/>
          </a:prstGeom>
          <a:noFill/>
          <a:ln w="9525">
            <a:noFill/>
            <a:miter lim="800000"/>
            <a:headEnd/>
            <a:tailEnd/>
          </a:ln>
        </xdr:spPr>
        <xdr:txBody>
          <a:bodyPr wrap="square">
            <a:spAutoFit/>
          </a:bodyPr>
          <a:lstStyle>
            <a:defPPr>
              <a:defRPr lang="en-GB"/>
            </a:defPPr>
            <a:lvl1pPr algn="l" rtl="0" fontAlgn="base">
              <a:spcBef>
                <a:spcPct val="0"/>
              </a:spcBef>
              <a:spcAft>
                <a:spcPct val="0"/>
              </a:spcAft>
              <a:defRPr kern="1200">
                <a:solidFill>
                  <a:schemeClr val="tx1"/>
                </a:solidFill>
                <a:latin typeface="Danske Text" pitchFamily="2" charset="0"/>
                <a:ea typeface="+mn-ea"/>
                <a:cs typeface="+mn-cs"/>
              </a:defRPr>
            </a:lvl1pPr>
            <a:lvl2pPr marL="457200" algn="l" rtl="0" fontAlgn="base">
              <a:spcBef>
                <a:spcPct val="0"/>
              </a:spcBef>
              <a:spcAft>
                <a:spcPct val="0"/>
              </a:spcAft>
              <a:defRPr kern="1200">
                <a:solidFill>
                  <a:schemeClr val="tx1"/>
                </a:solidFill>
                <a:latin typeface="Danske Text" pitchFamily="2" charset="0"/>
                <a:ea typeface="+mn-ea"/>
                <a:cs typeface="+mn-cs"/>
              </a:defRPr>
            </a:lvl2pPr>
            <a:lvl3pPr marL="914400" algn="l" rtl="0" fontAlgn="base">
              <a:spcBef>
                <a:spcPct val="0"/>
              </a:spcBef>
              <a:spcAft>
                <a:spcPct val="0"/>
              </a:spcAft>
              <a:defRPr kern="1200">
                <a:solidFill>
                  <a:schemeClr val="tx1"/>
                </a:solidFill>
                <a:latin typeface="Danske Text" pitchFamily="2" charset="0"/>
                <a:ea typeface="+mn-ea"/>
                <a:cs typeface="+mn-cs"/>
              </a:defRPr>
            </a:lvl3pPr>
            <a:lvl4pPr marL="1371600" algn="l" rtl="0" fontAlgn="base">
              <a:spcBef>
                <a:spcPct val="0"/>
              </a:spcBef>
              <a:spcAft>
                <a:spcPct val="0"/>
              </a:spcAft>
              <a:defRPr kern="1200">
                <a:solidFill>
                  <a:schemeClr val="tx1"/>
                </a:solidFill>
                <a:latin typeface="Danske Text" pitchFamily="2" charset="0"/>
                <a:ea typeface="+mn-ea"/>
                <a:cs typeface="+mn-cs"/>
              </a:defRPr>
            </a:lvl4pPr>
            <a:lvl5pPr marL="1828800" algn="l" rtl="0" fontAlgn="base">
              <a:spcBef>
                <a:spcPct val="0"/>
              </a:spcBef>
              <a:spcAft>
                <a:spcPct val="0"/>
              </a:spcAft>
              <a:defRPr kern="1200">
                <a:solidFill>
                  <a:schemeClr val="tx1"/>
                </a:solidFill>
                <a:latin typeface="Danske Text" pitchFamily="2" charset="0"/>
                <a:ea typeface="+mn-ea"/>
                <a:cs typeface="+mn-cs"/>
              </a:defRPr>
            </a:lvl5pPr>
            <a:lvl6pPr marL="2286000" algn="l" defTabSz="914400" rtl="0" eaLnBrk="1" latinLnBrk="0" hangingPunct="1">
              <a:defRPr kern="1200">
                <a:solidFill>
                  <a:schemeClr val="tx1"/>
                </a:solidFill>
                <a:latin typeface="Danske Text" pitchFamily="2" charset="0"/>
                <a:ea typeface="+mn-ea"/>
                <a:cs typeface="+mn-cs"/>
              </a:defRPr>
            </a:lvl6pPr>
            <a:lvl7pPr marL="2743200" algn="l" defTabSz="914400" rtl="0" eaLnBrk="1" latinLnBrk="0" hangingPunct="1">
              <a:defRPr kern="1200">
                <a:solidFill>
                  <a:schemeClr val="tx1"/>
                </a:solidFill>
                <a:latin typeface="Danske Text" pitchFamily="2" charset="0"/>
                <a:ea typeface="+mn-ea"/>
                <a:cs typeface="+mn-cs"/>
              </a:defRPr>
            </a:lvl7pPr>
            <a:lvl8pPr marL="3200400" algn="l" defTabSz="914400" rtl="0" eaLnBrk="1" latinLnBrk="0" hangingPunct="1">
              <a:defRPr kern="1200">
                <a:solidFill>
                  <a:schemeClr val="tx1"/>
                </a:solidFill>
                <a:latin typeface="Danske Text" pitchFamily="2" charset="0"/>
                <a:ea typeface="+mn-ea"/>
                <a:cs typeface="+mn-cs"/>
              </a:defRPr>
            </a:lvl8pPr>
            <a:lvl9pPr marL="3657600" algn="l" defTabSz="914400" rtl="0" eaLnBrk="1" latinLnBrk="0" hangingPunct="1">
              <a:defRPr kern="1200">
                <a:solidFill>
                  <a:schemeClr val="tx1"/>
                </a:solidFill>
                <a:latin typeface="Danske Text" pitchFamily="2" charset="0"/>
                <a:ea typeface="+mn-ea"/>
                <a:cs typeface="+mn-cs"/>
              </a:defRPr>
            </a:lvl9pPr>
          </a:lstStyle>
          <a:p>
            <a:pPr eaLnBrk="0" hangingPunct="0">
              <a:spcBef>
                <a:spcPct val="50000"/>
              </a:spcBef>
            </a:pPr>
            <a:r>
              <a:rPr lang="da-DK" sz="1400"/>
              <a:t>Disclaimer</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130969</xdr:colOff>
      <xdr:row>104</xdr:row>
      <xdr:rowOff>35719</xdr:rowOff>
    </xdr:from>
    <xdr:to>
      <xdr:col>10</xdr:col>
      <xdr:colOff>129719</xdr:colOff>
      <xdr:row>140</xdr:row>
      <xdr:rowOff>34862</xdr:rowOff>
    </xdr:to>
    <xdr:pic>
      <xdr:nvPicPr>
        <xdr:cNvPr id="2" name="Picture 1"/>
        <xdr:cNvPicPr>
          <a:picLocks noChangeAspect="1"/>
        </xdr:cNvPicPr>
      </xdr:nvPicPr>
      <xdr:blipFill>
        <a:blip xmlns:r="http://schemas.openxmlformats.org/officeDocument/2006/relationships" r:embed="rId1"/>
        <a:stretch>
          <a:fillRect/>
        </a:stretch>
      </xdr:blipFill>
      <xdr:spPr>
        <a:xfrm>
          <a:off x="130969" y="19550063"/>
          <a:ext cx="10000000" cy="6857143"/>
        </a:xfrm>
        <a:prstGeom prst="rect">
          <a:avLst/>
        </a:prstGeom>
      </xdr:spPr>
    </xdr:pic>
    <xdr:clientData/>
  </xdr:twoCellAnchor>
  <xdr:twoCellAnchor editAs="oneCell">
    <xdr:from>
      <xdr:col>0</xdr:col>
      <xdr:colOff>464344</xdr:colOff>
      <xdr:row>142</xdr:row>
      <xdr:rowOff>178594</xdr:rowOff>
    </xdr:from>
    <xdr:to>
      <xdr:col>10</xdr:col>
      <xdr:colOff>320237</xdr:colOff>
      <xdr:row>177</xdr:row>
      <xdr:rowOff>139665</xdr:rowOff>
    </xdr:to>
    <xdr:pic>
      <xdr:nvPicPr>
        <xdr:cNvPr id="5" name="Picture 4"/>
        <xdr:cNvPicPr>
          <a:picLocks noChangeAspect="1"/>
        </xdr:cNvPicPr>
      </xdr:nvPicPr>
      <xdr:blipFill>
        <a:blip xmlns:r="http://schemas.openxmlformats.org/officeDocument/2006/relationships" r:embed="rId2"/>
        <a:stretch>
          <a:fillRect/>
        </a:stretch>
      </xdr:blipFill>
      <xdr:spPr>
        <a:xfrm>
          <a:off x="464344" y="26931938"/>
          <a:ext cx="9857143" cy="66285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Dat\3951MAS\Masterfil%20NextGen\MR_Tbl_21_Note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ChangeLog"/>
      <sheetName val="LocalParameters"/>
      <sheetName val="Texts"/>
      <sheetName val="S_Prev_Extracts"/>
      <sheetName val="S_ManualCorrections"/>
      <sheetName val="E_DataExtraction"/>
      <sheetName val="T_Calculation"/>
      <sheetName val="L_TablesToExport"/>
      <sheetName val="RD IFRS 9 effect"/>
      <sheetName val="Comp figures"/>
      <sheetName val="Start_QA_PROCESS"/>
      <sheetName val="QAtmp"/>
      <sheetName val="QA_Tbl_21b_EN_INT"/>
      <sheetName val="QA_Tbl_21b_EN_EXT"/>
      <sheetName val="QA_Tbl_21a_EN_INT"/>
      <sheetName val="QA_Tbl_21a_EN_EXT"/>
      <sheetName val="Log"/>
      <sheetName val="QA_Data"/>
      <sheetName val="prev_QA_Data"/>
      <sheetName val="prev_QA_Data_old"/>
    </sheetNames>
    <sheetDataSet>
      <sheetData sheetId="0"/>
      <sheetData sheetId="1"/>
      <sheetData sheetId="2"/>
      <sheetData sheetId="3"/>
      <sheetData sheetId="4"/>
      <sheetData sheetId="5"/>
      <sheetData sheetId="6"/>
      <sheetData sheetId="7">
        <row r="4">
          <cell r="D4" t="str">
            <v>REC_TITLE_PBC</v>
          </cell>
          <cell r="E4" t="str">
            <v>REC_TITLE_LCI</v>
          </cell>
          <cell r="F4" t="str">
            <v>REC_TITLE_DAN</v>
          </cell>
          <cell r="G4" t="str">
            <v>REC_TITLE_NI</v>
          </cell>
          <cell r="H4" t="str">
            <v>REC_TITLE_NC</v>
          </cell>
          <cell r="I4" t="str">
            <v>REC_TITLE_GF</v>
          </cell>
          <cell r="J4" t="str">
            <v>REC_TITLE_EL</v>
          </cell>
          <cell r="K4" t="str">
            <v>REC_TITLE_FH</v>
          </cell>
          <cell r="L4" t="str">
            <v>REC_TITLE_RC</v>
          </cell>
          <cell r="M4" t="str">
            <v>REC_TITLE_IF</v>
          </cell>
          <cell r="Q4"/>
          <cell r="S4" t="str">
            <v>REC_TITLE_PBC</v>
          </cell>
          <cell r="T4" t="str">
            <v>REC_TITLE_LCI</v>
          </cell>
          <cell r="U4" t="str">
            <v>REC_TITLE_DAN</v>
          </cell>
          <cell r="V4" t="str">
            <v>REC_TITLE_NI</v>
          </cell>
          <cell r="W4" t="str">
            <v>REC_TITLE_NC</v>
          </cell>
          <cell r="X4" t="str">
            <v>REC_TITLE_GF</v>
          </cell>
          <cell r="Y4" t="str">
            <v>REC_TITLE_EL</v>
          </cell>
          <cell r="Z4" t="str">
            <v>REC_TITLE_FH</v>
          </cell>
          <cell r="AA4" t="str">
            <v>REC_TITLE_RC</v>
          </cell>
          <cell r="AB4" t="str">
            <v>REC_TITLE_IF</v>
          </cell>
          <cell r="AH4" t="str">
            <v>REC_TITLE_PBC</v>
          </cell>
          <cell r="AI4" t="str">
            <v>REC_TITLE_LCI</v>
          </cell>
          <cell r="AJ4" t="str">
            <v>REC_TITLE_DAN</v>
          </cell>
          <cell r="AK4" t="str">
            <v>REC_TITLE_NI</v>
          </cell>
          <cell r="AL4" t="str">
            <v>REC_TITLE_NC</v>
          </cell>
          <cell r="AM4" t="str">
            <v>REC_TITLE_GF</v>
          </cell>
          <cell r="AN4" t="str">
            <v>REC_TITLE_EL</v>
          </cell>
          <cell r="AO4" t="str">
            <v>REC_TITLE_FH</v>
          </cell>
          <cell r="AP4" t="str">
            <v>REC_TITLE_RC</v>
          </cell>
          <cell r="AQ4" t="str">
            <v>REC_TITLE_IF</v>
          </cell>
          <cell r="AW4" t="str">
            <v>REC_TITLE_PBC</v>
          </cell>
          <cell r="AX4" t="str">
            <v>REC_TITLE_LCI</v>
          </cell>
          <cell r="AY4" t="str">
            <v>REC_TITLE_DAN</v>
          </cell>
          <cell r="AZ4" t="str">
            <v>REC_TITLE_NI</v>
          </cell>
          <cell r="BA4" t="str">
            <v>REC_TITLE_NC</v>
          </cell>
          <cell r="BB4" t="str">
            <v>REC_TITLE_GF</v>
          </cell>
          <cell r="BC4" t="str">
            <v>REC_TITLE_EL</v>
          </cell>
          <cell r="BD4" t="str">
            <v>REC_TITLE_FH</v>
          </cell>
          <cell r="BE4" t="str">
            <v>REC_TITLE_RC</v>
          </cell>
          <cell r="BF4" t="str">
            <v>REC_TITLE_IF</v>
          </cell>
        </row>
        <row r="5">
          <cell r="C5"/>
          <cell r="D5"/>
          <cell r="E5"/>
          <cell r="F5"/>
          <cell r="Q5"/>
          <cell r="R5"/>
          <cell r="S5"/>
          <cell r="T5"/>
          <cell r="U5"/>
          <cell r="AG5"/>
          <cell r="AH5"/>
          <cell r="AI5"/>
          <cell r="AJ5"/>
          <cell r="AW5"/>
          <cell r="AX5"/>
          <cell r="AY5"/>
        </row>
        <row r="6">
          <cell r="A6" t="str">
            <v>REC_TITLE_BS</v>
          </cell>
          <cell r="B6" t="str">
            <v>TIME_Q1</v>
          </cell>
          <cell r="C6" t="str">
            <v>Business segments Q1 2021</v>
          </cell>
          <cell r="D6"/>
          <cell r="E6"/>
          <cell r="F6"/>
          <cell r="G6"/>
          <cell r="H6"/>
          <cell r="I6"/>
          <cell r="J6"/>
          <cell r="K6"/>
          <cell r="L6"/>
          <cell r="M6"/>
          <cell r="N6"/>
          <cell r="Q6" t="str">
            <v>TIME_H1</v>
          </cell>
          <cell r="R6" t="str">
            <v>Business segments First half 2021</v>
          </cell>
          <cell r="S6"/>
          <cell r="T6"/>
          <cell r="U6"/>
          <cell r="V6"/>
          <cell r="W6"/>
          <cell r="X6"/>
          <cell r="Y6"/>
          <cell r="Z6"/>
          <cell r="AA6"/>
          <cell r="AB6"/>
          <cell r="AG6" t="str">
            <v>Business segments Q3 2021</v>
          </cell>
          <cell r="AH6"/>
          <cell r="AI6"/>
          <cell r="AJ6"/>
          <cell r="AK6"/>
          <cell r="AL6"/>
          <cell r="AM6"/>
          <cell r="AN6"/>
          <cell r="AO6"/>
          <cell r="AP6"/>
          <cell r="AQ6"/>
          <cell r="AT6" t="str">
            <v>REC_TITLE_BS</v>
          </cell>
          <cell r="AW6"/>
          <cell r="AX6"/>
          <cell r="AY6"/>
          <cell r="AZ6"/>
          <cell r="BA6"/>
          <cell r="BB6"/>
          <cell r="BC6"/>
          <cell r="BD6"/>
          <cell r="BE6"/>
          <cell r="BF6"/>
        </row>
        <row r="7">
          <cell r="A7"/>
          <cell r="B7" t="str">
            <v>2021</v>
          </cell>
          <cell r="C7"/>
          <cell r="D7" t="str">
            <v>Personal &amp; Business Customers</v>
          </cell>
          <cell r="E7" t="str">
            <v>Large Corporates &amp; Institutions</v>
          </cell>
          <cell r="F7" t="str">
            <v>Danica</v>
          </cell>
          <cell r="G7" t="str">
            <v>Northern Ireland</v>
          </cell>
          <cell r="H7" t="str">
            <v>Non-core</v>
          </cell>
          <cell r="I7" t="str">
            <v>Group Functions</v>
          </cell>
          <cell r="J7" t="str">
            <v>Eliminations</v>
          </cell>
          <cell r="K7" t="str">
            <v>Financial highlights</v>
          </cell>
          <cell r="L7" t="str">
            <v>Reclassification</v>
          </cell>
          <cell r="M7" t="str">
            <v>IFRS financial statements</v>
          </cell>
          <cell r="Q7" t="str">
            <v>2021</v>
          </cell>
          <cell r="R7"/>
          <cell r="S7" t="str">
            <v>Personal &amp; Business Customers</v>
          </cell>
          <cell r="T7" t="str">
            <v>Large Corporates &amp; Institutions</v>
          </cell>
          <cell r="U7" t="str">
            <v>Danica</v>
          </cell>
          <cell r="V7" t="str">
            <v>Northern Ireland</v>
          </cell>
          <cell r="W7" t="str">
            <v>Non-core</v>
          </cell>
          <cell r="X7" t="str">
            <v>Group Functions</v>
          </cell>
          <cell r="Y7" t="str">
            <v>Eliminations</v>
          </cell>
          <cell r="Z7" t="str">
            <v>Financial highlights</v>
          </cell>
          <cell r="AA7" t="str">
            <v>Reclassification</v>
          </cell>
          <cell r="AB7" t="str">
            <v>IFRS financial statements</v>
          </cell>
          <cell r="AG7"/>
          <cell r="AH7" t="str">
            <v>Personal &amp; Business Customers</v>
          </cell>
          <cell r="AI7" t="str">
            <v>Large Corporates &amp; Institutions</v>
          </cell>
          <cell r="AJ7" t="str">
            <v>Danica</v>
          </cell>
          <cell r="AK7" t="str">
            <v>Northern Ireland</v>
          </cell>
          <cell r="AL7" t="str">
            <v>Non-core</v>
          </cell>
          <cell r="AM7" t="str">
            <v>Group Functions</v>
          </cell>
          <cell r="AN7" t="str">
            <v>Eliminations</v>
          </cell>
          <cell r="AO7" t="str">
            <v>Financial highlights</v>
          </cell>
          <cell r="AP7" t="str">
            <v>Reclassification</v>
          </cell>
          <cell r="AQ7" t="str">
            <v>IFRS financial statements</v>
          </cell>
          <cell r="AT7"/>
          <cell r="AW7" t="str">
            <v>Personal &amp; Business Customers</v>
          </cell>
          <cell r="AX7" t="str">
            <v>Large Corporates &amp; Institutions</v>
          </cell>
          <cell r="AY7" t="str">
            <v>Danica</v>
          </cell>
          <cell r="AZ7" t="str">
            <v>Northern Ireland</v>
          </cell>
          <cell r="BA7" t="str">
            <v>Non-core</v>
          </cell>
          <cell r="BB7" t="str">
            <v>Group Functions</v>
          </cell>
          <cell r="BC7" t="str">
            <v>Eliminations</v>
          </cell>
          <cell r="BD7" t="str">
            <v>Financial highlights</v>
          </cell>
          <cell r="BE7" t="str">
            <v>Reclassification</v>
          </cell>
          <cell r="BF7" t="str">
            <v>IFRS financial statements</v>
          </cell>
        </row>
        <row r="8">
          <cell r="A8" t="str">
            <v>REC_1INC_01</v>
          </cell>
          <cell r="B8" t="str">
            <v>#nii</v>
          </cell>
          <cell r="C8" t="str">
            <v>Net interest income</v>
          </cell>
          <cell r="D8">
            <v>11754527900</v>
          </cell>
          <cell r="E8">
            <v>3553238985</v>
          </cell>
          <cell r="F8">
            <v>0</v>
          </cell>
          <cell r="G8">
            <v>995840305</v>
          </cell>
          <cell r="H8">
            <v>0</v>
          </cell>
          <cell r="I8">
            <v>197360444</v>
          </cell>
          <cell r="J8">
            <v>-2811046</v>
          </cell>
          <cell r="K8">
            <v>16498156587</v>
          </cell>
          <cell r="L8">
            <v>3843726807</v>
          </cell>
          <cell r="M8">
            <v>20341883394</v>
          </cell>
          <cell r="N8"/>
          <cell r="Q8" t="str">
            <v>#nii</v>
          </cell>
          <cell r="R8" t="str">
            <v>Net interest income</v>
          </cell>
          <cell r="S8">
            <v>11754527900</v>
          </cell>
          <cell r="T8">
            <v>3553238985</v>
          </cell>
          <cell r="U8">
            <v>0</v>
          </cell>
          <cell r="V8">
            <v>995840305</v>
          </cell>
          <cell r="W8">
            <v>0</v>
          </cell>
          <cell r="X8">
            <v>197360444</v>
          </cell>
          <cell r="Y8">
            <v>-2811046</v>
          </cell>
          <cell r="Z8">
            <v>16498156587</v>
          </cell>
          <cell r="AA8">
            <v>3843726807</v>
          </cell>
          <cell r="AB8">
            <v>20341883394</v>
          </cell>
          <cell r="AG8" t="str">
            <v>Net interest income</v>
          </cell>
          <cell r="AH8">
            <v>11754527900</v>
          </cell>
          <cell r="AI8">
            <v>3553238985</v>
          </cell>
          <cell r="AJ8">
            <v>0</v>
          </cell>
          <cell r="AK8">
            <v>995840305</v>
          </cell>
          <cell r="AL8">
            <v>0</v>
          </cell>
          <cell r="AM8">
            <v>197360444</v>
          </cell>
          <cell r="AN8">
            <v>-2811046</v>
          </cell>
          <cell r="AO8">
            <v>16498156587</v>
          </cell>
          <cell r="AP8">
            <v>3843726807</v>
          </cell>
          <cell r="AQ8">
            <v>20341883394</v>
          </cell>
          <cell r="AT8" t="str">
            <v>REC_1INC_01</v>
          </cell>
          <cell r="AW8">
            <v>11754527900</v>
          </cell>
          <cell r="AX8">
            <v>3553238985</v>
          </cell>
          <cell r="AY8">
            <v>0</v>
          </cell>
          <cell r="AZ8">
            <v>995840305</v>
          </cell>
          <cell r="BA8">
            <v>0</v>
          </cell>
          <cell r="BB8">
            <v>197360444</v>
          </cell>
          <cell r="BC8">
            <v>-2811046</v>
          </cell>
          <cell r="BD8">
            <v>16498156587</v>
          </cell>
          <cell r="BE8">
            <v>3843726807</v>
          </cell>
          <cell r="BF8">
            <v>20341883394</v>
          </cell>
          <cell r="BH8"/>
          <cell r="BI8"/>
        </row>
        <row r="9">
          <cell r="A9" t="str">
            <v>REC_1INC_02</v>
          </cell>
          <cell r="B9" t="str">
            <v>#nfi</v>
          </cell>
          <cell r="C9" t="str">
            <v>Net fee income</v>
          </cell>
          <cell r="D9">
            <v>4805209357</v>
          </cell>
          <cell r="E9">
            <v>4719639450</v>
          </cell>
          <cell r="F9">
            <v>0</v>
          </cell>
          <cell r="G9">
            <v>201158731</v>
          </cell>
          <cell r="H9">
            <v>0</v>
          </cell>
          <cell r="I9">
            <v>66201477</v>
          </cell>
          <cell r="J9">
            <v>-91714615</v>
          </cell>
          <cell r="K9">
            <v>9700494401</v>
          </cell>
          <cell r="L9">
            <v>-889325064</v>
          </cell>
          <cell r="M9">
            <v>8811169337</v>
          </cell>
          <cell r="N9"/>
          <cell r="Q9" t="str">
            <v>#nfi</v>
          </cell>
          <cell r="R9" t="str">
            <v>Net fee income</v>
          </cell>
          <cell r="S9">
            <v>4805209357</v>
          </cell>
          <cell r="T9">
            <v>4719639450</v>
          </cell>
          <cell r="U9">
            <v>0</v>
          </cell>
          <cell r="V9">
            <v>201158731</v>
          </cell>
          <cell r="W9">
            <v>0</v>
          </cell>
          <cell r="X9">
            <v>66201477</v>
          </cell>
          <cell r="Y9">
            <v>-91714615</v>
          </cell>
          <cell r="Z9">
            <v>9700494401</v>
          </cell>
          <cell r="AA9">
            <v>-889325064</v>
          </cell>
          <cell r="AB9">
            <v>8811169337</v>
          </cell>
          <cell r="AG9" t="str">
            <v>Net fee income</v>
          </cell>
          <cell r="AH9">
            <v>4805209357</v>
          </cell>
          <cell r="AI9">
            <v>4719639450</v>
          </cell>
          <cell r="AJ9">
            <v>0</v>
          </cell>
          <cell r="AK9">
            <v>201158731</v>
          </cell>
          <cell r="AL9">
            <v>0</v>
          </cell>
          <cell r="AM9">
            <v>66201477</v>
          </cell>
          <cell r="AN9">
            <v>-91714615</v>
          </cell>
          <cell r="AO9">
            <v>9700494401</v>
          </cell>
          <cell r="AP9">
            <v>-889325064</v>
          </cell>
          <cell r="AQ9">
            <v>8811169337</v>
          </cell>
          <cell r="AT9" t="str">
            <v>REC_1INC_02</v>
          </cell>
          <cell r="AW9">
            <v>4805209357</v>
          </cell>
          <cell r="AX9">
            <v>4719639450</v>
          </cell>
          <cell r="AY9">
            <v>0</v>
          </cell>
          <cell r="AZ9">
            <v>201158731</v>
          </cell>
          <cell r="BA9">
            <v>0</v>
          </cell>
          <cell r="BB9">
            <v>66201477</v>
          </cell>
          <cell r="BC9">
            <v>-91714615</v>
          </cell>
          <cell r="BD9">
            <v>9700494401</v>
          </cell>
          <cell r="BE9">
            <v>-889325064</v>
          </cell>
          <cell r="BF9">
            <v>8811169337</v>
          </cell>
          <cell r="BH9"/>
          <cell r="BI9"/>
        </row>
        <row r="10">
          <cell r="A10" t="str">
            <v>REC_1INC_03</v>
          </cell>
          <cell r="B10" t="str">
            <v>#nti</v>
          </cell>
          <cell r="C10" t="str">
            <v>Net trading income</v>
          </cell>
          <cell r="D10">
            <v>496424921</v>
          </cell>
          <cell r="E10">
            <v>2416794889</v>
          </cell>
          <cell r="F10">
            <v>0</v>
          </cell>
          <cell r="G10">
            <v>-12771774</v>
          </cell>
          <cell r="H10">
            <v>0</v>
          </cell>
          <cell r="I10">
            <v>300092634</v>
          </cell>
          <cell r="J10">
            <v>-89480435</v>
          </cell>
          <cell r="K10">
            <v>3111060234</v>
          </cell>
          <cell r="L10">
            <v>20074324169</v>
          </cell>
          <cell r="M10">
            <v>23185384403</v>
          </cell>
          <cell r="N10"/>
          <cell r="Q10" t="str">
            <v>#nti</v>
          </cell>
          <cell r="R10" t="str">
            <v>Net trading income</v>
          </cell>
          <cell r="S10">
            <v>496424921</v>
          </cell>
          <cell r="T10">
            <v>2416794889</v>
          </cell>
          <cell r="U10">
            <v>0</v>
          </cell>
          <cell r="V10">
            <v>-12771774</v>
          </cell>
          <cell r="W10">
            <v>0</v>
          </cell>
          <cell r="X10">
            <v>300092634</v>
          </cell>
          <cell r="Y10">
            <v>-89480435</v>
          </cell>
          <cell r="Z10">
            <v>3111060234</v>
          </cell>
          <cell r="AA10">
            <v>20074324169</v>
          </cell>
          <cell r="AB10">
            <v>23185384403</v>
          </cell>
          <cell r="AG10" t="str">
            <v>Net trading income</v>
          </cell>
          <cell r="AH10">
            <v>496424921</v>
          </cell>
          <cell r="AI10">
            <v>2416794889</v>
          </cell>
          <cell r="AJ10">
            <v>0</v>
          </cell>
          <cell r="AK10">
            <v>-12771774</v>
          </cell>
          <cell r="AL10">
            <v>0</v>
          </cell>
          <cell r="AM10">
            <v>300092634</v>
          </cell>
          <cell r="AN10">
            <v>-89480435</v>
          </cell>
          <cell r="AO10">
            <v>3111060234</v>
          </cell>
          <cell r="AP10">
            <v>20074324169</v>
          </cell>
          <cell r="AQ10">
            <v>23185384403</v>
          </cell>
          <cell r="AT10" t="str">
            <v>REC_1INC_03</v>
          </cell>
          <cell r="AW10">
            <v>496424921</v>
          </cell>
          <cell r="AX10">
            <v>2416794889</v>
          </cell>
          <cell r="AY10">
            <v>0</v>
          </cell>
          <cell r="AZ10">
            <v>-12771774</v>
          </cell>
          <cell r="BA10">
            <v>0</v>
          </cell>
          <cell r="BB10">
            <v>300092634</v>
          </cell>
          <cell r="BC10">
            <v>-89480435</v>
          </cell>
          <cell r="BD10">
            <v>3111060234</v>
          </cell>
          <cell r="BE10">
            <v>20074324169</v>
          </cell>
          <cell r="BF10">
            <v>23185384403</v>
          </cell>
          <cell r="BH10"/>
          <cell r="BI10"/>
        </row>
        <row r="11">
          <cell r="A11" t="str">
            <v>REC_1INC_18</v>
          </cell>
          <cell r="B11" t="str">
            <v>#nib</v>
          </cell>
          <cell r="C11" t="str">
            <v>Net income from insurance business</v>
          </cell>
          <cell r="D11">
            <v>0</v>
          </cell>
          <cell r="E11">
            <v>0</v>
          </cell>
          <cell r="F11">
            <v>1575994413</v>
          </cell>
          <cell r="G11">
            <v>0</v>
          </cell>
          <cell r="H11">
            <v>0</v>
          </cell>
          <cell r="I11">
            <v>0</v>
          </cell>
          <cell r="J11">
            <v>0</v>
          </cell>
          <cell r="K11">
            <v>1575994413</v>
          </cell>
          <cell r="L11">
            <v>-1575994413</v>
          </cell>
          <cell r="M11">
            <v>0</v>
          </cell>
          <cell r="N11"/>
          <cell r="Q11" t="str">
            <v>#nib</v>
          </cell>
          <cell r="R11" t="str">
            <v>Net income from insurance business</v>
          </cell>
          <cell r="S11">
            <v>0</v>
          </cell>
          <cell r="T11">
            <v>0</v>
          </cell>
          <cell r="U11">
            <v>1575994413</v>
          </cell>
          <cell r="V11">
            <v>0</v>
          </cell>
          <cell r="W11">
            <v>0</v>
          </cell>
          <cell r="X11">
            <v>0</v>
          </cell>
          <cell r="Y11">
            <v>0</v>
          </cell>
          <cell r="Z11">
            <v>1575994413</v>
          </cell>
          <cell r="AA11">
            <v>-1575994413</v>
          </cell>
          <cell r="AB11">
            <v>0</v>
          </cell>
          <cell r="AG11" t="str">
            <v>Net income from insurance business</v>
          </cell>
          <cell r="AH11">
            <v>0</v>
          </cell>
          <cell r="AI11">
            <v>0</v>
          </cell>
          <cell r="AJ11">
            <v>1575994413</v>
          </cell>
          <cell r="AK11">
            <v>0</v>
          </cell>
          <cell r="AL11">
            <v>0</v>
          </cell>
          <cell r="AM11">
            <v>0</v>
          </cell>
          <cell r="AN11">
            <v>0</v>
          </cell>
          <cell r="AO11">
            <v>1575994413</v>
          </cell>
          <cell r="AP11">
            <v>-1575994413</v>
          </cell>
          <cell r="AQ11">
            <v>0</v>
          </cell>
          <cell r="AT11" t="str">
            <v>REC_1INC_18</v>
          </cell>
          <cell r="AW11">
            <v>0</v>
          </cell>
          <cell r="AX11">
            <v>0</v>
          </cell>
          <cell r="AY11">
            <v>1575994413</v>
          </cell>
          <cell r="AZ11">
            <v>0</v>
          </cell>
          <cell r="BA11">
            <v>0</v>
          </cell>
          <cell r="BB11">
            <v>0</v>
          </cell>
          <cell r="BC11">
            <v>0</v>
          </cell>
          <cell r="BD11">
            <v>1575994413</v>
          </cell>
          <cell r="BE11">
            <v>-1575994413</v>
          </cell>
          <cell r="BF11">
            <v>0</v>
          </cell>
          <cell r="BH11"/>
          <cell r="BI11"/>
        </row>
        <row r="12">
          <cell r="A12" t="str">
            <v>REC_1INC_04</v>
          </cell>
          <cell r="B12" t="str">
            <v>#othinc</v>
          </cell>
          <cell r="C12" t="str">
            <v>Other income</v>
          </cell>
          <cell r="D12">
            <v>613770975</v>
          </cell>
          <cell r="E12">
            <v>1903686</v>
          </cell>
          <cell r="F12">
            <v>0</v>
          </cell>
          <cell r="G12">
            <v>9131482</v>
          </cell>
          <cell r="H12">
            <v>0</v>
          </cell>
          <cell r="I12">
            <v>1628021756</v>
          </cell>
          <cell r="J12">
            <v>-1629858375</v>
          </cell>
          <cell r="K12">
            <v>622969524</v>
          </cell>
          <cell r="L12">
            <v>3463639209</v>
          </cell>
          <cell r="M12">
            <v>4086608733</v>
          </cell>
          <cell r="N12"/>
          <cell r="Q12" t="str">
            <v>#othinc</v>
          </cell>
          <cell r="R12" t="str">
            <v>Other income</v>
          </cell>
          <cell r="S12">
            <v>613770975</v>
          </cell>
          <cell r="T12">
            <v>1903686</v>
          </cell>
          <cell r="U12">
            <v>0</v>
          </cell>
          <cell r="V12">
            <v>9131482</v>
          </cell>
          <cell r="W12">
            <v>0</v>
          </cell>
          <cell r="X12">
            <v>1628021756</v>
          </cell>
          <cell r="Y12">
            <v>-1629858375</v>
          </cell>
          <cell r="Z12">
            <v>622969524</v>
          </cell>
          <cell r="AA12">
            <v>3463639209</v>
          </cell>
          <cell r="AB12">
            <v>4086608733</v>
          </cell>
          <cell r="AG12" t="str">
            <v>Other income</v>
          </cell>
          <cell r="AH12">
            <v>613770975</v>
          </cell>
          <cell r="AI12">
            <v>1903686</v>
          </cell>
          <cell r="AJ12">
            <v>0</v>
          </cell>
          <cell r="AK12">
            <v>9131482</v>
          </cell>
          <cell r="AL12">
            <v>0</v>
          </cell>
          <cell r="AM12">
            <v>1628021756</v>
          </cell>
          <cell r="AN12">
            <v>-1629858375</v>
          </cell>
          <cell r="AO12">
            <v>622969524</v>
          </cell>
          <cell r="AP12">
            <v>3463639209</v>
          </cell>
          <cell r="AQ12">
            <v>4086608733</v>
          </cell>
          <cell r="AT12" t="str">
            <v>REC_1INC_04</v>
          </cell>
          <cell r="AW12">
            <v>613770975</v>
          </cell>
          <cell r="AX12">
            <v>1903686</v>
          </cell>
          <cell r="AY12">
            <v>0</v>
          </cell>
          <cell r="AZ12">
            <v>9131482</v>
          </cell>
          <cell r="BA12">
            <v>0</v>
          </cell>
          <cell r="BB12">
            <v>1628021756</v>
          </cell>
          <cell r="BC12">
            <v>-1629858375</v>
          </cell>
          <cell r="BD12">
            <v>622969524</v>
          </cell>
          <cell r="BE12">
            <v>3463639209</v>
          </cell>
          <cell r="BF12">
            <v>4086608733</v>
          </cell>
          <cell r="BH12"/>
          <cell r="BI12"/>
        </row>
        <row r="13">
          <cell r="A13" t="str">
            <v>REC_1INC_05</v>
          </cell>
          <cell r="B13" t="str">
            <v>#netpre</v>
          </cell>
          <cell r="C13" t="str">
            <v>Net premiums</v>
          </cell>
          <cell r="D13">
            <v>0</v>
          </cell>
          <cell r="E13">
            <v>0</v>
          </cell>
          <cell r="F13">
            <v>0</v>
          </cell>
          <cell r="G13">
            <v>0</v>
          </cell>
          <cell r="H13">
            <v>0</v>
          </cell>
          <cell r="I13">
            <v>0</v>
          </cell>
          <cell r="J13">
            <v>0</v>
          </cell>
          <cell r="K13">
            <v>0</v>
          </cell>
          <cell r="L13">
            <v>27114348000</v>
          </cell>
          <cell r="M13">
            <v>27114348000</v>
          </cell>
          <cell r="N13"/>
          <cell r="Q13" t="str">
            <v>#netpre</v>
          </cell>
          <cell r="R13" t="str">
            <v>Net premiums</v>
          </cell>
          <cell r="S13">
            <v>0</v>
          </cell>
          <cell r="T13">
            <v>0</v>
          </cell>
          <cell r="U13">
            <v>0</v>
          </cell>
          <cell r="V13">
            <v>0</v>
          </cell>
          <cell r="W13">
            <v>0</v>
          </cell>
          <cell r="X13">
            <v>0</v>
          </cell>
          <cell r="Y13">
            <v>0</v>
          </cell>
          <cell r="Z13">
            <v>0</v>
          </cell>
          <cell r="AA13">
            <v>27114348000</v>
          </cell>
          <cell r="AB13">
            <v>27114348000</v>
          </cell>
          <cell r="AG13" t="str">
            <v>Net premiums</v>
          </cell>
          <cell r="AH13">
            <v>0</v>
          </cell>
          <cell r="AI13">
            <v>0</v>
          </cell>
          <cell r="AJ13">
            <v>0</v>
          </cell>
          <cell r="AK13">
            <v>0</v>
          </cell>
          <cell r="AL13">
            <v>0</v>
          </cell>
          <cell r="AM13">
            <v>0</v>
          </cell>
          <cell r="AN13">
            <v>0</v>
          </cell>
          <cell r="AO13">
            <v>0</v>
          </cell>
          <cell r="AP13">
            <v>27114348000</v>
          </cell>
          <cell r="AQ13">
            <v>27114348000</v>
          </cell>
          <cell r="AT13" t="str">
            <v>REC_1INC_05</v>
          </cell>
          <cell r="AW13">
            <v>0</v>
          </cell>
          <cell r="AX13">
            <v>0</v>
          </cell>
          <cell r="AY13">
            <v>0</v>
          </cell>
          <cell r="AZ13">
            <v>0</v>
          </cell>
          <cell r="BA13">
            <v>0</v>
          </cell>
          <cell r="BB13">
            <v>0</v>
          </cell>
          <cell r="BC13">
            <v>0</v>
          </cell>
          <cell r="BD13">
            <v>0</v>
          </cell>
          <cell r="BE13">
            <v>27114348000</v>
          </cell>
          <cell r="BF13">
            <v>27114348000</v>
          </cell>
          <cell r="BH13"/>
          <cell r="BI13"/>
        </row>
        <row r="14">
          <cell r="A14" t="str">
            <v>REC_1INC_06</v>
          </cell>
          <cell r="B14" t="str">
            <v>#netib</v>
          </cell>
          <cell r="C14" t="str">
            <v>Net insurance benefits</v>
          </cell>
          <cell r="D14">
            <v>0</v>
          </cell>
          <cell r="E14">
            <v>0</v>
          </cell>
          <cell r="F14">
            <v>0</v>
          </cell>
          <cell r="G14">
            <v>0</v>
          </cell>
          <cell r="H14">
            <v>0</v>
          </cell>
          <cell r="I14">
            <v>0</v>
          </cell>
          <cell r="J14">
            <v>0</v>
          </cell>
          <cell r="K14">
            <v>0</v>
          </cell>
          <cell r="L14">
            <v>48221078000</v>
          </cell>
          <cell r="M14">
            <v>48221078000</v>
          </cell>
          <cell r="N14"/>
          <cell r="Q14" t="str">
            <v>#netib</v>
          </cell>
          <cell r="R14" t="str">
            <v>Net insurance benefits</v>
          </cell>
          <cell r="S14">
            <v>0</v>
          </cell>
          <cell r="T14">
            <v>0</v>
          </cell>
          <cell r="U14">
            <v>0</v>
          </cell>
          <cell r="V14">
            <v>0</v>
          </cell>
          <cell r="W14">
            <v>0</v>
          </cell>
          <cell r="X14">
            <v>0</v>
          </cell>
          <cell r="Y14">
            <v>0</v>
          </cell>
          <cell r="Z14">
            <v>0</v>
          </cell>
          <cell r="AA14">
            <v>48221078000</v>
          </cell>
          <cell r="AB14">
            <v>48221078000</v>
          </cell>
          <cell r="AG14" t="str">
            <v>Net insurance benefits</v>
          </cell>
          <cell r="AH14">
            <v>0</v>
          </cell>
          <cell r="AI14">
            <v>0</v>
          </cell>
          <cell r="AJ14">
            <v>0</v>
          </cell>
          <cell r="AK14">
            <v>0</v>
          </cell>
          <cell r="AL14">
            <v>0</v>
          </cell>
          <cell r="AM14">
            <v>0</v>
          </cell>
          <cell r="AN14">
            <v>0</v>
          </cell>
          <cell r="AO14">
            <v>0</v>
          </cell>
          <cell r="AP14">
            <v>48221078000</v>
          </cell>
          <cell r="AQ14">
            <v>48221078000</v>
          </cell>
          <cell r="AT14" t="str">
            <v>REC_1INC_06</v>
          </cell>
          <cell r="AW14">
            <v>0</v>
          </cell>
          <cell r="AX14">
            <v>0</v>
          </cell>
          <cell r="AY14">
            <v>0</v>
          </cell>
          <cell r="AZ14">
            <v>0</v>
          </cell>
          <cell r="BA14">
            <v>0</v>
          </cell>
          <cell r="BB14">
            <v>0</v>
          </cell>
          <cell r="BC14">
            <v>0</v>
          </cell>
          <cell r="BD14">
            <v>0</v>
          </cell>
          <cell r="BE14">
            <v>48221078000</v>
          </cell>
          <cell r="BF14">
            <v>48221078000</v>
          </cell>
          <cell r="BH14"/>
          <cell r="BI14"/>
        </row>
        <row r="15">
          <cell r="A15" t="str">
            <v>REC_1INC_07</v>
          </cell>
          <cell r="B15" t="str">
            <v>#totinc</v>
          </cell>
          <cell r="C15" t="str">
            <v>Total income</v>
          </cell>
          <cell r="D15">
            <v>17669933153</v>
          </cell>
          <cell r="E15">
            <v>10691577010</v>
          </cell>
          <cell r="F15">
            <v>1575994413</v>
          </cell>
          <cell r="G15">
            <v>1193358743</v>
          </cell>
          <cell r="H15">
            <v>0</v>
          </cell>
          <cell r="I15">
            <v>2191676311</v>
          </cell>
          <cell r="J15">
            <v>-1813864471</v>
          </cell>
          <cell r="K15">
            <v>31508675159</v>
          </cell>
          <cell r="L15">
            <v>3809640708</v>
          </cell>
          <cell r="M15">
            <v>35318315867</v>
          </cell>
          <cell r="N15"/>
          <cell r="Q15" t="str">
            <v>#totinc</v>
          </cell>
          <cell r="R15" t="str">
            <v>Total income</v>
          </cell>
          <cell r="S15">
            <v>17669933153</v>
          </cell>
          <cell r="T15">
            <v>10691577010</v>
          </cell>
          <cell r="U15">
            <v>1575994413</v>
          </cell>
          <cell r="V15">
            <v>1193358743</v>
          </cell>
          <cell r="W15">
            <v>0</v>
          </cell>
          <cell r="X15">
            <v>2191676311</v>
          </cell>
          <cell r="Y15">
            <v>-1813864471</v>
          </cell>
          <cell r="Z15">
            <v>31508675159</v>
          </cell>
          <cell r="AA15">
            <v>3809640708</v>
          </cell>
          <cell r="AB15">
            <v>35318315867</v>
          </cell>
          <cell r="AG15" t="str">
            <v>Total income</v>
          </cell>
          <cell r="AH15">
            <v>17669933153</v>
          </cell>
          <cell r="AI15">
            <v>10691577010</v>
          </cell>
          <cell r="AJ15">
            <v>1575994413</v>
          </cell>
          <cell r="AK15">
            <v>1193358743</v>
          </cell>
          <cell r="AL15">
            <v>0</v>
          </cell>
          <cell r="AM15">
            <v>2191676311</v>
          </cell>
          <cell r="AN15">
            <v>-1813864471</v>
          </cell>
          <cell r="AO15">
            <v>31508675159</v>
          </cell>
          <cell r="AP15">
            <v>3809640708</v>
          </cell>
          <cell r="AQ15">
            <v>35318315867</v>
          </cell>
          <cell r="AT15" t="str">
            <v>REC_1INC_07</v>
          </cell>
          <cell r="AW15">
            <v>17669933153</v>
          </cell>
          <cell r="AX15">
            <v>10691577010</v>
          </cell>
          <cell r="AY15">
            <v>1575994413</v>
          </cell>
          <cell r="AZ15">
            <v>1193358743</v>
          </cell>
          <cell r="BA15">
            <v>0</v>
          </cell>
          <cell r="BB15">
            <v>2191676311</v>
          </cell>
          <cell r="BC15">
            <v>-1813864471</v>
          </cell>
          <cell r="BD15">
            <v>31508675159</v>
          </cell>
          <cell r="BE15">
            <v>3809640708</v>
          </cell>
          <cell r="BF15">
            <v>35318315867</v>
          </cell>
          <cell r="BH15"/>
          <cell r="BI15"/>
          <cell r="BJ15"/>
        </row>
        <row r="16">
          <cell r="A16" t="str">
            <v>REC_1INC_08</v>
          </cell>
          <cell r="B16" t="str">
            <v>#opexp</v>
          </cell>
          <cell r="C16" t="str">
            <v>Operating expenses</v>
          </cell>
          <cell r="D16">
            <v>10832335519</v>
          </cell>
          <cell r="E16">
            <v>5562092208</v>
          </cell>
          <cell r="F16">
            <v>0</v>
          </cell>
          <cell r="G16">
            <v>936573900</v>
          </cell>
          <cell r="H16">
            <v>0</v>
          </cell>
          <cell r="I16">
            <v>1704858291</v>
          </cell>
          <cell r="J16">
            <v>-162247527</v>
          </cell>
          <cell r="K16">
            <v>18873612391</v>
          </cell>
          <cell r="L16">
            <v>3869871846</v>
          </cell>
          <cell r="M16">
            <v>22743484237</v>
          </cell>
          <cell r="N16"/>
          <cell r="Q16" t="str">
            <v>#opexp</v>
          </cell>
          <cell r="R16" t="str">
            <v>Operating expenses</v>
          </cell>
          <cell r="S16">
            <v>10832335519</v>
          </cell>
          <cell r="T16">
            <v>5562092208</v>
          </cell>
          <cell r="U16">
            <v>0</v>
          </cell>
          <cell r="V16">
            <v>936573900</v>
          </cell>
          <cell r="W16">
            <v>0</v>
          </cell>
          <cell r="X16">
            <v>1704858291</v>
          </cell>
          <cell r="Y16">
            <v>-162247527</v>
          </cell>
          <cell r="Z16">
            <v>18873612391</v>
          </cell>
          <cell r="AA16">
            <v>3869871846</v>
          </cell>
          <cell r="AB16">
            <v>22743484237</v>
          </cell>
          <cell r="AG16" t="str">
            <v>Operating expenses</v>
          </cell>
          <cell r="AH16">
            <v>10832335519</v>
          </cell>
          <cell r="AI16">
            <v>5562092208</v>
          </cell>
          <cell r="AJ16">
            <v>0</v>
          </cell>
          <cell r="AK16">
            <v>936573900</v>
          </cell>
          <cell r="AL16">
            <v>0</v>
          </cell>
          <cell r="AM16">
            <v>1704858291</v>
          </cell>
          <cell r="AN16">
            <v>-162247527</v>
          </cell>
          <cell r="AO16">
            <v>18873612391</v>
          </cell>
          <cell r="AP16">
            <v>3869871846</v>
          </cell>
          <cell r="AQ16">
            <v>22743484237</v>
          </cell>
          <cell r="AT16" t="str">
            <v>REC_1INC_08</v>
          </cell>
          <cell r="AW16">
            <v>10832335519</v>
          </cell>
          <cell r="AX16">
            <v>5562092208</v>
          </cell>
          <cell r="AY16">
            <v>0</v>
          </cell>
          <cell r="AZ16">
            <v>936573900</v>
          </cell>
          <cell r="BA16">
            <v>0</v>
          </cell>
          <cell r="BB16">
            <v>1704858291</v>
          </cell>
          <cell r="BC16">
            <v>-162247527</v>
          </cell>
          <cell r="BD16">
            <v>18873612391</v>
          </cell>
          <cell r="BE16">
            <v>3869871846</v>
          </cell>
          <cell r="BF16">
            <v>22743484237</v>
          </cell>
          <cell r="BH16"/>
          <cell r="BI16"/>
        </row>
        <row r="17">
          <cell r="A17" t="str">
            <v>REC_1INC_14</v>
          </cell>
          <cell r="B17" t="str">
            <v>#goodw</v>
          </cell>
          <cell r="C17" t="str">
            <v>Goodwill impairment charges</v>
          </cell>
          <cell r="D17">
            <v>0</v>
          </cell>
          <cell r="E17">
            <v>0</v>
          </cell>
          <cell r="F17">
            <v>0</v>
          </cell>
          <cell r="G17">
            <v>0</v>
          </cell>
          <cell r="H17">
            <v>0</v>
          </cell>
          <cell r="I17">
            <v>0</v>
          </cell>
          <cell r="J17">
            <v>0</v>
          </cell>
          <cell r="K17">
            <v>0</v>
          </cell>
          <cell r="L17">
            <v>0</v>
          </cell>
          <cell r="M17">
            <v>0</v>
          </cell>
          <cell r="N17"/>
          <cell r="Q17" t="str">
            <v>#goodw</v>
          </cell>
          <cell r="R17" t="str">
            <v>Goodwill impairment charges</v>
          </cell>
          <cell r="S17">
            <v>0</v>
          </cell>
          <cell r="T17">
            <v>0</v>
          </cell>
          <cell r="U17">
            <v>0</v>
          </cell>
          <cell r="V17">
            <v>0</v>
          </cell>
          <cell r="W17">
            <v>0</v>
          </cell>
          <cell r="X17">
            <v>0</v>
          </cell>
          <cell r="Y17">
            <v>0</v>
          </cell>
          <cell r="Z17">
            <v>0</v>
          </cell>
          <cell r="AA17">
            <v>0</v>
          </cell>
          <cell r="AB17">
            <v>0</v>
          </cell>
          <cell r="AC17"/>
          <cell r="AD17"/>
          <cell r="AG17" t="str">
            <v>Goodwill impairment charges</v>
          </cell>
          <cell r="AH17">
            <v>0</v>
          </cell>
          <cell r="AI17">
            <v>0</v>
          </cell>
          <cell r="AJ17">
            <v>0</v>
          </cell>
          <cell r="AK17">
            <v>0</v>
          </cell>
          <cell r="AL17">
            <v>0</v>
          </cell>
          <cell r="AM17">
            <v>0</v>
          </cell>
          <cell r="AN17">
            <v>0</v>
          </cell>
          <cell r="AO17">
            <v>0</v>
          </cell>
          <cell r="AP17">
            <v>0</v>
          </cell>
          <cell r="AQ17">
            <v>0</v>
          </cell>
          <cell r="AT17" t="str">
            <v>REC_1INC_14</v>
          </cell>
          <cell r="AW17">
            <v>0</v>
          </cell>
          <cell r="AX17">
            <v>0</v>
          </cell>
          <cell r="AY17">
            <v>0</v>
          </cell>
          <cell r="AZ17">
            <v>0</v>
          </cell>
          <cell r="BA17">
            <v>0</v>
          </cell>
          <cell r="BB17">
            <v>0</v>
          </cell>
          <cell r="BC17">
            <v>0</v>
          </cell>
          <cell r="BD17">
            <v>0</v>
          </cell>
          <cell r="BE17">
            <v>0</v>
          </cell>
          <cell r="BF17">
            <v>0</v>
          </cell>
          <cell r="BH17"/>
          <cell r="BI17"/>
        </row>
        <row r="18">
          <cell r="A18" t="str">
            <v>INS_FH_018</v>
          </cell>
          <cell r="B18" t="str">
            <v>#impoth</v>
          </cell>
          <cell r="C18" t="str">
            <v>Impairment charges, other intangible assets</v>
          </cell>
          <cell r="D18">
            <v>0</v>
          </cell>
          <cell r="E18">
            <v>0</v>
          </cell>
          <cell r="F18">
            <v>0</v>
          </cell>
          <cell r="G18">
            <v>0</v>
          </cell>
          <cell r="H18">
            <v>0</v>
          </cell>
          <cell r="I18">
            <v>0</v>
          </cell>
          <cell r="J18">
            <v>0</v>
          </cell>
          <cell r="K18">
            <v>0</v>
          </cell>
          <cell r="L18">
            <v>0</v>
          </cell>
          <cell r="M18">
            <v>0</v>
          </cell>
          <cell r="N18"/>
          <cell r="Q18" t="str">
            <v>#impoth</v>
          </cell>
          <cell r="R18" t="str">
            <v>Impairment charges, other intangible assets</v>
          </cell>
          <cell r="S18">
            <v>0</v>
          </cell>
          <cell r="T18">
            <v>0</v>
          </cell>
          <cell r="U18">
            <v>0</v>
          </cell>
          <cell r="V18">
            <v>0</v>
          </cell>
          <cell r="W18">
            <v>0</v>
          </cell>
          <cell r="X18">
            <v>0</v>
          </cell>
          <cell r="Y18">
            <v>0</v>
          </cell>
          <cell r="Z18">
            <v>0</v>
          </cell>
          <cell r="AA18">
            <v>0</v>
          </cell>
          <cell r="AB18">
            <v>0</v>
          </cell>
          <cell r="AG18" t="str">
            <v>Impairment charges, other intangible assets</v>
          </cell>
          <cell r="AH18">
            <v>0</v>
          </cell>
          <cell r="AI18">
            <v>0</v>
          </cell>
          <cell r="AJ18">
            <v>0</v>
          </cell>
          <cell r="AK18">
            <v>0</v>
          </cell>
          <cell r="AL18">
            <v>0</v>
          </cell>
          <cell r="AM18">
            <v>0</v>
          </cell>
          <cell r="AN18">
            <v>0</v>
          </cell>
          <cell r="AO18">
            <v>0</v>
          </cell>
          <cell r="AP18">
            <v>0</v>
          </cell>
          <cell r="AQ18">
            <v>0</v>
          </cell>
          <cell r="AT18" t="str">
            <v>INS_FH_018</v>
          </cell>
          <cell r="AW18">
            <v>0</v>
          </cell>
          <cell r="AX18">
            <v>0</v>
          </cell>
          <cell r="AY18">
            <v>0</v>
          </cell>
          <cell r="AZ18">
            <v>0</v>
          </cell>
          <cell r="BA18">
            <v>0</v>
          </cell>
          <cell r="BB18">
            <v>0</v>
          </cell>
          <cell r="BC18">
            <v>0</v>
          </cell>
          <cell r="BD18">
            <v>0</v>
          </cell>
          <cell r="BE18">
            <v>0</v>
          </cell>
          <cell r="BF18">
            <v>0</v>
          </cell>
          <cell r="BH18"/>
          <cell r="BI18"/>
        </row>
        <row r="19">
          <cell r="A19" t="str">
            <v>REC_1INC_09</v>
          </cell>
          <cell r="B19" t="str">
            <v>#pblic</v>
          </cell>
          <cell r="C19" t="str">
            <v>Profit before loan impairment charges</v>
          </cell>
          <cell r="D19">
            <v>6837597635</v>
          </cell>
          <cell r="E19">
            <v>5129484802</v>
          </cell>
          <cell r="F19">
            <v>1575994413</v>
          </cell>
          <cell r="G19">
            <v>256784843</v>
          </cell>
          <cell r="H19">
            <v>0</v>
          </cell>
          <cell r="I19">
            <v>486818020</v>
          </cell>
          <cell r="J19">
            <v>-1651616944</v>
          </cell>
          <cell r="K19">
            <v>12635062769</v>
          </cell>
          <cell r="L19">
            <v>-60231139</v>
          </cell>
          <cell r="M19">
            <v>12574831630</v>
          </cell>
          <cell r="N19"/>
          <cell r="Q19" t="str">
            <v>#pblic</v>
          </cell>
          <cell r="R19" t="str">
            <v>Profit before loan impairment charges</v>
          </cell>
          <cell r="S19">
            <v>6837597635</v>
          </cell>
          <cell r="T19">
            <v>5129484802</v>
          </cell>
          <cell r="U19">
            <v>1575994413</v>
          </cell>
          <cell r="V19">
            <v>256784843</v>
          </cell>
          <cell r="W19">
            <v>0</v>
          </cell>
          <cell r="X19">
            <v>486818020</v>
          </cell>
          <cell r="Y19">
            <v>-1651616944</v>
          </cell>
          <cell r="Z19">
            <v>12635062769</v>
          </cell>
          <cell r="AA19">
            <v>-60231139</v>
          </cell>
          <cell r="AB19">
            <v>12574831630</v>
          </cell>
          <cell r="AG19" t="str">
            <v>Profit before loan impairment charges</v>
          </cell>
          <cell r="AH19">
            <v>6837597635</v>
          </cell>
          <cell r="AI19">
            <v>5129484802</v>
          </cell>
          <cell r="AJ19">
            <v>1575994413</v>
          </cell>
          <cell r="AK19">
            <v>256784843</v>
          </cell>
          <cell r="AL19">
            <v>0</v>
          </cell>
          <cell r="AM19">
            <v>486818020</v>
          </cell>
          <cell r="AN19">
            <v>-1651616944</v>
          </cell>
          <cell r="AO19">
            <v>12635062769</v>
          </cell>
          <cell r="AP19">
            <v>-60231139</v>
          </cell>
          <cell r="AQ19">
            <v>12574831630</v>
          </cell>
          <cell r="AT19" t="str">
            <v>REC_1INC_09</v>
          </cell>
          <cell r="AW19">
            <v>6837597635</v>
          </cell>
          <cell r="AX19">
            <v>5129484802</v>
          </cell>
          <cell r="AY19">
            <v>1575994413</v>
          </cell>
          <cell r="AZ19">
            <v>256784843</v>
          </cell>
          <cell r="BA19">
            <v>0</v>
          </cell>
          <cell r="BB19">
            <v>486818020</v>
          </cell>
          <cell r="BC19">
            <v>-1651616944</v>
          </cell>
          <cell r="BD19">
            <v>12635062769</v>
          </cell>
          <cell r="BE19">
            <v>-60231139</v>
          </cell>
          <cell r="BF19">
            <v>12574831630</v>
          </cell>
          <cell r="BH19"/>
          <cell r="BI19"/>
          <cell r="BJ19"/>
        </row>
        <row r="20">
          <cell r="A20" t="str">
            <v>REC_1INC_10</v>
          </cell>
          <cell r="B20" t="str">
            <v>#loanimp</v>
          </cell>
          <cell r="C20" t="str">
            <v>Loan impairment charges</v>
          </cell>
          <cell r="D20">
            <v>454184020</v>
          </cell>
          <cell r="E20">
            <v>229925715</v>
          </cell>
          <cell r="F20">
            <v>0</v>
          </cell>
          <cell r="G20">
            <v>-95743799</v>
          </cell>
          <cell r="H20">
            <v>0</v>
          </cell>
          <cell r="I20">
            <v>-1660552</v>
          </cell>
          <cell r="J20">
            <v>0</v>
          </cell>
          <cell r="K20">
            <v>586705384</v>
          </cell>
          <cell r="L20">
            <v>-82969166</v>
          </cell>
          <cell r="M20">
            <v>503736218</v>
          </cell>
          <cell r="N20"/>
          <cell r="Q20" t="str">
            <v>#loanimp</v>
          </cell>
          <cell r="R20" t="str">
            <v>Loan impairment charges</v>
          </cell>
          <cell r="S20">
            <v>454184020</v>
          </cell>
          <cell r="T20">
            <v>229925715</v>
          </cell>
          <cell r="U20">
            <v>0</v>
          </cell>
          <cell r="V20">
            <v>-95743799</v>
          </cell>
          <cell r="W20">
            <v>0</v>
          </cell>
          <cell r="X20">
            <v>-1660552</v>
          </cell>
          <cell r="Y20">
            <v>0</v>
          </cell>
          <cell r="Z20">
            <v>586705384</v>
          </cell>
          <cell r="AA20">
            <v>-82969166</v>
          </cell>
          <cell r="AB20">
            <v>503736218</v>
          </cell>
          <cell r="AG20" t="str">
            <v>Loan impairment charges</v>
          </cell>
          <cell r="AH20">
            <v>454184020</v>
          </cell>
          <cell r="AI20">
            <v>229925715</v>
          </cell>
          <cell r="AJ20">
            <v>0</v>
          </cell>
          <cell r="AK20">
            <v>-95743799</v>
          </cell>
          <cell r="AL20">
            <v>0</v>
          </cell>
          <cell r="AM20">
            <v>-1660552</v>
          </cell>
          <cell r="AN20">
            <v>0</v>
          </cell>
          <cell r="AO20">
            <v>586705384</v>
          </cell>
          <cell r="AP20">
            <v>-82969166</v>
          </cell>
          <cell r="AQ20">
            <v>503736218</v>
          </cell>
          <cell r="AT20" t="str">
            <v>REC_1INC_10</v>
          </cell>
          <cell r="AW20">
            <v>454184020</v>
          </cell>
          <cell r="AX20">
            <v>229925715</v>
          </cell>
          <cell r="AY20">
            <v>0</v>
          </cell>
          <cell r="AZ20">
            <v>-95743799</v>
          </cell>
          <cell r="BA20">
            <v>0</v>
          </cell>
          <cell r="BB20">
            <v>-1660552</v>
          </cell>
          <cell r="BC20">
            <v>0</v>
          </cell>
          <cell r="BD20">
            <v>586705384</v>
          </cell>
          <cell r="BE20">
            <v>-82969166</v>
          </cell>
          <cell r="BF20">
            <v>503736218</v>
          </cell>
          <cell r="BH20"/>
          <cell r="BI20"/>
        </row>
        <row r="21">
          <cell r="A21" t="str">
            <v>REC_1INC_11</v>
          </cell>
          <cell r="B21" t="str">
            <v>#pbtcore</v>
          </cell>
          <cell r="C21" t="str">
            <v>Profit before tax, core</v>
          </cell>
          <cell r="D21">
            <v>6383413614</v>
          </cell>
          <cell r="E21">
            <v>4899559087</v>
          </cell>
          <cell r="F21">
            <v>1575994413</v>
          </cell>
          <cell r="G21">
            <v>352528642</v>
          </cell>
          <cell r="H21">
            <v>0</v>
          </cell>
          <cell r="I21">
            <v>488478572</v>
          </cell>
          <cell r="J21">
            <v>-1651616944</v>
          </cell>
          <cell r="K21">
            <v>12048357384</v>
          </cell>
          <cell r="L21">
            <v>22738028</v>
          </cell>
          <cell r="M21">
            <v>12071095412</v>
          </cell>
          <cell r="N21"/>
          <cell r="Q21" t="str">
            <v>#pbtcore</v>
          </cell>
          <cell r="R21" t="str">
            <v>Profit before tax, core</v>
          </cell>
          <cell r="S21">
            <v>6383413614</v>
          </cell>
          <cell r="T21">
            <v>4899559087</v>
          </cell>
          <cell r="U21">
            <v>1575994413</v>
          </cell>
          <cell r="V21">
            <v>352528642</v>
          </cell>
          <cell r="W21">
            <v>0</v>
          </cell>
          <cell r="X21">
            <v>488478572</v>
          </cell>
          <cell r="Y21">
            <v>-1651616944</v>
          </cell>
          <cell r="Z21">
            <v>12048357384</v>
          </cell>
          <cell r="AA21">
            <v>22738028</v>
          </cell>
          <cell r="AB21">
            <v>12071095412</v>
          </cell>
          <cell r="AG21" t="str">
            <v>Profit before tax, core</v>
          </cell>
          <cell r="AH21">
            <v>6383413614</v>
          </cell>
          <cell r="AI21">
            <v>4899559087</v>
          </cell>
          <cell r="AJ21">
            <v>1575994413</v>
          </cell>
          <cell r="AK21">
            <v>352528642</v>
          </cell>
          <cell r="AL21">
            <v>0</v>
          </cell>
          <cell r="AM21">
            <v>488478572</v>
          </cell>
          <cell r="AN21">
            <v>-1651616944</v>
          </cell>
          <cell r="AO21">
            <v>12048357384</v>
          </cell>
          <cell r="AP21">
            <v>22738028</v>
          </cell>
          <cell r="AQ21">
            <v>12071095412</v>
          </cell>
          <cell r="AT21" t="str">
            <v>REC_1INC_11</v>
          </cell>
          <cell r="AW21">
            <v>6383413614</v>
          </cell>
          <cell r="AX21">
            <v>4899559087</v>
          </cell>
          <cell r="AY21">
            <v>1575994413</v>
          </cell>
          <cell r="AZ21">
            <v>352528642</v>
          </cell>
          <cell r="BA21">
            <v>0</v>
          </cell>
          <cell r="BB21">
            <v>488478572</v>
          </cell>
          <cell r="BC21">
            <v>-1651616944</v>
          </cell>
          <cell r="BD21">
            <v>12048357384</v>
          </cell>
          <cell r="BE21">
            <v>22738028</v>
          </cell>
          <cell r="BF21">
            <v>12071095412</v>
          </cell>
          <cell r="BH21"/>
          <cell r="BI21"/>
          <cell r="BJ21"/>
        </row>
        <row r="22">
          <cell r="A22" t="str">
            <v>REC_1INC_12</v>
          </cell>
          <cell r="B22" t="str">
            <v>#pbtnonc</v>
          </cell>
          <cell r="C22" t="str">
            <v>Profit before tax, Non-core</v>
          </cell>
          <cell r="D22">
            <v>0</v>
          </cell>
          <cell r="E22">
            <v>0</v>
          </cell>
          <cell r="F22">
            <v>0</v>
          </cell>
          <cell r="G22">
            <v>0</v>
          </cell>
          <cell r="H22">
            <v>22738028</v>
          </cell>
          <cell r="I22">
            <v>0</v>
          </cell>
          <cell r="J22">
            <v>0</v>
          </cell>
          <cell r="K22">
            <v>22738028</v>
          </cell>
          <cell r="L22">
            <v>-22738028</v>
          </cell>
          <cell r="M22">
            <v>0</v>
          </cell>
          <cell r="N22"/>
          <cell r="Q22" t="str">
            <v>#pbtnonc</v>
          </cell>
          <cell r="R22" t="str">
            <v>Profit before tax, Non-core</v>
          </cell>
          <cell r="S22">
            <v>0</v>
          </cell>
          <cell r="T22">
            <v>0</v>
          </cell>
          <cell r="U22">
            <v>0</v>
          </cell>
          <cell r="V22">
            <v>0</v>
          </cell>
          <cell r="W22">
            <v>22738028</v>
          </cell>
          <cell r="X22">
            <v>0</v>
          </cell>
          <cell r="Y22">
            <v>0</v>
          </cell>
          <cell r="Z22">
            <v>22738028</v>
          </cell>
          <cell r="AA22">
            <v>-22738028</v>
          </cell>
          <cell r="AB22">
            <v>0</v>
          </cell>
          <cell r="AG22" t="str">
            <v>Profit before tax, Non-core</v>
          </cell>
          <cell r="AH22">
            <v>0</v>
          </cell>
          <cell r="AI22">
            <v>0</v>
          </cell>
          <cell r="AJ22">
            <v>0</v>
          </cell>
          <cell r="AK22">
            <v>0</v>
          </cell>
          <cell r="AL22">
            <v>22738028</v>
          </cell>
          <cell r="AM22">
            <v>0</v>
          </cell>
          <cell r="AN22">
            <v>0</v>
          </cell>
          <cell r="AO22">
            <v>22738028</v>
          </cell>
          <cell r="AP22">
            <v>-22738028</v>
          </cell>
          <cell r="AQ22">
            <v>0</v>
          </cell>
          <cell r="AT22" t="str">
            <v>REC_1INC_12</v>
          </cell>
          <cell r="AW22">
            <v>0</v>
          </cell>
          <cell r="AX22">
            <v>0</v>
          </cell>
          <cell r="AY22">
            <v>0</v>
          </cell>
          <cell r="AZ22">
            <v>0</v>
          </cell>
          <cell r="BA22">
            <v>22738028</v>
          </cell>
          <cell r="BB22">
            <v>0</v>
          </cell>
          <cell r="BC22">
            <v>0</v>
          </cell>
          <cell r="BD22">
            <v>22738028</v>
          </cell>
          <cell r="BE22">
            <v>-22738028</v>
          </cell>
          <cell r="BF22">
            <v>0</v>
          </cell>
          <cell r="BH22"/>
          <cell r="BI22"/>
        </row>
        <row r="23">
          <cell r="A23" t="str">
            <v>REC_1INC_13</v>
          </cell>
          <cell r="B23" t="str">
            <v>#pbt</v>
          </cell>
          <cell r="C23" t="str">
            <v>Profit before tax</v>
          </cell>
          <cell r="D23">
            <v>6383413614</v>
          </cell>
          <cell r="E23">
            <v>4899559087</v>
          </cell>
          <cell r="F23">
            <v>1575994413</v>
          </cell>
          <cell r="G23">
            <v>352528642</v>
          </cell>
          <cell r="H23">
            <v>22738028</v>
          </cell>
          <cell r="I23">
            <v>488478572</v>
          </cell>
          <cell r="J23">
            <v>-1651616944</v>
          </cell>
          <cell r="K23">
            <v>12071095412</v>
          </cell>
          <cell r="L23">
            <v>0</v>
          </cell>
          <cell r="M23">
            <v>12071095412</v>
          </cell>
          <cell r="N23"/>
          <cell r="Q23" t="str">
            <v>#pbt</v>
          </cell>
          <cell r="R23" t="str">
            <v>Profit before tax</v>
          </cell>
          <cell r="S23">
            <v>6383413614</v>
          </cell>
          <cell r="T23">
            <v>4899559087</v>
          </cell>
          <cell r="U23">
            <v>1575994413</v>
          </cell>
          <cell r="V23">
            <v>352528642</v>
          </cell>
          <cell r="W23">
            <v>22738028</v>
          </cell>
          <cell r="X23">
            <v>488478572</v>
          </cell>
          <cell r="Y23">
            <v>-1651616944</v>
          </cell>
          <cell r="Z23">
            <v>12071095412</v>
          </cell>
          <cell r="AA23">
            <v>0</v>
          </cell>
          <cell r="AB23">
            <v>12071095412</v>
          </cell>
          <cell r="AC23"/>
          <cell r="AD23"/>
          <cell r="AG23" t="str">
            <v>Profit before tax</v>
          </cell>
          <cell r="AH23">
            <v>6383413614</v>
          </cell>
          <cell r="AI23">
            <v>4899559087</v>
          </cell>
          <cell r="AJ23">
            <v>1575994413</v>
          </cell>
          <cell r="AK23">
            <v>352528642</v>
          </cell>
          <cell r="AL23">
            <v>22738028</v>
          </cell>
          <cell r="AM23">
            <v>488478572</v>
          </cell>
          <cell r="AN23">
            <v>-1651616944</v>
          </cell>
          <cell r="AO23">
            <v>12071095412</v>
          </cell>
          <cell r="AP23">
            <v>0</v>
          </cell>
          <cell r="AQ23">
            <v>12071095412</v>
          </cell>
          <cell r="AT23" t="str">
            <v>REC_1INC_13</v>
          </cell>
          <cell r="AW23">
            <v>6383413614</v>
          </cell>
          <cell r="AX23">
            <v>4899559087</v>
          </cell>
          <cell r="AY23">
            <v>1575994413</v>
          </cell>
          <cell r="AZ23">
            <v>352528642</v>
          </cell>
          <cell r="BA23">
            <v>22738028</v>
          </cell>
          <cell r="BB23">
            <v>488478572</v>
          </cell>
          <cell r="BC23">
            <v>-1651616944</v>
          </cell>
          <cell r="BD23">
            <v>12071095412</v>
          </cell>
          <cell r="BE23">
            <v>0</v>
          </cell>
          <cell r="BF23">
            <v>12071095412</v>
          </cell>
          <cell r="BH23"/>
          <cell r="BI23"/>
        </row>
        <row r="24">
          <cell r="A24" t="str">
            <v>REC_2BAL_01</v>
          </cell>
          <cell r="B24" t="str">
            <v>#loans</v>
          </cell>
          <cell r="C24" t="str">
            <v>Loans, excluding reverse transactions</v>
          </cell>
          <cell r="D24">
            <v>1507793960549</v>
          </cell>
          <cell r="E24">
            <v>240089788597</v>
          </cell>
          <cell r="F24">
            <v>0</v>
          </cell>
          <cell r="G24">
            <v>56507750183</v>
          </cell>
          <cell r="H24">
            <v>0</v>
          </cell>
          <cell r="I24">
            <v>28073513003</v>
          </cell>
          <cell r="J24">
            <v>-31111981403</v>
          </cell>
          <cell r="K24">
            <v>1801353030928</v>
          </cell>
          <cell r="L24">
            <v>1615638383</v>
          </cell>
          <cell r="M24">
            <v>1802968669311</v>
          </cell>
          <cell r="N24"/>
          <cell r="Q24" t="str">
            <v>#loans</v>
          </cell>
          <cell r="R24" t="str">
            <v>Loans, excluding reverse transactions</v>
          </cell>
          <cell r="S24">
            <v>1507793960549</v>
          </cell>
          <cell r="T24">
            <v>240089788597</v>
          </cell>
          <cell r="U24">
            <v>0</v>
          </cell>
          <cell r="V24">
            <v>56507750183</v>
          </cell>
          <cell r="W24">
            <v>0</v>
          </cell>
          <cell r="X24">
            <v>28073513003</v>
          </cell>
          <cell r="Y24">
            <v>-31111981403</v>
          </cell>
          <cell r="Z24">
            <v>1801353030928</v>
          </cell>
          <cell r="AA24">
            <v>1615638383</v>
          </cell>
          <cell r="AB24">
            <v>1802968669311</v>
          </cell>
          <cell r="AG24" t="str">
            <v>Loans, excluding reverse transactions</v>
          </cell>
          <cell r="AH24">
            <v>1507793960549</v>
          </cell>
          <cell r="AI24">
            <v>240089788597</v>
          </cell>
          <cell r="AJ24">
            <v>0</v>
          </cell>
          <cell r="AK24">
            <v>56507750183</v>
          </cell>
          <cell r="AL24">
            <v>0</v>
          </cell>
          <cell r="AM24">
            <v>28073513003</v>
          </cell>
          <cell r="AN24">
            <v>-31111981403</v>
          </cell>
          <cell r="AO24">
            <v>1801353030928</v>
          </cell>
          <cell r="AP24">
            <v>1615638383</v>
          </cell>
          <cell r="AQ24">
            <v>1802968669311</v>
          </cell>
          <cell r="AT24" t="str">
            <v>REC_2BAL_01</v>
          </cell>
          <cell r="AW24">
            <v>1507793960549</v>
          </cell>
          <cell r="AX24">
            <v>240089788597</v>
          </cell>
          <cell r="AY24">
            <v>0</v>
          </cell>
          <cell r="AZ24">
            <v>56507750183</v>
          </cell>
          <cell r="BA24">
            <v>0</v>
          </cell>
          <cell r="BB24">
            <v>28073513003</v>
          </cell>
          <cell r="BC24">
            <v>-31111981403</v>
          </cell>
          <cell r="BD24">
            <v>1801353030928</v>
          </cell>
          <cell r="BE24">
            <v>1615638383</v>
          </cell>
          <cell r="BF24">
            <v>1802968669311</v>
          </cell>
        </row>
        <row r="25">
          <cell r="A25" t="str">
            <v>REC_2BAL_02</v>
          </cell>
          <cell r="B25" t="str">
            <v>#othas</v>
          </cell>
          <cell r="C25" t="str">
            <v>Other assets</v>
          </cell>
          <cell r="D25">
            <v>529803501272</v>
          </cell>
          <cell r="E25">
            <v>3118397563383</v>
          </cell>
          <cell r="F25">
            <v>654241452990</v>
          </cell>
          <cell r="G25">
            <v>62069409365</v>
          </cell>
          <cell r="H25">
            <v>0</v>
          </cell>
          <cell r="I25">
            <v>3919938391947</v>
          </cell>
          <cell r="J25">
            <v>-6163055992082</v>
          </cell>
          <cell r="K25">
            <v>2121394326874</v>
          </cell>
          <cell r="L25">
            <v>568104419</v>
          </cell>
          <cell r="M25">
            <v>2121962431293</v>
          </cell>
          <cell r="N25"/>
          <cell r="Q25" t="str">
            <v>#othas</v>
          </cell>
          <cell r="R25" t="str">
            <v>Other assets</v>
          </cell>
          <cell r="S25">
            <v>529803501272</v>
          </cell>
          <cell r="T25">
            <v>3118397563383</v>
          </cell>
          <cell r="U25">
            <v>654241452990</v>
          </cell>
          <cell r="V25">
            <v>62069409365</v>
          </cell>
          <cell r="W25">
            <v>0</v>
          </cell>
          <cell r="X25">
            <v>3919938391947</v>
          </cell>
          <cell r="Y25">
            <v>-6163055992082</v>
          </cell>
          <cell r="Z25">
            <v>2121394326874</v>
          </cell>
          <cell r="AA25">
            <v>568104419</v>
          </cell>
          <cell r="AB25">
            <v>2121962431293</v>
          </cell>
          <cell r="AG25" t="str">
            <v>Other assets</v>
          </cell>
          <cell r="AH25">
            <v>529803501272</v>
          </cell>
          <cell r="AI25">
            <v>3118397563383</v>
          </cell>
          <cell r="AJ25">
            <v>654241452990</v>
          </cell>
          <cell r="AK25">
            <v>62069409365</v>
          </cell>
          <cell r="AL25">
            <v>0</v>
          </cell>
          <cell r="AM25">
            <v>3919938391947</v>
          </cell>
          <cell r="AN25">
            <v>-6163055992082</v>
          </cell>
          <cell r="AO25">
            <v>2121394326874</v>
          </cell>
          <cell r="AP25">
            <v>568104419</v>
          </cell>
          <cell r="AQ25">
            <v>2121962431293</v>
          </cell>
          <cell r="AT25" t="str">
            <v>REC_2BAL_02</v>
          </cell>
          <cell r="AW25">
            <v>529803501272</v>
          </cell>
          <cell r="AX25">
            <v>3118397563383</v>
          </cell>
          <cell r="AY25">
            <v>654241452990</v>
          </cell>
          <cell r="AZ25">
            <v>62069409365</v>
          </cell>
          <cell r="BA25">
            <v>0</v>
          </cell>
          <cell r="BB25">
            <v>3919938391947</v>
          </cell>
          <cell r="BC25">
            <v>-6163055992082</v>
          </cell>
          <cell r="BD25">
            <v>2121394326874</v>
          </cell>
          <cell r="BE25">
            <v>568104419</v>
          </cell>
          <cell r="BF25">
            <v>2121962431293</v>
          </cell>
        </row>
        <row r="26">
          <cell r="A26" t="str">
            <v>REC_2BAL_03</v>
          </cell>
          <cell r="B26" t="str">
            <v>#totasnon</v>
          </cell>
          <cell r="C26" t="str">
            <v>Total assets in Non-core</v>
          </cell>
          <cell r="D26">
            <v>0</v>
          </cell>
          <cell r="E26">
            <v>0</v>
          </cell>
          <cell r="F26">
            <v>0</v>
          </cell>
          <cell r="G26">
            <v>0</v>
          </cell>
          <cell r="H26">
            <v>2183742801</v>
          </cell>
          <cell r="I26">
            <v>0</v>
          </cell>
          <cell r="J26">
            <v>0</v>
          </cell>
          <cell r="K26">
            <v>2183742801</v>
          </cell>
          <cell r="L26">
            <v>-2183742801</v>
          </cell>
          <cell r="M26">
            <v>0</v>
          </cell>
          <cell r="N26"/>
          <cell r="Q26" t="str">
            <v>#totasnon</v>
          </cell>
          <cell r="R26" t="str">
            <v>Total assets in Non-core</v>
          </cell>
          <cell r="S26">
            <v>0</v>
          </cell>
          <cell r="T26">
            <v>0</v>
          </cell>
          <cell r="U26">
            <v>0</v>
          </cell>
          <cell r="V26">
            <v>0</v>
          </cell>
          <cell r="W26">
            <v>2183742801</v>
          </cell>
          <cell r="X26">
            <v>0</v>
          </cell>
          <cell r="Y26">
            <v>0</v>
          </cell>
          <cell r="Z26">
            <v>2183742801</v>
          </cell>
          <cell r="AA26">
            <v>-2183742801</v>
          </cell>
          <cell r="AB26">
            <v>0</v>
          </cell>
          <cell r="AG26" t="str">
            <v>Total assets in Non-core</v>
          </cell>
          <cell r="AH26">
            <v>0</v>
          </cell>
          <cell r="AI26">
            <v>0</v>
          </cell>
          <cell r="AJ26">
            <v>0</v>
          </cell>
          <cell r="AK26">
            <v>0</v>
          </cell>
          <cell r="AL26">
            <v>2183742801</v>
          </cell>
          <cell r="AM26">
            <v>0</v>
          </cell>
          <cell r="AN26">
            <v>0</v>
          </cell>
          <cell r="AO26">
            <v>2183742801</v>
          </cell>
          <cell r="AP26">
            <v>-2183742801</v>
          </cell>
          <cell r="AQ26">
            <v>0</v>
          </cell>
          <cell r="AT26" t="str">
            <v>REC_2BAL_03</v>
          </cell>
          <cell r="AW26">
            <v>0</v>
          </cell>
          <cell r="AX26">
            <v>0</v>
          </cell>
          <cell r="AY26">
            <v>0</v>
          </cell>
          <cell r="AZ26">
            <v>0</v>
          </cell>
          <cell r="BA26">
            <v>2183742801</v>
          </cell>
          <cell r="BB26">
            <v>0</v>
          </cell>
          <cell r="BC26">
            <v>0</v>
          </cell>
          <cell r="BD26">
            <v>2183742801</v>
          </cell>
          <cell r="BE26">
            <v>-2183742801</v>
          </cell>
          <cell r="BF26">
            <v>0</v>
          </cell>
        </row>
        <row r="27">
          <cell r="A27" t="str">
            <v>REC_2BAL_04</v>
          </cell>
          <cell r="B27" t="str">
            <v>#totas</v>
          </cell>
          <cell r="C27" t="str">
            <v>Total assets</v>
          </cell>
          <cell r="D27">
            <v>2037597461820</v>
          </cell>
          <cell r="E27">
            <v>3358487351980</v>
          </cell>
          <cell r="F27">
            <v>654241452990</v>
          </cell>
          <cell r="G27">
            <v>118577159547</v>
          </cell>
          <cell r="H27">
            <v>2183742801</v>
          </cell>
          <cell r="I27">
            <v>3948011904950</v>
          </cell>
          <cell r="J27">
            <v>-6194167973485</v>
          </cell>
          <cell r="K27">
            <v>3924931100604</v>
          </cell>
          <cell r="L27">
            <v>0</v>
          </cell>
          <cell r="M27">
            <v>3924931100604</v>
          </cell>
          <cell r="N27"/>
          <cell r="Q27" t="str">
            <v>#totas</v>
          </cell>
          <cell r="R27" t="str">
            <v>Total assets</v>
          </cell>
          <cell r="S27">
            <v>2037597461820</v>
          </cell>
          <cell r="T27">
            <v>3358487351980</v>
          </cell>
          <cell r="U27">
            <v>654241452990</v>
          </cell>
          <cell r="V27">
            <v>118577159547</v>
          </cell>
          <cell r="W27">
            <v>2183742801</v>
          </cell>
          <cell r="X27">
            <v>3948011904950</v>
          </cell>
          <cell r="Y27">
            <v>-6194167973485</v>
          </cell>
          <cell r="Z27">
            <v>3924931100604</v>
          </cell>
          <cell r="AA27">
            <v>0</v>
          </cell>
          <cell r="AB27">
            <v>3924931100604</v>
          </cell>
          <cell r="AG27" t="str">
            <v>Total assets</v>
          </cell>
          <cell r="AH27">
            <v>2037597461820</v>
          </cell>
          <cell r="AI27">
            <v>3358487351980</v>
          </cell>
          <cell r="AJ27">
            <v>654241452990</v>
          </cell>
          <cell r="AK27">
            <v>118577159547</v>
          </cell>
          <cell r="AL27">
            <v>2183742801</v>
          </cell>
          <cell r="AM27">
            <v>3948011904950</v>
          </cell>
          <cell r="AN27">
            <v>-6194167973485</v>
          </cell>
          <cell r="AO27">
            <v>3924931100604</v>
          </cell>
          <cell r="AP27">
            <v>0</v>
          </cell>
          <cell r="AQ27">
            <v>3924931100604</v>
          </cell>
          <cell r="AT27" t="str">
            <v>REC_2BAL_04</v>
          </cell>
          <cell r="AW27">
            <v>2037597461820</v>
          </cell>
          <cell r="AX27">
            <v>3358487351980</v>
          </cell>
          <cell r="AY27">
            <v>654241452990</v>
          </cell>
          <cell r="AZ27">
            <v>118577159547</v>
          </cell>
          <cell r="BA27">
            <v>2183742801</v>
          </cell>
          <cell r="BB27">
            <v>3948011904950</v>
          </cell>
          <cell r="BC27">
            <v>-6194167973485</v>
          </cell>
          <cell r="BD27">
            <v>3924931100604</v>
          </cell>
          <cell r="BE27">
            <v>0</v>
          </cell>
          <cell r="BF27">
            <v>3924931100604</v>
          </cell>
        </row>
        <row r="28">
          <cell r="A28" t="str">
            <v>REC_2BAL_05</v>
          </cell>
          <cell r="B28" t="str">
            <v>#deposit</v>
          </cell>
          <cell r="C28" t="str">
            <v>Deposits, excluding repo deposits</v>
          </cell>
          <cell r="D28">
            <v>693548103752</v>
          </cell>
          <cell r="E28">
            <v>376909040199</v>
          </cell>
          <cell r="F28">
            <v>0</v>
          </cell>
          <cell r="G28">
            <v>99664997760</v>
          </cell>
          <cell r="H28">
            <v>0</v>
          </cell>
          <cell r="I28">
            <v>1521916380</v>
          </cell>
          <cell r="J28">
            <v>-16926682443</v>
          </cell>
          <cell r="K28">
            <v>1154717375648</v>
          </cell>
          <cell r="L28">
            <v>2127746712</v>
          </cell>
          <cell r="M28">
            <v>1156845122360</v>
          </cell>
          <cell r="N28"/>
          <cell r="Q28" t="str">
            <v>#deposit</v>
          </cell>
          <cell r="R28" t="str">
            <v>Deposits, excluding repo deposits</v>
          </cell>
          <cell r="S28">
            <v>693548103752</v>
          </cell>
          <cell r="T28">
            <v>376909040199</v>
          </cell>
          <cell r="U28">
            <v>0</v>
          </cell>
          <cell r="V28">
            <v>99664997760</v>
          </cell>
          <cell r="W28">
            <v>0</v>
          </cell>
          <cell r="X28">
            <v>1521916380</v>
          </cell>
          <cell r="Y28">
            <v>-16926682443</v>
          </cell>
          <cell r="Z28">
            <v>1154717375648</v>
          </cell>
          <cell r="AA28">
            <v>2127746712</v>
          </cell>
          <cell r="AB28">
            <v>1156845122360</v>
          </cell>
          <cell r="AG28" t="str">
            <v>Deposits, excluding repo deposits</v>
          </cell>
          <cell r="AH28">
            <v>693548103752</v>
          </cell>
          <cell r="AI28">
            <v>376909040199</v>
          </cell>
          <cell r="AJ28">
            <v>0</v>
          </cell>
          <cell r="AK28">
            <v>99664997760</v>
          </cell>
          <cell r="AL28">
            <v>0</v>
          </cell>
          <cell r="AM28">
            <v>1521916380</v>
          </cell>
          <cell r="AN28">
            <v>-16926682443</v>
          </cell>
          <cell r="AO28">
            <v>1154717375648</v>
          </cell>
          <cell r="AP28">
            <v>2127746712</v>
          </cell>
          <cell r="AQ28">
            <v>1156845122360</v>
          </cell>
          <cell r="AT28" t="str">
            <v>REC_2BAL_05</v>
          </cell>
          <cell r="AW28">
            <v>693548103752</v>
          </cell>
          <cell r="AX28">
            <v>376909040199</v>
          </cell>
          <cell r="AY28">
            <v>0</v>
          </cell>
          <cell r="AZ28">
            <v>99664997760</v>
          </cell>
          <cell r="BA28">
            <v>0</v>
          </cell>
          <cell r="BB28">
            <v>1521916380</v>
          </cell>
          <cell r="BC28">
            <v>-16926682443</v>
          </cell>
          <cell r="BD28">
            <v>1154717375648</v>
          </cell>
          <cell r="BE28">
            <v>2127746712</v>
          </cell>
          <cell r="BF28">
            <v>1156845122360</v>
          </cell>
        </row>
        <row r="29">
          <cell r="A29" t="str">
            <v>REC_2BAL_06</v>
          </cell>
          <cell r="B29" t="str">
            <v>#othlia</v>
          </cell>
          <cell r="C29" t="str">
            <v>Other liabilities</v>
          </cell>
          <cell r="D29">
            <v>1270819200907</v>
          </cell>
          <cell r="E29">
            <v>2938617164090</v>
          </cell>
          <cell r="F29">
            <v>641926652413</v>
          </cell>
          <cell r="G29">
            <v>12418532332</v>
          </cell>
          <cell r="H29">
            <v>0</v>
          </cell>
          <cell r="I29">
            <v>3913575191412</v>
          </cell>
          <cell r="J29">
            <v>-6177241291042</v>
          </cell>
          <cell r="K29">
            <v>2600116450113</v>
          </cell>
          <cell r="L29">
            <v>328410965</v>
          </cell>
          <cell r="M29">
            <v>2600444861078</v>
          </cell>
          <cell r="N29"/>
          <cell r="Q29" t="str">
            <v>#othlia</v>
          </cell>
          <cell r="R29" t="str">
            <v>Other liabilities</v>
          </cell>
          <cell r="S29">
            <v>1270819200907</v>
          </cell>
          <cell r="T29">
            <v>2938617164090</v>
          </cell>
          <cell r="U29">
            <v>641926652413</v>
          </cell>
          <cell r="V29">
            <v>12418532332</v>
          </cell>
          <cell r="W29">
            <v>0</v>
          </cell>
          <cell r="X29">
            <v>3913575191412</v>
          </cell>
          <cell r="Y29">
            <v>-6177241291042</v>
          </cell>
          <cell r="Z29">
            <v>2600116450113</v>
          </cell>
          <cell r="AA29">
            <v>328410965</v>
          </cell>
          <cell r="AB29">
            <v>2600444861078</v>
          </cell>
          <cell r="AG29" t="str">
            <v>Other liabilities</v>
          </cell>
          <cell r="AH29">
            <v>1270819200907</v>
          </cell>
          <cell r="AI29">
            <v>2938617164090</v>
          </cell>
          <cell r="AJ29">
            <v>641926652413</v>
          </cell>
          <cell r="AK29">
            <v>12418532332</v>
          </cell>
          <cell r="AL29">
            <v>0</v>
          </cell>
          <cell r="AM29">
            <v>3913575191412</v>
          </cell>
          <cell r="AN29">
            <v>-6177241291042</v>
          </cell>
          <cell r="AO29">
            <v>2600116450113</v>
          </cell>
          <cell r="AP29">
            <v>328410965</v>
          </cell>
          <cell r="AQ29">
            <v>2600444861078</v>
          </cell>
          <cell r="AT29" t="str">
            <v>REC_2BAL_06</v>
          </cell>
          <cell r="AW29">
            <v>1270819200907</v>
          </cell>
          <cell r="AX29">
            <v>2938617164090</v>
          </cell>
          <cell r="AY29">
            <v>641926652413</v>
          </cell>
          <cell r="AZ29">
            <v>12418532332</v>
          </cell>
          <cell r="BA29">
            <v>0</v>
          </cell>
          <cell r="BB29">
            <v>3913575191412</v>
          </cell>
          <cell r="BC29">
            <v>-6177241291042</v>
          </cell>
          <cell r="BD29">
            <v>2600116450113</v>
          </cell>
          <cell r="BE29">
            <v>328410965</v>
          </cell>
          <cell r="BF29">
            <v>2600444861078</v>
          </cell>
        </row>
        <row r="30">
          <cell r="A30" t="str">
            <v>REC_2BAL_07</v>
          </cell>
          <cell r="B30" t="str">
            <v>#alcap</v>
          </cell>
          <cell r="C30" t="str">
            <v>Allocated capital</v>
          </cell>
          <cell r="D30">
            <v>73230157309</v>
          </cell>
          <cell r="E30">
            <v>42961147696</v>
          </cell>
          <cell r="F30">
            <v>12314800577</v>
          </cell>
          <cell r="G30">
            <v>6493629457</v>
          </cell>
          <cell r="H30">
            <v>0</v>
          </cell>
          <cell r="I30">
            <v>32642382283</v>
          </cell>
          <cell r="J30">
            <v>0</v>
          </cell>
          <cell r="K30">
            <v>167642117321</v>
          </cell>
          <cell r="L30">
            <v>-400000</v>
          </cell>
          <cell r="M30">
            <v>167641717321</v>
          </cell>
          <cell r="N30"/>
          <cell r="Q30" t="str">
            <v>#alcap</v>
          </cell>
          <cell r="R30" t="str">
            <v>Allocated capital</v>
          </cell>
          <cell r="S30">
            <v>73230157309</v>
          </cell>
          <cell r="T30">
            <v>42961147696</v>
          </cell>
          <cell r="U30">
            <v>12314800577</v>
          </cell>
          <cell r="V30">
            <v>6493629457</v>
          </cell>
          <cell r="W30">
            <v>0</v>
          </cell>
          <cell r="X30">
            <v>32642382283</v>
          </cell>
          <cell r="Y30">
            <v>0</v>
          </cell>
          <cell r="Z30">
            <v>167642117321</v>
          </cell>
          <cell r="AA30">
            <v>-400000</v>
          </cell>
          <cell r="AB30">
            <v>167641717321</v>
          </cell>
          <cell r="AG30" t="str">
            <v>Allocated capital</v>
          </cell>
          <cell r="AH30">
            <v>73230157309</v>
          </cell>
          <cell r="AI30">
            <v>42961147696</v>
          </cell>
          <cell r="AJ30">
            <v>12314800577</v>
          </cell>
          <cell r="AK30">
            <v>6493629457</v>
          </cell>
          <cell r="AL30">
            <v>0</v>
          </cell>
          <cell r="AM30">
            <v>32642382283</v>
          </cell>
          <cell r="AN30">
            <v>0</v>
          </cell>
          <cell r="AO30">
            <v>167642117321</v>
          </cell>
          <cell r="AP30">
            <v>-400000</v>
          </cell>
          <cell r="AQ30">
            <v>167641717321</v>
          </cell>
          <cell r="AT30" t="str">
            <v>REC_2BAL_07</v>
          </cell>
          <cell r="AW30">
            <v>73230157309</v>
          </cell>
          <cell r="AX30">
            <v>42961147696</v>
          </cell>
          <cell r="AY30">
            <v>12314800577</v>
          </cell>
          <cell r="AZ30">
            <v>6493629457</v>
          </cell>
          <cell r="BA30">
            <v>0</v>
          </cell>
          <cell r="BB30">
            <v>32642382283</v>
          </cell>
          <cell r="BC30">
            <v>0</v>
          </cell>
          <cell r="BD30">
            <v>167642117321</v>
          </cell>
          <cell r="BE30">
            <v>-400000</v>
          </cell>
          <cell r="BF30">
            <v>167641717321</v>
          </cell>
        </row>
        <row r="31">
          <cell r="A31" t="str">
            <v>REC_2BAL_08</v>
          </cell>
          <cell r="B31" t="str">
            <v>#totlianon</v>
          </cell>
          <cell r="C31" t="str">
            <v>Total liabilities in Non-core</v>
          </cell>
          <cell r="D31">
            <v>0</v>
          </cell>
          <cell r="E31">
            <v>0</v>
          </cell>
          <cell r="F31">
            <v>0</v>
          </cell>
          <cell r="G31">
            <v>0</v>
          </cell>
          <cell r="H31">
            <v>2456157678</v>
          </cell>
          <cell r="I31">
            <v>0</v>
          </cell>
          <cell r="J31">
            <v>0</v>
          </cell>
          <cell r="K31">
            <v>2456157678</v>
          </cell>
          <cell r="L31">
            <v>-2456157678</v>
          </cell>
          <cell r="M31">
            <v>0</v>
          </cell>
          <cell r="N31"/>
          <cell r="Q31" t="str">
            <v>#totlianon</v>
          </cell>
          <cell r="R31" t="str">
            <v>Total liabilities in Non-core</v>
          </cell>
          <cell r="S31">
            <v>0</v>
          </cell>
          <cell r="T31">
            <v>0</v>
          </cell>
          <cell r="U31">
            <v>0</v>
          </cell>
          <cell r="V31">
            <v>0</v>
          </cell>
          <cell r="W31">
            <v>2456157678</v>
          </cell>
          <cell r="X31">
            <v>0</v>
          </cell>
          <cell r="Y31">
            <v>0</v>
          </cell>
          <cell r="Z31">
            <v>2456157678</v>
          </cell>
          <cell r="AA31">
            <v>-2456157678</v>
          </cell>
          <cell r="AB31">
            <v>0</v>
          </cell>
          <cell r="AG31" t="str">
            <v>Total liabilities in Non-core</v>
          </cell>
          <cell r="AH31">
            <v>0</v>
          </cell>
          <cell r="AI31">
            <v>0</v>
          </cell>
          <cell r="AJ31">
            <v>0</v>
          </cell>
          <cell r="AK31">
            <v>0</v>
          </cell>
          <cell r="AL31">
            <v>2456157678</v>
          </cell>
          <cell r="AM31">
            <v>0</v>
          </cell>
          <cell r="AN31">
            <v>0</v>
          </cell>
          <cell r="AO31">
            <v>2456157678</v>
          </cell>
          <cell r="AP31">
            <v>-2456157678</v>
          </cell>
          <cell r="AQ31">
            <v>0</v>
          </cell>
          <cell r="AT31" t="str">
            <v>REC_2BAL_08</v>
          </cell>
          <cell r="AW31">
            <v>0</v>
          </cell>
          <cell r="AX31">
            <v>0</v>
          </cell>
          <cell r="AY31">
            <v>0</v>
          </cell>
          <cell r="AZ31">
            <v>0</v>
          </cell>
          <cell r="BA31">
            <v>2456157678</v>
          </cell>
          <cell r="BB31">
            <v>0</v>
          </cell>
          <cell r="BC31">
            <v>0</v>
          </cell>
          <cell r="BD31">
            <v>2456157678</v>
          </cell>
          <cell r="BE31">
            <v>-2456157678</v>
          </cell>
          <cell r="BF31">
            <v>0</v>
          </cell>
        </row>
        <row r="32">
          <cell r="A32" t="str">
            <v>REC_2BAL_09</v>
          </cell>
          <cell r="B32" t="str">
            <v>#totlia</v>
          </cell>
          <cell r="C32" t="str">
            <v>Total liabilities and equity</v>
          </cell>
          <cell r="D32">
            <v>2037597461967</v>
          </cell>
          <cell r="E32">
            <v>3358487351985</v>
          </cell>
          <cell r="F32">
            <v>654241452990</v>
          </cell>
          <cell r="G32">
            <v>118577159549</v>
          </cell>
          <cell r="H32">
            <v>2456157678</v>
          </cell>
          <cell r="I32">
            <v>3947739490075</v>
          </cell>
          <cell r="J32">
            <v>-6194167973485</v>
          </cell>
          <cell r="K32">
            <v>3924931100759</v>
          </cell>
          <cell r="L32">
            <v>0</v>
          </cell>
          <cell r="M32">
            <v>3924931100759</v>
          </cell>
          <cell r="N32"/>
          <cell r="Q32" t="str">
            <v>#totlia</v>
          </cell>
          <cell r="R32" t="str">
            <v>Total liabilities and equity</v>
          </cell>
          <cell r="S32">
            <v>2037597461967</v>
          </cell>
          <cell r="T32">
            <v>3358487351985</v>
          </cell>
          <cell r="U32">
            <v>654241452990</v>
          </cell>
          <cell r="V32">
            <v>118577159549</v>
          </cell>
          <cell r="W32">
            <v>2456157678</v>
          </cell>
          <cell r="X32">
            <v>3947739490075</v>
          </cell>
          <cell r="Y32">
            <v>-6194167973485</v>
          </cell>
          <cell r="Z32">
            <v>3924931100759</v>
          </cell>
          <cell r="AA32">
            <v>0</v>
          </cell>
          <cell r="AB32">
            <v>3924931100759</v>
          </cell>
          <cell r="AG32" t="str">
            <v>Total liabilities and equity</v>
          </cell>
          <cell r="AH32">
            <v>2037597461967</v>
          </cell>
          <cell r="AI32">
            <v>3358487351985</v>
          </cell>
          <cell r="AJ32">
            <v>654241452990</v>
          </cell>
          <cell r="AK32">
            <v>118577159549</v>
          </cell>
          <cell r="AL32">
            <v>2456157678</v>
          </cell>
          <cell r="AM32">
            <v>3947739490075</v>
          </cell>
          <cell r="AN32">
            <v>-6194167973485</v>
          </cell>
          <cell r="AO32">
            <v>3924931100759</v>
          </cell>
          <cell r="AP32">
            <v>0</v>
          </cell>
          <cell r="AQ32">
            <v>3924931100759</v>
          </cell>
          <cell r="AT32" t="str">
            <v>REC_2BAL_09</v>
          </cell>
          <cell r="AW32">
            <v>2037597461967</v>
          </cell>
          <cell r="AX32">
            <v>3358487351985</v>
          </cell>
          <cell r="AY32">
            <v>654241452990</v>
          </cell>
          <cell r="AZ32">
            <v>118577159549</v>
          </cell>
          <cell r="BA32">
            <v>2456157678</v>
          </cell>
          <cell r="BB32">
            <v>3947739490075</v>
          </cell>
          <cell r="BC32">
            <v>-6194167973485</v>
          </cell>
          <cell r="BD32">
            <v>3924931100759</v>
          </cell>
          <cell r="BE32">
            <v>0</v>
          </cell>
          <cell r="BF32">
            <v>3924931100759</v>
          </cell>
        </row>
        <row r="33">
          <cell r="A33" t="str">
            <v>REC_3RAT_01</v>
          </cell>
          <cell r="B33" t="str">
            <v>CALC</v>
          </cell>
          <cell r="C33" t="str">
            <v>Profit before tax as % p.a. of allocated capital (avg.)</v>
          </cell>
          <cell r="D33">
            <v>34.432906271072149</v>
          </cell>
          <cell r="E33">
            <v>44.388078630310716</v>
          </cell>
          <cell r="F33">
            <v>48.045118512308512</v>
          </cell>
          <cell r="G33">
            <v>20.999405116002379</v>
          </cell>
          <cell r="H33">
            <v>0</v>
          </cell>
          <cell r="I33">
            <v>6.1805401640122852</v>
          </cell>
          <cell r="J33"/>
          <cell r="K33">
            <v>29.454574292215437</v>
          </cell>
          <cell r="L33"/>
          <cell r="M33">
            <v>29.454574292215437</v>
          </cell>
          <cell r="N33"/>
          <cell r="Q33" t="str">
            <v>CALC</v>
          </cell>
          <cell r="R33" t="str">
            <v>Profit before tax as % p.a. of allocated capital (avg.)</v>
          </cell>
          <cell r="S33">
            <v>17.216453135536074</v>
          </cell>
          <cell r="T33">
            <v>22.194039315155358</v>
          </cell>
          <cell r="U33">
            <v>24.022559256154256</v>
          </cell>
          <cell r="V33">
            <v>10.499702558001189</v>
          </cell>
          <cell r="W33">
            <v>0</v>
          </cell>
          <cell r="X33">
            <v>3.0902700820061426</v>
          </cell>
          <cell r="Y33"/>
          <cell r="Z33">
            <v>14.727287146107718</v>
          </cell>
          <cell r="AA33"/>
          <cell r="AB33">
            <v>14.727287146107718</v>
          </cell>
          <cell r="AG33" t="str">
            <v>Profit before tax as % p.a. of allocated capital (avg.)</v>
          </cell>
          <cell r="AH33">
            <v>11.477635423690716</v>
          </cell>
          <cell r="AI33">
            <v>14.796026210103571</v>
          </cell>
          <cell r="AJ33">
            <v>16.015039504102837</v>
          </cell>
          <cell r="AK33">
            <v>6.9998017053341259</v>
          </cell>
          <cell r="AL33">
            <v>0</v>
          </cell>
          <cell r="AM33">
            <v>2.0601800546707616</v>
          </cell>
          <cell r="AN33"/>
          <cell r="AO33">
            <v>9.8181914307384801</v>
          </cell>
          <cell r="AP33"/>
          <cell r="AQ33">
            <v>9.8181914307384801</v>
          </cell>
          <cell r="AT33" t="str">
            <v>REC_3RAT_01</v>
          </cell>
          <cell r="AW33">
            <v>8.6082265677680372</v>
          </cell>
          <cell r="AX33">
            <v>11.097019657577679</v>
          </cell>
          <cell r="AY33">
            <v>12.011279628077128</v>
          </cell>
          <cell r="AZ33">
            <v>5.2498512790005947</v>
          </cell>
          <cell r="BA33">
            <v>0</v>
          </cell>
          <cell r="BB33">
            <v>1.5451350410030713</v>
          </cell>
          <cell r="BC33"/>
          <cell r="BD33">
            <v>7.3636435730538592</v>
          </cell>
          <cell r="BE33"/>
          <cell r="BF33">
            <v>7.3636435730538592</v>
          </cell>
        </row>
        <row r="34">
          <cell r="A34" t="str">
            <v>REC_3RAT_02</v>
          </cell>
          <cell r="B34" t="str">
            <v>CALC</v>
          </cell>
          <cell r="C34" t="str">
            <v>Cost/income ratio (%)</v>
          </cell>
          <cell r="D34">
            <v>61.301641199773627</v>
          </cell>
          <cell r="E34">
            <v>52.020202020202021</v>
          </cell>
          <cell r="F34">
            <v>0</v>
          </cell>
          <cell r="G34">
            <v>78.541492036881806</v>
          </cell>
          <cell r="H34">
            <v>0</v>
          </cell>
          <cell r="I34">
            <v>77.782846715328475</v>
          </cell>
          <cell r="J34"/>
          <cell r="K34">
            <v>59.90034593290806</v>
          </cell>
          <cell r="L34"/>
          <cell r="M34">
            <v>64.394926100005662</v>
          </cell>
          <cell r="N34"/>
          <cell r="Q34" t="str">
            <v>CALC</v>
          </cell>
          <cell r="R34" t="str">
            <v>Cost/income ratio (%)</v>
          </cell>
          <cell r="S34">
            <v>61.301641199773627</v>
          </cell>
          <cell r="T34">
            <v>52.020202020202021</v>
          </cell>
          <cell r="U34">
            <v>0</v>
          </cell>
          <cell r="V34">
            <v>78.541492036881806</v>
          </cell>
          <cell r="W34">
            <v>0</v>
          </cell>
          <cell r="X34">
            <v>77.782846715328475</v>
          </cell>
          <cell r="Y34"/>
          <cell r="Z34">
            <v>59.90034593290806</v>
          </cell>
          <cell r="AA34"/>
          <cell r="AB34">
            <v>64.394926100005662</v>
          </cell>
          <cell r="AG34" t="str">
            <v>Cost/income ratio (%)</v>
          </cell>
          <cell r="AH34">
            <v>61.301641199773627</v>
          </cell>
          <cell r="AI34">
            <v>52.020202020202021</v>
          </cell>
          <cell r="AJ34">
            <v>0</v>
          </cell>
          <cell r="AK34">
            <v>78.541492036881806</v>
          </cell>
          <cell r="AL34">
            <v>0</v>
          </cell>
          <cell r="AM34">
            <v>77.782846715328475</v>
          </cell>
          <cell r="AN34"/>
          <cell r="AO34">
            <v>59.90034593290806</v>
          </cell>
          <cell r="AP34"/>
          <cell r="AQ34">
            <v>64.394926100005662</v>
          </cell>
          <cell r="AT34" t="str">
            <v>REC_3RAT_02</v>
          </cell>
          <cell r="AW34">
            <v>61.301641199773627</v>
          </cell>
          <cell r="AX34">
            <v>52.020202020202021</v>
          </cell>
          <cell r="AY34">
            <v>0</v>
          </cell>
          <cell r="AZ34">
            <v>78.541492036881806</v>
          </cell>
          <cell r="BA34">
            <v>0</v>
          </cell>
          <cell r="BB34">
            <v>77.782846715328475</v>
          </cell>
          <cell r="BC34"/>
          <cell r="BD34">
            <v>59.90034593290806</v>
          </cell>
          <cell r="BE34"/>
          <cell r="BF34">
            <v>64.394926100005662</v>
          </cell>
        </row>
        <row r="35">
          <cell r="A35" t="str">
            <v>REC_4PER_01</v>
          </cell>
          <cell r="B35" t="str">
            <v>#staffno</v>
          </cell>
          <cell r="C35" t="str">
            <v>Full-time-equivalent staff, end of period</v>
          </cell>
          <cell r="D35">
            <v>6669</v>
          </cell>
          <cell r="E35">
            <v>2716</v>
          </cell>
          <cell r="F35">
            <v>963</v>
          </cell>
          <cell r="G35">
            <v>1289</v>
          </cell>
          <cell r="H35">
            <v>25</v>
          </cell>
          <cell r="I35">
            <v>10364</v>
          </cell>
          <cell r="J35"/>
          <cell r="K35">
            <v>22027</v>
          </cell>
          <cell r="L35"/>
          <cell r="M35">
            <v>22027</v>
          </cell>
          <cell r="N35"/>
          <cell r="Q35" t="str">
            <v>#staffno</v>
          </cell>
          <cell r="R35" t="str">
            <v>Full-time-equivalent staff, end of period</v>
          </cell>
          <cell r="S35">
            <v>6669</v>
          </cell>
          <cell r="T35">
            <v>2716</v>
          </cell>
          <cell r="U35">
            <v>963</v>
          </cell>
          <cell r="V35">
            <v>1289</v>
          </cell>
          <cell r="W35">
            <v>25</v>
          </cell>
          <cell r="X35">
            <v>10364</v>
          </cell>
          <cell r="Y35"/>
          <cell r="Z35">
            <v>22027</v>
          </cell>
          <cell r="AA35"/>
          <cell r="AB35">
            <v>22027</v>
          </cell>
          <cell r="AC35"/>
          <cell r="AD35"/>
          <cell r="AG35" t="str">
            <v>Full-time-equivalent staff, end of period</v>
          </cell>
          <cell r="AH35">
            <v>6669</v>
          </cell>
          <cell r="AI35">
            <v>2716</v>
          </cell>
          <cell r="AJ35">
            <v>963</v>
          </cell>
          <cell r="AK35">
            <v>1289</v>
          </cell>
          <cell r="AL35">
            <v>25</v>
          </cell>
          <cell r="AM35">
            <v>10364</v>
          </cell>
          <cell r="AN35"/>
          <cell r="AO35">
            <v>22027</v>
          </cell>
          <cell r="AP35"/>
          <cell r="AQ35">
            <v>22027</v>
          </cell>
          <cell r="AT35" t="str">
            <v>REC_4PER_01</v>
          </cell>
          <cell r="AW35">
            <v>6669</v>
          </cell>
          <cell r="AX35">
            <v>2716</v>
          </cell>
          <cell r="AY35">
            <v>963</v>
          </cell>
          <cell r="AZ35">
            <v>1289</v>
          </cell>
          <cell r="BA35">
            <v>25</v>
          </cell>
          <cell r="BB35">
            <v>10364</v>
          </cell>
          <cell r="BC35"/>
          <cell r="BD35">
            <v>22027</v>
          </cell>
          <cell r="BE35"/>
          <cell r="BF35">
            <v>22027</v>
          </cell>
        </row>
        <row r="36">
          <cell r="A36" t="str">
            <v>REC_4BAL_01</v>
          </cell>
          <cell r="B36" t="str">
            <v>#allocapavg</v>
          </cell>
          <cell r="C36" t="str">
            <v>Allocated capital for ROAC calculation (manually)</v>
          </cell>
          <cell r="D36">
            <v>74149808791</v>
          </cell>
          <cell r="E36">
            <v>44155508059</v>
          </cell>
          <cell r="F36">
            <v>13120705128</v>
          </cell>
          <cell r="G36">
            <v>6723756410</v>
          </cell>
          <cell r="H36">
            <v>917817582</v>
          </cell>
          <cell r="I36">
            <v>31583410440</v>
          </cell>
          <cell r="J36"/>
          <cell r="K36">
            <v>163927250000</v>
          </cell>
          <cell r="L36"/>
          <cell r="M36">
            <v>163927250000</v>
          </cell>
          <cell r="N36"/>
          <cell r="Q36" t="str">
            <v>#allocapavg</v>
          </cell>
          <cell r="R36" t="str">
            <v>Allocated capital for ROAC calculation (manually)</v>
          </cell>
          <cell r="S36">
            <v>74149808791</v>
          </cell>
          <cell r="T36">
            <v>44155508059</v>
          </cell>
          <cell r="U36">
            <v>13120705128</v>
          </cell>
          <cell r="V36">
            <v>6723756410</v>
          </cell>
          <cell r="W36">
            <v>917817582</v>
          </cell>
          <cell r="X36">
            <v>31583410440</v>
          </cell>
          <cell r="Y36"/>
          <cell r="Z36">
            <v>163927250000</v>
          </cell>
          <cell r="AA36"/>
          <cell r="AB36">
            <v>163927250000</v>
          </cell>
          <cell r="AG36" t="str">
            <v>Allocated capital for ROAC calculation (manually)</v>
          </cell>
          <cell r="AH36">
            <v>74149808791</v>
          </cell>
          <cell r="AI36">
            <v>44155508059</v>
          </cell>
          <cell r="AJ36">
            <v>13120705128</v>
          </cell>
          <cell r="AK36">
            <v>6723756410</v>
          </cell>
          <cell r="AL36">
            <v>917817582</v>
          </cell>
          <cell r="AM36">
            <v>31583410440</v>
          </cell>
          <cell r="AN36"/>
          <cell r="AO36">
            <v>163927250000</v>
          </cell>
          <cell r="AP36"/>
          <cell r="AQ36">
            <v>163927250000</v>
          </cell>
          <cell r="AT36" t="str">
            <v>REC_4BAL_01</v>
          </cell>
          <cell r="AW36">
            <v>74149808791</v>
          </cell>
          <cell r="AX36">
            <v>44155508059</v>
          </cell>
          <cell r="AY36">
            <v>13120705128</v>
          </cell>
          <cell r="AZ36">
            <v>6723756410</v>
          </cell>
          <cell r="BA36">
            <v>917817582</v>
          </cell>
          <cell r="BB36">
            <v>31583410440</v>
          </cell>
          <cell r="BC36"/>
          <cell r="BD36">
            <v>163927250000</v>
          </cell>
          <cell r="BE36"/>
          <cell r="BF36">
            <v>163927250000</v>
          </cell>
        </row>
        <row r="37">
          <cell r="A37" t="str">
            <v>REC_TITLE_BS</v>
          </cell>
          <cell r="B37" t="str">
            <v>TIME_Q1</v>
          </cell>
          <cell r="C37" t="str">
            <v>Business segments Q1 2020</v>
          </cell>
          <cell r="F37"/>
          <cell r="N37"/>
          <cell r="Q37" t="str">
            <v>TIME_H1</v>
          </cell>
          <cell r="R37" t="str">
            <v>Business segments First half 2020</v>
          </cell>
          <cell r="S37"/>
          <cell r="T37"/>
          <cell r="U37"/>
          <cell r="V37"/>
          <cell r="W37"/>
          <cell r="X37"/>
          <cell r="Y37"/>
          <cell r="Z37"/>
          <cell r="AA37"/>
          <cell r="AB37"/>
          <cell r="AG37" t="str">
            <v>Business segments Q3 2020</v>
          </cell>
          <cell r="AH37"/>
          <cell r="AI37"/>
          <cell r="AJ37"/>
          <cell r="AK37"/>
          <cell r="AL37"/>
          <cell r="AM37"/>
          <cell r="AN37"/>
          <cell r="AO37"/>
          <cell r="AP37"/>
          <cell r="AQ37"/>
          <cell r="AT37" t="str">
            <v>REC_TITLE_BS</v>
          </cell>
          <cell r="AW37"/>
          <cell r="AX37"/>
          <cell r="AY37"/>
          <cell r="AZ37"/>
          <cell r="BA37"/>
          <cell r="BB37"/>
          <cell r="BC37"/>
          <cell r="BD37"/>
          <cell r="BE37"/>
          <cell r="BF37"/>
        </row>
        <row r="38">
          <cell r="A38"/>
          <cell r="B38" t="str">
            <v>2020</v>
          </cell>
          <cell r="C38"/>
          <cell r="D38" t="str">
            <v>Personal &amp; Business Customers</v>
          </cell>
          <cell r="E38" t="str">
            <v>Large Corporates &amp; Institutions</v>
          </cell>
          <cell r="F38" t="str">
            <v>Danica</v>
          </cell>
          <cell r="G38" t="str">
            <v>Northern Ireland</v>
          </cell>
          <cell r="H38" t="str">
            <v>Non-core</v>
          </cell>
          <cell r="I38" t="str">
            <v>Group Functions</v>
          </cell>
          <cell r="J38" t="str">
            <v>Eliminations</v>
          </cell>
          <cell r="K38" t="str">
            <v>Financial highlights</v>
          </cell>
          <cell r="L38" t="str">
            <v>Reclassification</v>
          </cell>
          <cell r="M38" t="str">
            <v>IFRS financial statements</v>
          </cell>
          <cell r="Q38" t="str">
            <v>2020</v>
          </cell>
          <cell r="R38"/>
          <cell r="S38" t="str">
            <v>Personal &amp; Business Customers</v>
          </cell>
          <cell r="T38" t="str">
            <v>Large Corporates &amp; Institutions</v>
          </cell>
          <cell r="U38" t="str">
            <v>Danica</v>
          </cell>
          <cell r="V38" t="str">
            <v>Northern Ireland</v>
          </cell>
          <cell r="W38" t="str">
            <v>Non-core</v>
          </cell>
          <cell r="X38" t="str">
            <v>Group Functions</v>
          </cell>
          <cell r="Y38" t="str">
            <v>Eliminations</v>
          </cell>
          <cell r="Z38" t="str">
            <v>Financial highlights</v>
          </cell>
          <cell r="AA38" t="str">
            <v>Reclassification</v>
          </cell>
          <cell r="AB38" t="str">
            <v>IFRS financial statements</v>
          </cell>
          <cell r="AG38"/>
          <cell r="AH38" t="str">
            <v>Personal &amp; Business Customers</v>
          </cell>
          <cell r="AI38" t="str">
            <v>Large Corporates &amp; Institutions</v>
          </cell>
          <cell r="AJ38" t="str">
            <v>Danica</v>
          </cell>
          <cell r="AK38" t="str">
            <v>Northern Ireland</v>
          </cell>
          <cell r="AL38" t="str">
            <v>Non-core</v>
          </cell>
          <cell r="AM38" t="str">
            <v>Group Functions</v>
          </cell>
          <cell r="AN38" t="str">
            <v>Eliminations</v>
          </cell>
          <cell r="AO38" t="str">
            <v>Financial highlights</v>
          </cell>
          <cell r="AP38" t="str">
            <v>Reclassification</v>
          </cell>
          <cell r="AQ38" t="str">
            <v>IFRS financial statements</v>
          </cell>
          <cell r="AT38"/>
          <cell r="AW38" t="str">
            <v>Personal &amp; Business Customers</v>
          </cell>
          <cell r="AX38" t="str">
            <v>Large Corporates &amp; Institutions</v>
          </cell>
          <cell r="AY38" t="str">
            <v>Danica</v>
          </cell>
          <cell r="AZ38" t="str">
            <v>Northern Ireland</v>
          </cell>
          <cell r="BA38" t="str">
            <v>Non-core</v>
          </cell>
          <cell r="BB38" t="str">
            <v>Group Functions</v>
          </cell>
          <cell r="BC38" t="str">
            <v>Eliminations</v>
          </cell>
          <cell r="BD38" t="str">
            <v>Financial highlights</v>
          </cell>
          <cell r="BE38" t="str">
            <v>Reclassification</v>
          </cell>
          <cell r="BF38" t="str">
            <v>IFRS financial statements</v>
          </cell>
        </row>
        <row r="39">
          <cell r="A39" t="str">
            <v>REC_1INC_01</v>
          </cell>
          <cell r="B39" t="str">
            <v>#nii</v>
          </cell>
          <cell r="C39" t="str">
            <v>Net interest income</v>
          </cell>
          <cell r="D39">
            <v>12107812247</v>
          </cell>
          <cell r="E39">
            <v>3766991354</v>
          </cell>
          <cell r="F39">
            <v>0</v>
          </cell>
          <cell r="G39">
            <v>1034918109</v>
          </cell>
          <cell r="H39">
            <v>0</v>
          </cell>
          <cell r="I39">
            <v>-203388400</v>
          </cell>
          <cell r="J39">
            <v>-2867273</v>
          </cell>
          <cell r="K39">
            <v>16703466038</v>
          </cell>
          <cell r="L39">
            <v>4105590435</v>
          </cell>
          <cell r="M39">
            <v>20809056473</v>
          </cell>
          <cell r="N39"/>
          <cell r="Q39" t="str">
            <v>#nii</v>
          </cell>
          <cell r="R39" t="str">
            <v>Net interest income</v>
          </cell>
          <cell r="S39">
            <v>12107812247</v>
          </cell>
          <cell r="T39">
            <v>3766991354</v>
          </cell>
          <cell r="U39">
            <v>0</v>
          </cell>
          <cell r="V39">
            <v>1034918109</v>
          </cell>
          <cell r="W39">
            <v>0</v>
          </cell>
          <cell r="X39">
            <v>-203388400</v>
          </cell>
          <cell r="Y39">
            <v>-2867273</v>
          </cell>
          <cell r="Z39">
            <v>16703466038</v>
          </cell>
          <cell r="AA39">
            <v>4105590435</v>
          </cell>
          <cell r="AB39">
            <v>20809056473</v>
          </cell>
          <cell r="AG39" t="str">
            <v>Net interest income</v>
          </cell>
          <cell r="AH39">
            <v>12107812247</v>
          </cell>
          <cell r="AI39">
            <v>3766991354</v>
          </cell>
          <cell r="AJ39">
            <v>0</v>
          </cell>
          <cell r="AK39">
            <v>1034918109</v>
          </cell>
          <cell r="AL39">
            <v>0</v>
          </cell>
          <cell r="AM39">
            <v>-203388400</v>
          </cell>
          <cell r="AN39">
            <v>-2867273</v>
          </cell>
          <cell r="AO39">
            <v>16703466038</v>
          </cell>
          <cell r="AP39">
            <v>4105590435</v>
          </cell>
          <cell r="AQ39">
            <v>20809056473</v>
          </cell>
          <cell r="AT39" t="str">
            <v>REC_1INC_01</v>
          </cell>
          <cell r="AW39">
            <v>12107812247</v>
          </cell>
          <cell r="AX39">
            <v>3766991354</v>
          </cell>
          <cell r="AY39">
            <v>0</v>
          </cell>
          <cell r="AZ39">
            <v>1034918109</v>
          </cell>
          <cell r="BA39">
            <v>0</v>
          </cell>
          <cell r="BB39">
            <v>-203388400</v>
          </cell>
          <cell r="BC39">
            <v>-2867273</v>
          </cell>
          <cell r="BD39">
            <v>16703466038</v>
          </cell>
          <cell r="BE39">
            <v>4105590435</v>
          </cell>
          <cell r="BF39">
            <v>20809056473</v>
          </cell>
          <cell r="BH39"/>
        </row>
        <row r="40">
          <cell r="A40" t="str">
            <v>REC_1INC_02</v>
          </cell>
          <cell r="B40" t="str">
            <v>#nfi</v>
          </cell>
          <cell r="C40" t="str">
            <v>Net fee income</v>
          </cell>
          <cell r="D40">
            <v>4665893246</v>
          </cell>
          <cell r="E40">
            <v>3735457511</v>
          </cell>
          <cell r="F40">
            <v>0</v>
          </cell>
          <cell r="G40">
            <v>197634319</v>
          </cell>
          <cell r="H40">
            <v>0</v>
          </cell>
          <cell r="I40">
            <v>-26622249</v>
          </cell>
          <cell r="J40">
            <v>898762</v>
          </cell>
          <cell r="K40">
            <v>8573261588</v>
          </cell>
          <cell r="L40">
            <v>-664449211</v>
          </cell>
          <cell r="M40">
            <v>7908812377</v>
          </cell>
          <cell r="N40"/>
          <cell r="Q40" t="str">
            <v>#nfi</v>
          </cell>
          <cell r="R40" t="str">
            <v>Net fee income</v>
          </cell>
          <cell r="S40">
            <v>4665893246</v>
          </cell>
          <cell r="T40">
            <v>3735457511</v>
          </cell>
          <cell r="U40">
            <v>0</v>
          </cell>
          <cell r="V40">
            <v>197634319</v>
          </cell>
          <cell r="W40">
            <v>0</v>
          </cell>
          <cell r="X40">
            <v>-26622249</v>
          </cell>
          <cell r="Y40">
            <v>898762</v>
          </cell>
          <cell r="Z40">
            <v>8573261588</v>
          </cell>
          <cell r="AA40">
            <v>-664449211</v>
          </cell>
          <cell r="AB40">
            <v>7908812377</v>
          </cell>
          <cell r="AG40" t="str">
            <v>Net fee income</v>
          </cell>
          <cell r="AH40">
            <v>4665893246</v>
          </cell>
          <cell r="AI40">
            <v>3735457511</v>
          </cell>
          <cell r="AJ40">
            <v>0</v>
          </cell>
          <cell r="AK40">
            <v>197634319</v>
          </cell>
          <cell r="AL40">
            <v>0</v>
          </cell>
          <cell r="AM40">
            <v>-26622249</v>
          </cell>
          <cell r="AN40">
            <v>898762</v>
          </cell>
          <cell r="AO40">
            <v>8573261588</v>
          </cell>
          <cell r="AP40">
            <v>-664449211</v>
          </cell>
          <cell r="AQ40">
            <v>7908812377</v>
          </cell>
          <cell r="AT40" t="str">
            <v>REC_1INC_02</v>
          </cell>
          <cell r="AW40">
            <v>4665893246</v>
          </cell>
          <cell r="AX40">
            <v>3735457511</v>
          </cell>
          <cell r="AY40">
            <v>0</v>
          </cell>
          <cell r="AZ40">
            <v>197634319</v>
          </cell>
          <cell r="BA40">
            <v>0</v>
          </cell>
          <cell r="BB40">
            <v>-26622249</v>
          </cell>
          <cell r="BC40">
            <v>898762</v>
          </cell>
          <cell r="BD40">
            <v>8573261588</v>
          </cell>
          <cell r="BE40">
            <v>-664449211</v>
          </cell>
          <cell r="BF40">
            <v>7908812377</v>
          </cell>
          <cell r="BH40"/>
        </row>
        <row r="41">
          <cell r="A41" t="str">
            <v>REC_1INC_03</v>
          </cell>
          <cell r="B41" t="str">
            <v>#nti</v>
          </cell>
          <cell r="C41" t="str">
            <v>Net trading income</v>
          </cell>
          <cell r="D41">
            <v>422335477</v>
          </cell>
          <cell r="E41">
            <v>2735340126</v>
          </cell>
          <cell r="F41">
            <v>0</v>
          </cell>
          <cell r="G41">
            <v>91270193</v>
          </cell>
          <cell r="H41">
            <v>0</v>
          </cell>
          <cell r="I41">
            <v>-125081128</v>
          </cell>
          <cell r="J41">
            <v>129349035</v>
          </cell>
          <cell r="K41">
            <v>3253213704</v>
          </cell>
          <cell r="L41">
            <v>2725387099</v>
          </cell>
          <cell r="M41">
            <v>5978600803</v>
          </cell>
          <cell r="N41"/>
          <cell r="Q41" t="str">
            <v>#nti</v>
          </cell>
          <cell r="R41" t="str">
            <v>Net trading income</v>
          </cell>
          <cell r="S41">
            <v>422335477</v>
          </cell>
          <cell r="T41">
            <v>2735340126</v>
          </cell>
          <cell r="U41">
            <v>0</v>
          </cell>
          <cell r="V41">
            <v>91270193</v>
          </cell>
          <cell r="W41">
            <v>0</v>
          </cell>
          <cell r="X41">
            <v>-125081128</v>
          </cell>
          <cell r="Y41">
            <v>129349035</v>
          </cell>
          <cell r="Z41">
            <v>3253213704</v>
          </cell>
          <cell r="AA41">
            <v>2725387099</v>
          </cell>
          <cell r="AB41">
            <v>5978600803</v>
          </cell>
          <cell r="AG41" t="str">
            <v>Net trading income</v>
          </cell>
          <cell r="AH41">
            <v>422335477</v>
          </cell>
          <cell r="AI41">
            <v>2735340126</v>
          </cell>
          <cell r="AJ41">
            <v>0</v>
          </cell>
          <cell r="AK41">
            <v>91270193</v>
          </cell>
          <cell r="AL41">
            <v>0</v>
          </cell>
          <cell r="AM41">
            <v>-125081128</v>
          </cell>
          <cell r="AN41">
            <v>129349035</v>
          </cell>
          <cell r="AO41">
            <v>3253213704</v>
          </cell>
          <cell r="AP41">
            <v>2725387099</v>
          </cell>
          <cell r="AQ41">
            <v>5978600803</v>
          </cell>
          <cell r="AT41" t="str">
            <v>REC_1INC_03</v>
          </cell>
          <cell r="AW41">
            <v>422335477</v>
          </cell>
          <cell r="AX41">
            <v>2735340126</v>
          </cell>
          <cell r="AY41">
            <v>0</v>
          </cell>
          <cell r="AZ41">
            <v>91270193</v>
          </cell>
          <cell r="BA41">
            <v>0</v>
          </cell>
          <cell r="BB41">
            <v>-125081128</v>
          </cell>
          <cell r="BC41">
            <v>129349035</v>
          </cell>
          <cell r="BD41">
            <v>3253213704</v>
          </cell>
          <cell r="BE41">
            <v>2725387099</v>
          </cell>
          <cell r="BF41">
            <v>5978600803</v>
          </cell>
          <cell r="BH41"/>
        </row>
        <row r="42">
          <cell r="A42" t="str">
            <v>REC_1INC_18</v>
          </cell>
          <cell r="B42" t="str">
            <v>#nib</v>
          </cell>
          <cell r="C42" t="str">
            <v>Net income from insurance business</v>
          </cell>
          <cell r="D42">
            <v>0</v>
          </cell>
          <cell r="E42">
            <v>0</v>
          </cell>
          <cell r="F42">
            <v>1319328269</v>
          </cell>
          <cell r="G42">
            <v>0</v>
          </cell>
          <cell r="H42">
            <v>0</v>
          </cell>
          <cell r="I42">
            <v>0</v>
          </cell>
          <cell r="J42">
            <v>0</v>
          </cell>
          <cell r="K42">
            <v>1319328269</v>
          </cell>
          <cell r="L42">
            <v>-1319328269</v>
          </cell>
          <cell r="M42">
            <v>0</v>
          </cell>
          <cell r="N42"/>
          <cell r="Q42" t="str">
            <v>#nib</v>
          </cell>
          <cell r="R42" t="str">
            <v>Net income from insurance business</v>
          </cell>
          <cell r="S42">
            <v>0</v>
          </cell>
          <cell r="T42">
            <v>0</v>
          </cell>
          <cell r="U42">
            <v>1319328269</v>
          </cell>
          <cell r="V42">
            <v>0</v>
          </cell>
          <cell r="W42">
            <v>0</v>
          </cell>
          <cell r="X42">
            <v>0</v>
          </cell>
          <cell r="Y42">
            <v>0</v>
          </cell>
          <cell r="Z42">
            <v>1319328269</v>
          </cell>
          <cell r="AA42">
            <v>-1319328269</v>
          </cell>
          <cell r="AB42">
            <v>0</v>
          </cell>
          <cell r="AG42" t="str">
            <v>Net income from insurance business</v>
          </cell>
          <cell r="AH42">
            <v>0</v>
          </cell>
          <cell r="AI42">
            <v>0</v>
          </cell>
          <cell r="AJ42">
            <v>1319328269</v>
          </cell>
          <cell r="AK42">
            <v>0</v>
          </cell>
          <cell r="AL42">
            <v>0</v>
          </cell>
          <cell r="AM42">
            <v>0</v>
          </cell>
          <cell r="AN42">
            <v>0</v>
          </cell>
          <cell r="AO42">
            <v>1319328269</v>
          </cell>
          <cell r="AP42">
            <v>-1319328269</v>
          </cell>
          <cell r="AQ42">
            <v>0</v>
          </cell>
          <cell r="AT42" t="str">
            <v>REC_1INC_18</v>
          </cell>
          <cell r="AW42">
            <v>0</v>
          </cell>
          <cell r="AX42">
            <v>0</v>
          </cell>
          <cell r="AY42">
            <v>1319328269</v>
          </cell>
          <cell r="AZ42">
            <v>0</v>
          </cell>
          <cell r="BA42">
            <v>0</v>
          </cell>
          <cell r="BB42">
            <v>0</v>
          </cell>
          <cell r="BC42">
            <v>0</v>
          </cell>
          <cell r="BD42">
            <v>1319328269</v>
          </cell>
          <cell r="BE42">
            <v>-1319328269</v>
          </cell>
          <cell r="BF42">
            <v>0</v>
          </cell>
          <cell r="BH42"/>
        </row>
        <row r="43">
          <cell r="A43" t="str">
            <v>REC_1INC_04</v>
          </cell>
          <cell r="B43" t="str">
            <v>#othinc</v>
          </cell>
          <cell r="C43" t="str">
            <v>Other income</v>
          </cell>
          <cell r="D43">
            <v>538054148</v>
          </cell>
          <cell r="E43">
            <v>7773095</v>
          </cell>
          <cell r="F43">
            <v>0</v>
          </cell>
          <cell r="G43">
            <v>12513836</v>
          </cell>
          <cell r="H43">
            <v>0</v>
          </cell>
          <cell r="I43">
            <v>328937614</v>
          </cell>
          <cell r="J43">
            <v>-389940725</v>
          </cell>
          <cell r="K43">
            <v>497337967</v>
          </cell>
          <cell r="L43">
            <v>2863552432</v>
          </cell>
          <cell r="M43">
            <v>3360890399</v>
          </cell>
          <cell r="N43"/>
          <cell r="Q43" t="str">
            <v>#othinc</v>
          </cell>
          <cell r="R43" t="str">
            <v>Other income</v>
          </cell>
          <cell r="S43">
            <v>538054148</v>
          </cell>
          <cell r="T43">
            <v>7773095</v>
          </cell>
          <cell r="U43">
            <v>0</v>
          </cell>
          <cell r="V43">
            <v>12513836</v>
          </cell>
          <cell r="W43">
            <v>0</v>
          </cell>
          <cell r="X43">
            <v>328937614</v>
          </cell>
          <cell r="Y43">
            <v>-389940725</v>
          </cell>
          <cell r="Z43">
            <v>497337967</v>
          </cell>
          <cell r="AA43">
            <v>2863552432</v>
          </cell>
          <cell r="AB43">
            <v>3360890399</v>
          </cell>
          <cell r="AG43" t="str">
            <v>Other income</v>
          </cell>
          <cell r="AH43">
            <v>538054148</v>
          </cell>
          <cell r="AI43">
            <v>7773095</v>
          </cell>
          <cell r="AJ43">
            <v>0</v>
          </cell>
          <cell r="AK43">
            <v>12513836</v>
          </cell>
          <cell r="AL43">
            <v>0</v>
          </cell>
          <cell r="AM43">
            <v>328937614</v>
          </cell>
          <cell r="AN43">
            <v>-389940725</v>
          </cell>
          <cell r="AO43">
            <v>497337967</v>
          </cell>
          <cell r="AP43">
            <v>2863552432</v>
          </cell>
          <cell r="AQ43">
            <v>3360890399</v>
          </cell>
          <cell r="AT43" t="str">
            <v>REC_1INC_04</v>
          </cell>
          <cell r="AW43">
            <v>538054148</v>
          </cell>
          <cell r="AX43">
            <v>7773095</v>
          </cell>
          <cell r="AY43">
            <v>0</v>
          </cell>
          <cell r="AZ43">
            <v>12513836</v>
          </cell>
          <cell r="BA43">
            <v>0</v>
          </cell>
          <cell r="BB43">
            <v>328937614</v>
          </cell>
          <cell r="BC43">
            <v>-389940725</v>
          </cell>
          <cell r="BD43">
            <v>497337967</v>
          </cell>
          <cell r="BE43">
            <v>2863552432</v>
          </cell>
          <cell r="BF43">
            <v>3360890399</v>
          </cell>
          <cell r="BH43"/>
        </row>
        <row r="44">
          <cell r="A44" t="str">
            <v>REC_1INC_05</v>
          </cell>
          <cell r="B44" t="str">
            <v>#netpre</v>
          </cell>
          <cell r="C44" t="str">
            <v>Net premiums</v>
          </cell>
          <cell r="D44">
            <v>0</v>
          </cell>
          <cell r="E44">
            <v>0</v>
          </cell>
          <cell r="F44">
            <v>0</v>
          </cell>
          <cell r="G44">
            <v>0</v>
          </cell>
          <cell r="H44">
            <v>0</v>
          </cell>
          <cell r="I44">
            <v>0</v>
          </cell>
          <cell r="J44">
            <v>0</v>
          </cell>
          <cell r="K44">
            <v>0</v>
          </cell>
          <cell r="L44">
            <v>21075435000</v>
          </cell>
          <cell r="M44">
            <v>21075435000</v>
          </cell>
          <cell r="N44"/>
          <cell r="Q44" t="str">
            <v>#netpre</v>
          </cell>
          <cell r="R44" t="str">
            <v>Net premiums</v>
          </cell>
          <cell r="S44">
            <v>0</v>
          </cell>
          <cell r="T44">
            <v>0</v>
          </cell>
          <cell r="U44">
            <v>0</v>
          </cell>
          <cell r="V44">
            <v>0</v>
          </cell>
          <cell r="W44">
            <v>0</v>
          </cell>
          <cell r="X44">
            <v>0</v>
          </cell>
          <cell r="Y44">
            <v>0</v>
          </cell>
          <cell r="Z44">
            <v>0</v>
          </cell>
          <cell r="AA44">
            <v>21075435000</v>
          </cell>
          <cell r="AB44">
            <v>21075435000</v>
          </cell>
          <cell r="AG44" t="str">
            <v>Net premiums</v>
          </cell>
          <cell r="AH44">
            <v>0</v>
          </cell>
          <cell r="AI44">
            <v>0</v>
          </cell>
          <cell r="AJ44">
            <v>0</v>
          </cell>
          <cell r="AK44">
            <v>0</v>
          </cell>
          <cell r="AL44">
            <v>0</v>
          </cell>
          <cell r="AM44">
            <v>0</v>
          </cell>
          <cell r="AN44">
            <v>0</v>
          </cell>
          <cell r="AO44">
            <v>0</v>
          </cell>
          <cell r="AP44">
            <v>21075435000</v>
          </cell>
          <cell r="AQ44">
            <v>21075435000</v>
          </cell>
          <cell r="AT44" t="str">
            <v>REC_1INC_05</v>
          </cell>
          <cell r="AW44">
            <v>0</v>
          </cell>
          <cell r="AX44">
            <v>0</v>
          </cell>
          <cell r="AY44">
            <v>0</v>
          </cell>
          <cell r="AZ44">
            <v>0</v>
          </cell>
          <cell r="BA44">
            <v>0</v>
          </cell>
          <cell r="BB44">
            <v>0</v>
          </cell>
          <cell r="BC44">
            <v>0</v>
          </cell>
          <cell r="BD44">
            <v>0</v>
          </cell>
          <cell r="BE44">
            <v>21075435000</v>
          </cell>
          <cell r="BF44">
            <v>21075435000</v>
          </cell>
          <cell r="BH44"/>
        </row>
        <row r="45">
          <cell r="A45" t="str">
            <v>REC_1INC_06</v>
          </cell>
          <cell r="B45" t="str">
            <v>#netib</v>
          </cell>
          <cell r="C45" t="str">
            <v>Net insurance benefits</v>
          </cell>
          <cell r="D45">
            <v>0</v>
          </cell>
          <cell r="E45">
            <v>0</v>
          </cell>
          <cell r="F45">
            <v>0</v>
          </cell>
          <cell r="G45">
            <v>0</v>
          </cell>
          <cell r="H45">
            <v>0</v>
          </cell>
          <cell r="I45">
            <v>0</v>
          </cell>
          <cell r="J45">
            <v>0</v>
          </cell>
          <cell r="K45">
            <v>0</v>
          </cell>
          <cell r="L45">
            <v>24793871000</v>
          </cell>
          <cell r="M45">
            <v>24793871000</v>
          </cell>
          <cell r="N45"/>
          <cell r="Q45" t="str">
            <v>#netib</v>
          </cell>
          <cell r="R45" t="str">
            <v>Net insurance benefits</v>
          </cell>
          <cell r="S45">
            <v>0</v>
          </cell>
          <cell r="T45">
            <v>0</v>
          </cell>
          <cell r="U45">
            <v>0</v>
          </cell>
          <cell r="V45">
            <v>0</v>
          </cell>
          <cell r="W45">
            <v>0</v>
          </cell>
          <cell r="X45">
            <v>0</v>
          </cell>
          <cell r="Y45">
            <v>0</v>
          </cell>
          <cell r="Z45">
            <v>0</v>
          </cell>
          <cell r="AA45">
            <v>24793871000</v>
          </cell>
          <cell r="AB45">
            <v>24793871000</v>
          </cell>
          <cell r="AC45"/>
          <cell r="AG45" t="str">
            <v>Net insurance benefits</v>
          </cell>
          <cell r="AH45">
            <v>0</v>
          </cell>
          <cell r="AI45">
            <v>0</v>
          </cell>
          <cell r="AJ45">
            <v>0</v>
          </cell>
          <cell r="AK45">
            <v>0</v>
          </cell>
          <cell r="AL45">
            <v>0</v>
          </cell>
          <cell r="AM45">
            <v>0</v>
          </cell>
          <cell r="AN45">
            <v>0</v>
          </cell>
          <cell r="AO45">
            <v>0</v>
          </cell>
          <cell r="AP45">
            <v>24793871000</v>
          </cell>
          <cell r="AQ45">
            <v>24793871000</v>
          </cell>
          <cell r="AT45" t="str">
            <v>REC_1INC_06</v>
          </cell>
          <cell r="AW45">
            <v>0</v>
          </cell>
          <cell r="AX45">
            <v>0</v>
          </cell>
          <cell r="AY45">
            <v>0</v>
          </cell>
          <cell r="AZ45">
            <v>0</v>
          </cell>
          <cell r="BA45">
            <v>0</v>
          </cell>
          <cell r="BB45">
            <v>0</v>
          </cell>
          <cell r="BC45">
            <v>0</v>
          </cell>
          <cell r="BD45">
            <v>0</v>
          </cell>
          <cell r="BE45">
            <v>24793871000</v>
          </cell>
          <cell r="BF45">
            <v>24793871000</v>
          </cell>
          <cell r="BH45"/>
        </row>
        <row r="46">
          <cell r="A46" t="str">
            <v>REC_1INC_07</v>
          </cell>
          <cell r="B46" t="str">
            <v>#totinc</v>
          </cell>
          <cell r="C46" t="str">
            <v>Total income</v>
          </cell>
          <cell r="D46">
            <v>17734095118</v>
          </cell>
          <cell r="E46">
            <v>10245562086</v>
          </cell>
          <cell r="F46">
            <v>1319328269</v>
          </cell>
          <cell r="G46">
            <v>1336336457</v>
          </cell>
          <cell r="H46">
            <v>0</v>
          </cell>
          <cell r="I46">
            <v>-26153699</v>
          </cell>
          <cell r="J46">
            <v>-262560201</v>
          </cell>
          <cell r="K46">
            <v>30346608030</v>
          </cell>
          <cell r="L46">
            <v>3992316023</v>
          </cell>
          <cell r="M46">
            <v>34338924053</v>
          </cell>
          <cell r="N46"/>
          <cell r="Q46" t="str">
            <v>#totinc</v>
          </cell>
          <cell r="R46" t="str">
            <v>Total income</v>
          </cell>
          <cell r="S46">
            <v>17734095118</v>
          </cell>
          <cell r="T46">
            <v>10245562086</v>
          </cell>
          <cell r="U46">
            <v>1319328269</v>
          </cell>
          <cell r="V46">
            <v>1336336457</v>
          </cell>
          <cell r="W46">
            <v>0</v>
          </cell>
          <cell r="X46">
            <v>-26153699</v>
          </cell>
          <cell r="Y46">
            <v>-262560201</v>
          </cell>
          <cell r="Z46">
            <v>30346608030</v>
          </cell>
          <cell r="AA46">
            <v>3992316023</v>
          </cell>
          <cell r="AB46">
            <v>34338924053</v>
          </cell>
          <cell r="AG46" t="str">
            <v>Total income</v>
          </cell>
          <cell r="AH46">
            <v>17734095118</v>
          </cell>
          <cell r="AI46">
            <v>10245562086</v>
          </cell>
          <cell r="AJ46">
            <v>1319328269</v>
          </cell>
          <cell r="AK46">
            <v>1336336457</v>
          </cell>
          <cell r="AL46">
            <v>0</v>
          </cell>
          <cell r="AM46">
            <v>-26153699</v>
          </cell>
          <cell r="AN46">
            <v>-262560201</v>
          </cell>
          <cell r="AO46">
            <v>30346608030</v>
          </cell>
          <cell r="AP46">
            <v>3992316023</v>
          </cell>
          <cell r="AQ46">
            <v>34338924053</v>
          </cell>
          <cell r="AT46" t="str">
            <v>REC_1INC_07</v>
          </cell>
          <cell r="AW46">
            <v>17734095118</v>
          </cell>
          <cell r="AX46">
            <v>10245562086</v>
          </cell>
          <cell r="AY46">
            <v>1319328269</v>
          </cell>
          <cell r="AZ46">
            <v>1336336457</v>
          </cell>
          <cell r="BA46">
            <v>0</v>
          </cell>
          <cell r="BB46">
            <v>-26153699</v>
          </cell>
          <cell r="BC46">
            <v>-262560201</v>
          </cell>
          <cell r="BD46">
            <v>30346608030</v>
          </cell>
          <cell r="BE46">
            <v>3992316023</v>
          </cell>
          <cell r="BF46">
            <v>34338924053</v>
          </cell>
          <cell r="BH46"/>
        </row>
        <row r="47">
          <cell r="A47" t="str">
            <v>REC_1INC_08</v>
          </cell>
          <cell r="B47" t="str">
            <v>#opexp</v>
          </cell>
          <cell r="C47" t="str">
            <v>Operating expenses</v>
          </cell>
          <cell r="D47">
            <v>11397496042</v>
          </cell>
          <cell r="E47">
            <v>5552883123</v>
          </cell>
          <cell r="F47">
            <v>0</v>
          </cell>
          <cell r="G47">
            <v>905388714</v>
          </cell>
          <cell r="H47">
            <v>0</v>
          </cell>
          <cell r="I47">
            <v>1597877197</v>
          </cell>
          <cell r="J47">
            <v>-121507349</v>
          </cell>
          <cell r="K47">
            <v>19332137728</v>
          </cell>
          <cell r="L47">
            <v>4288653657</v>
          </cell>
          <cell r="M47">
            <v>23620791385</v>
          </cell>
          <cell r="N47"/>
          <cell r="Q47" t="str">
            <v>#opexp</v>
          </cell>
          <cell r="R47" t="str">
            <v>Operating expenses</v>
          </cell>
          <cell r="S47">
            <v>11397496042</v>
          </cell>
          <cell r="T47">
            <v>5552883123</v>
          </cell>
          <cell r="U47">
            <v>0</v>
          </cell>
          <cell r="V47">
            <v>905388714</v>
          </cell>
          <cell r="W47">
            <v>0</v>
          </cell>
          <cell r="X47">
            <v>1597877197</v>
          </cell>
          <cell r="Y47">
            <v>-121507349</v>
          </cell>
          <cell r="Z47">
            <v>19332137728</v>
          </cell>
          <cell r="AA47">
            <v>4288653657</v>
          </cell>
          <cell r="AB47">
            <v>23620791385</v>
          </cell>
          <cell r="AC47"/>
          <cell r="AD47"/>
          <cell r="AG47" t="str">
            <v>Operating expenses</v>
          </cell>
          <cell r="AH47">
            <v>11397496042</v>
          </cell>
          <cell r="AI47">
            <v>5552883123</v>
          </cell>
          <cell r="AJ47">
            <v>0</v>
          </cell>
          <cell r="AK47">
            <v>905388714</v>
          </cell>
          <cell r="AL47">
            <v>0</v>
          </cell>
          <cell r="AM47">
            <v>1597877197</v>
          </cell>
          <cell r="AN47">
            <v>-121507349</v>
          </cell>
          <cell r="AO47">
            <v>19332137728</v>
          </cell>
          <cell r="AP47">
            <v>4288653657</v>
          </cell>
          <cell r="AQ47">
            <v>23620791385</v>
          </cell>
          <cell r="AT47" t="str">
            <v>REC_1INC_08</v>
          </cell>
          <cell r="AW47">
            <v>11397496042</v>
          </cell>
          <cell r="AX47">
            <v>5552883123</v>
          </cell>
          <cell r="AY47">
            <v>0</v>
          </cell>
          <cell r="AZ47">
            <v>905388714</v>
          </cell>
          <cell r="BA47">
            <v>0</v>
          </cell>
          <cell r="BB47">
            <v>1597877197</v>
          </cell>
          <cell r="BC47">
            <v>-121507349</v>
          </cell>
          <cell r="BD47">
            <v>19332137728</v>
          </cell>
          <cell r="BE47">
            <v>4288653657</v>
          </cell>
          <cell r="BF47">
            <v>23620791385</v>
          </cell>
          <cell r="BH47"/>
        </row>
        <row r="48">
          <cell r="A48" t="str">
            <v>REC_1INC_14</v>
          </cell>
          <cell r="B48" t="str">
            <v>#goodw</v>
          </cell>
          <cell r="C48" t="str">
            <v>Goodwill impairment charges</v>
          </cell>
          <cell r="D48">
            <v>0</v>
          </cell>
          <cell r="E48">
            <v>0</v>
          </cell>
          <cell r="F48">
            <v>0</v>
          </cell>
          <cell r="G48">
            <v>0</v>
          </cell>
          <cell r="H48">
            <v>0</v>
          </cell>
          <cell r="I48">
            <v>0</v>
          </cell>
          <cell r="J48">
            <v>0</v>
          </cell>
          <cell r="K48">
            <v>0</v>
          </cell>
          <cell r="L48">
            <v>0</v>
          </cell>
          <cell r="M48">
            <v>0</v>
          </cell>
          <cell r="N48"/>
          <cell r="Q48" t="str">
            <v>#goodw</v>
          </cell>
          <cell r="R48" t="str">
            <v>Goodwill impairment charges</v>
          </cell>
          <cell r="S48">
            <v>0</v>
          </cell>
          <cell r="T48">
            <v>0</v>
          </cell>
          <cell r="U48">
            <v>0</v>
          </cell>
          <cell r="V48">
            <v>0</v>
          </cell>
          <cell r="W48">
            <v>0</v>
          </cell>
          <cell r="X48">
            <v>0</v>
          </cell>
          <cell r="Y48">
            <v>0</v>
          </cell>
          <cell r="Z48">
            <v>0</v>
          </cell>
          <cell r="AA48">
            <v>0</v>
          </cell>
          <cell r="AB48">
            <v>0</v>
          </cell>
          <cell r="AG48" t="str">
            <v>Goodwill impairment charges</v>
          </cell>
          <cell r="AH48">
            <v>0</v>
          </cell>
          <cell r="AI48">
            <v>0</v>
          </cell>
          <cell r="AJ48">
            <v>0</v>
          </cell>
          <cell r="AK48">
            <v>0</v>
          </cell>
          <cell r="AL48">
            <v>0</v>
          </cell>
          <cell r="AM48">
            <v>0</v>
          </cell>
          <cell r="AN48">
            <v>0</v>
          </cell>
          <cell r="AO48">
            <v>0</v>
          </cell>
          <cell r="AP48">
            <v>0</v>
          </cell>
          <cell r="AQ48">
            <v>0</v>
          </cell>
          <cell r="AT48" t="str">
            <v>REC_1INC_14</v>
          </cell>
          <cell r="AW48">
            <v>0</v>
          </cell>
          <cell r="AX48">
            <v>0</v>
          </cell>
          <cell r="AY48">
            <v>0</v>
          </cell>
          <cell r="AZ48">
            <v>0</v>
          </cell>
          <cell r="BA48">
            <v>0</v>
          </cell>
          <cell r="BB48">
            <v>0</v>
          </cell>
          <cell r="BC48">
            <v>0</v>
          </cell>
          <cell r="BD48">
            <v>0</v>
          </cell>
          <cell r="BE48">
            <v>0</v>
          </cell>
          <cell r="BF48">
            <v>0</v>
          </cell>
        </row>
        <row r="49">
          <cell r="A49" t="str">
            <v>INS_FH_018</v>
          </cell>
          <cell r="B49" t="str">
            <v>#impoth</v>
          </cell>
          <cell r="C49" t="str">
            <v>Impairment charges, other intangible assets</v>
          </cell>
          <cell r="D49">
            <v>0</v>
          </cell>
          <cell r="E49">
            <v>0</v>
          </cell>
          <cell r="F49">
            <v>0</v>
          </cell>
          <cell r="G49">
            <v>0</v>
          </cell>
          <cell r="H49">
            <v>0</v>
          </cell>
          <cell r="I49">
            <v>0</v>
          </cell>
          <cell r="J49">
            <v>0</v>
          </cell>
          <cell r="K49">
            <v>0</v>
          </cell>
          <cell r="L49">
            <v>0</v>
          </cell>
          <cell r="M49">
            <v>0</v>
          </cell>
          <cell r="N49"/>
          <cell r="Q49" t="str">
            <v>#impoth</v>
          </cell>
          <cell r="R49" t="str">
            <v>Impairment charges, other intangible assets</v>
          </cell>
          <cell r="S49">
            <v>0</v>
          </cell>
          <cell r="T49">
            <v>0</v>
          </cell>
          <cell r="U49">
            <v>0</v>
          </cell>
          <cell r="V49">
            <v>0</v>
          </cell>
          <cell r="W49">
            <v>0</v>
          </cell>
          <cell r="X49">
            <v>0</v>
          </cell>
          <cell r="Y49">
            <v>0</v>
          </cell>
          <cell r="Z49">
            <v>0</v>
          </cell>
          <cell r="AA49">
            <v>0</v>
          </cell>
          <cell r="AB49">
            <v>0</v>
          </cell>
          <cell r="AG49" t="str">
            <v>Impairment charges, other intangible assets</v>
          </cell>
          <cell r="AH49">
            <v>0</v>
          </cell>
          <cell r="AI49">
            <v>0</v>
          </cell>
          <cell r="AJ49">
            <v>0</v>
          </cell>
          <cell r="AK49">
            <v>0</v>
          </cell>
          <cell r="AL49">
            <v>0</v>
          </cell>
          <cell r="AM49">
            <v>0</v>
          </cell>
          <cell r="AN49">
            <v>0</v>
          </cell>
          <cell r="AO49">
            <v>0</v>
          </cell>
          <cell r="AP49">
            <v>0</v>
          </cell>
          <cell r="AQ49">
            <v>0</v>
          </cell>
          <cell r="AT49" t="str">
            <v>INS_FH_018</v>
          </cell>
          <cell r="AW49">
            <v>0</v>
          </cell>
          <cell r="AX49">
            <v>0</v>
          </cell>
          <cell r="AY49">
            <v>0</v>
          </cell>
          <cell r="AZ49">
            <v>0</v>
          </cell>
          <cell r="BA49">
            <v>0</v>
          </cell>
          <cell r="BB49">
            <v>0</v>
          </cell>
          <cell r="BC49">
            <v>0</v>
          </cell>
          <cell r="BD49">
            <v>0</v>
          </cell>
          <cell r="BE49">
            <v>0</v>
          </cell>
          <cell r="BF49">
            <v>0</v>
          </cell>
          <cell r="BH49"/>
        </row>
        <row r="50">
          <cell r="A50" t="str">
            <v>REC_1INC_09</v>
          </cell>
          <cell r="B50" t="str">
            <v>#pblic</v>
          </cell>
          <cell r="C50" t="str">
            <v>Profit before loan impairment charges</v>
          </cell>
          <cell r="D50">
            <v>6336599076</v>
          </cell>
          <cell r="E50">
            <v>4692678962</v>
          </cell>
          <cell r="F50">
            <v>1319328269</v>
          </cell>
          <cell r="G50">
            <v>430947742</v>
          </cell>
          <cell r="H50">
            <v>0</v>
          </cell>
          <cell r="I50">
            <v>-1624030897</v>
          </cell>
          <cell r="J50">
            <v>-141052852</v>
          </cell>
          <cell r="K50">
            <v>11014470301</v>
          </cell>
          <cell r="L50">
            <v>-296337634</v>
          </cell>
          <cell r="M50">
            <v>10718132667</v>
          </cell>
          <cell r="N50"/>
          <cell r="Q50" t="str">
            <v>#pblic</v>
          </cell>
          <cell r="R50" t="str">
            <v>Profit before loan impairment charges</v>
          </cell>
          <cell r="S50">
            <v>6336599076</v>
          </cell>
          <cell r="T50">
            <v>4692678962</v>
          </cell>
          <cell r="U50">
            <v>1319328269</v>
          </cell>
          <cell r="V50">
            <v>430947742</v>
          </cell>
          <cell r="W50">
            <v>0</v>
          </cell>
          <cell r="X50">
            <v>-1624030897</v>
          </cell>
          <cell r="Y50">
            <v>-141052852</v>
          </cell>
          <cell r="Z50">
            <v>11014470301</v>
          </cell>
          <cell r="AA50">
            <v>-296337634</v>
          </cell>
          <cell r="AB50">
            <v>10718132667</v>
          </cell>
          <cell r="AG50" t="str">
            <v>Profit before loan impairment charges</v>
          </cell>
          <cell r="AH50">
            <v>6336599076</v>
          </cell>
          <cell r="AI50">
            <v>4692678962</v>
          </cell>
          <cell r="AJ50">
            <v>1319328269</v>
          </cell>
          <cell r="AK50">
            <v>430947742</v>
          </cell>
          <cell r="AL50">
            <v>0</v>
          </cell>
          <cell r="AM50">
            <v>-1624030897</v>
          </cell>
          <cell r="AN50">
            <v>-141052852</v>
          </cell>
          <cell r="AO50">
            <v>11014470301</v>
          </cell>
          <cell r="AP50">
            <v>-296337634</v>
          </cell>
          <cell r="AQ50">
            <v>10718132667</v>
          </cell>
          <cell r="AT50" t="str">
            <v>REC_1INC_09</v>
          </cell>
          <cell r="AW50">
            <v>6336599076</v>
          </cell>
          <cell r="AX50">
            <v>4692678962</v>
          </cell>
          <cell r="AY50">
            <v>1319328269</v>
          </cell>
          <cell r="AZ50">
            <v>430947742</v>
          </cell>
          <cell r="BA50">
            <v>0</v>
          </cell>
          <cell r="BB50">
            <v>-1624030897</v>
          </cell>
          <cell r="BC50">
            <v>-141052852</v>
          </cell>
          <cell r="BD50">
            <v>11014470301</v>
          </cell>
          <cell r="BE50">
            <v>-296337634</v>
          </cell>
          <cell r="BF50">
            <v>10718132667</v>
          </cell>
          <cell r="BH50"/>
        </row>
        <row r="51">
          <cell r="A51" t="str">
            <v>REC_1INC_10</v>
          </cell>
          <cell r="B51" t="str">
            <v>#loanimp</v>
          </cell>
          <cell r="C51" t="str">
            <v>Loan impairment charges</v>
          </cell>
          <cell r="D51">
            <v>2069135166</v>
          </cell>
          <cell r="E51">
            <v>3915655433</v>
          </cell>
          <cell r="F51">
            <v>0</v>
          </cell>
          <cell r="G51">
            <v>295383725</v>
          </cell>
          <cell r="H51">
            <v>0</v>
          </cell>
          <cell r="I51">
            <v>7093105</v>
          </cell>
          <cell r="J51">
            <v>0</v>
          </cell>
          <cell r="K51">
            <v>6287267428</v>
          </cell>
          <cell r="L51">
            <v>186753329</v>
          </cell>
          <cell r="M51">
            <v>6474020757</v>
          </cell>
          <cell r="N51"/>
          <cell r="Q51" t="str">
            <v>#loanimp</v>
          </cell>
          <cell r="R51" t="str">
            <v>Loan impairment charges</v>
          </cell>
          <cell r="S51">
            <v>2069135166</v>
          </cell>
          <cell r="T51">
            <v>3915655433</v>
          </cell>
          <cell r="U51">
            <v>0</v>
          </cell>
          <cell r="V51">
            <v>295383725</v>
          </cell>
          <cell r="W51">
            <v>0</v>
          </cell>
          <cell r="X51">
            <v>7093105</v>
          </cell>
          <cell r="Y51">
            <v>0</v>
          </cell>
          <cell r="Z51">
            <v>6287267428</v>
          </cell>
          <cell r="AA51">
            <v>186753329</v>
          </cell>
          <cell r="AB51">
            <v>6474020757</v>
          </cell>
          <cell r="AG51" t="str">
            <v>Loan impairment charges</v>
          </cell>
          <cell r="AH51">
            <v>2069135166</v>
          </cell>
          <cell r="AI51">
            <v>3915655433</v>
          </cell>
          <cell r="AJ51">
            <v>0</v>
          </cell>
          <cell r="AK51">
            <v>295383725</v>
          </cell>
          <cell r="AL51">
            <v>0</v>
          </cell>
          <cell r="AM51">
            <v>7093105</v>
          </cell>
          <cell r="AN51">
            <v>0</v>
          </cell>
          <cell r="AO51">
            <v>6287267428</v>
          </cell>
          <cell r="AP51">
            <v>186753329</v>
          </cell>
          <cell r="AQ51">
            <v>6474020757</v>
          </cell>
          <cell r="AT51" t="str">
            <v>REC_1INC_10</v>
          </cell>
          <cell r="AW51">
            <v>2069135166</v>
          </cell>
          <cell r="AX51">
            <v>3915655433</v>
          </cell>
          <cell r="AY51">
            <v>0</v>
          </cell>
          <cell r="AZ51">
            <v>295383725</v>
          </cell>
          <cell r="BA51">
            <v>0</v>
          </cell>
          <cell r="BB51">
            <v>7093105</v>
          </cell>
          <cell r="BC51">
            <v>0</v>
          </cell>
          <cell r="BD51">
            <v>6287267428</v>
          </cell>
          <cell r="BE51">
            <v>186753329</v>
          </cell>
          <cell r="BF51">
            <v>6474020757</v>
          </cell>
          <cell r="BH51"/>
        </row>
        <row r="52">
          <cell r="A52" t="str">
            <v>REC_1INC_11</v>
          </cell>
          <cell r="B52" t="str">
            <v>#pbtcore</v>
          </cell>
          <cell r="C52" t="str">
            <v>Profit before tax, core</v>
          </cell>
          <cell r="D52">
            <v>4267463910</v>
          </cell>
          <cell r="E52">
            <v>777023530</v>
          </cell>
          <cell r="F52">
            <v>1319328269</v>
          </cell>
          <cell r="G52">
            <v>135564018</v>
          </cell>
          <cell r="H52">
            <v>0</v>
          </cell>
          <cell r="I52">
            <v>-1631124002</v>
          </cell>
          <cell r="J52">
            <v>-141052852</v>
          </cell>
          <cell r="K52">
            <v>4727202874</v>
          </cell>
          <cell r="L52">
            <v>-483090963</v>
          </cell>
          <cell r="M52">
            <v>4244111911</v>
          </cell>
          <cell r="N52"/>
          <cell r="Q52" t="str">
            <v>#pbtcore</v>
          </cell>
          <cell r="R52" t="str">
            <v>Profit before tax, core</v>
          </cell>
          <cell r="S52">
            <v>4267463910</v>
          </cell>
          <cell r="T52">
            <v>777023530</v>
          </cell>
          <cell r="U52">
            <v>1319328269</v>
          </cell>
          <cell r="V52">
            <v>135564018</v>
          </cell>
          <cell r="W52">
            <v>0</v>
          </cell>
          <cell r="X52">
            <v>-1631124002</v>
          </cell>
          <cell r="Y52">
            <v>-141052852</v>
          </cell>
          <cell r="Z52">
            <v>4727202874</v>
          </cell>
          <cell r="AA52">
            <v>-483090963</v>
          </cell>
          <cell r="AB52">
            <v>4244111911</v>
          </cell>
          <cell r="AG52" t="str">
            <v>Profit before tax, core</v>
          </cell>
          <cell r="AH52">
            <v>4267463910</v>
          </cell>
          <cell r="AI52">
            <v>777023530</v>
          </cell>
          <cell r="AJ52">
            <v>1319328269</v>
          </cell>
          <cell r="AK52">
            <v>135564018</v>
          </cell>
          <cell r="AL52">
            <v>0</v>
          </cell>
          <cell r="AM52">
            <v>-1631124002</v>
          </cell>
          <cell r="AN52">
            <v>-141052852</v>
          </cell>
          <cell r="AO52">
            <v>4727202874</v>
          </cell>
          <cell r="AP52">
            <v>-483090963</v>
          </cell>
          <cell r="AQ52">
            <v>4244111911</v>
          </cell>
          <cell r="AT52" t="str">
            <v>REC_1INC_11</v>
          </cell>
          <cell r="AW52">
            <v>4267463910</v>
          </cell>
          <cell r="AX52">
            <v>777023530</v>
          </cell>
          <cell r="AY52">
            <v>1319328269</v>
          </cell>
          <cell r="AZ52">
            <v>135564018</v>
          </cell>
          <cell r="BA52">
            <v>0</v>
          </cell>
          <cell r="BB52">
            <v>-1631124002</v>
          </cell>
          <cell r="BC52">
            <v>-141052852</v>
          </cell>
          <cell r="BD52">
            <v>4727202874</v>
          </cell>
          <cell r="BE52">
            <v>-483090963</v>
          </cell>
          <cell r="BF52">
            <v>4244111911</v>
          </cell>
          <cell r="BH52"/>
        </row>
        <row r="53">
          <cell r="A53" t="str">
            <v>REC_1INC_12</v>
          </cell>
          <cell r="B53" t="str">
            <v>#pbtnonc</v>
          </cell>
          <cell r="C53" t="str">
            <v>Profit before tax, Non-core</v>
          </cell>
          <cell r="D53">
            <v>0</v>
          </cell>
          <cell r="E53">
            <v>0</v>
          </cell>
          <cell r="F53">
            <v>0</v>
          </cell>
          <cell r="G53">
            <v>0</v>
          </cell>
          <cell r="H53">
            <v>-483090963</v>
          </cell>
          <cell r="I53">
            <v>0</v>
          </cell>
          <cell r="J53">
            <v>0</v>
          </cell>
          <cell r="K53">
            <v>-483090963</v>
          </cell>
          <cell r="L53">
            <v>483090963</v>
          </cell>
          <cell r="M53">
            <v>0</v>
          </cell>
          <cell r="N53"/>
          <cell r="Q53" t="str">
            <v>#pbtnonc</v>
          </cell>
          <cell r="R53" t="str">
            <v>Profit before tax, Non-core</v>
          </cell>
          <cell r="S53">
            <v>0</v>
          </cell>
          <cell r="T53">
            <v>0</v>
          </cell>
          <cell r="U53">
            <v>0</v>
          </cell>
          <cell r="V53">
            <v>0</v>
          </cell>
          <cell r="W53">
            <v>-483090963</v>
          </cell>
          <cell r="X53">
            <v>0</v>
          </cell>
          <cell r="Y53">
            <v>0</v>
          </cell>
          <cell r="Z53">
            <v>-483090963</v>
          </cell>
          <cell r="AA53">
            <v>483090963</v>
          </cell>
          <cell r="AB53">
            <v>0</v>
          </cell>
          <cell r="AC53"/>
          <cell r="AD53"/>
          <cell r="AG53" t="str">
            <v>Profit before tax, Non-core</v>
          </cell>
          <cell r="AH53">
            <v>0</v>
          </cell>
          <cell r="AI53">
            <v>0</v>
          </cell>
          <cell r="AJ53">
            <v>0</v>
          </cell>
          <cell r="AK53">
            <v>0</v>
          </cell>
          <cell r="AL53">
            <v>-483090963</v>
          </cell>
          <cell r="AM53">
            <v>0</v>
          </cell>
          <cell r="AN53">
            <v>0</v>
          </cell>
          <cell r="AO53">
            <v>-483090963</v>
          </cell>
          <cell r="AP53">
            <v>483090963</v>
          </cell>
          <cell r="AQ53">
            <v>0</v>
          </cell>
          <cell r="AT53" t="str">
            <v>REC_1INC_12</v>
          </cell>
          <cell r="AW53">
            <v>0</v>
          </cell>
          <cell r="AX53">
            <v>0</v>
          </cell>
          <cell r="AY53">
            <v>0</v>
          </cell>
          <cell r="AZ53">
            <v>0</v>
          </cell>
          <cell r="BA53">
            <v>-483090963</v>
          </cell>
          <cell r="BB53">
            <v>0</v>
          </cell>
          <cell r="BC53">
            <v>0</v>
          </cell>
          <cell r="BD53">
            <v>-483090963</v>
          </cell>
          <cell r="BE53">
            <v>483090963</v>
          </cell>
          <cell r="BF53">
            <v>0</v>
          </cell>
        </row>
        <row r="54">
          <cell r="A54" t="str">
            <v>REC_1INC_13</v>
          </cell>
          <cell r="B54" t="str">
            <v>#pbt</v>
          </cell>
          <cell r="C54" t="str">
            <v>Profit before tax</v>
          </cell>
          <cell r="D54">
            <v>4267463910</v>
          </cell>
          <cell r="E54">
            <v>777023530</v>
          </cell>
          <cell r="F54">
            <v>1319328269</v>
          </cell>
          <cell r="G54">
            <v>135564018</v>
          </cell>
          <cell r="H54">
            <v>-483090963</v>
          </cell>
          <cell r="I54">
            <v>-1631124002</v>
          </cell>
          <cell r="J54">
            <v>-141052852</v>
          </cell>
          <cell r="K54">
            <v>4244111911</v>
          </cell>
          <cell r="L54">
            <v>0</v>
          </cell>
          <cell r="M54">
            <v>4244111911</v>
          </cell>
          <cell r="N54"/>
          <cell r="Q54" t="str">
            <v>#pbt</v>
          </cell>
          <cell r="R54" t="str">
            <v>Profit before tax</v>
          </cell>
          <cell r="S54">
            <v>4267463910</v>
          </cell>
          <cell r="T54">
            <v>777023530</v>
          </cell>
          <cell r="U54">
            <v>1319328269</v>
          </cell>
          <cell r="V54">
            <v>135564018</v>
          </cell>
          <cell r="W54">
            <v>-483090963</v>
          </cell>
          <cell r="X54">
            <v>-1631124002</v>
          </cell>
          <cell r="Y54">
            <v>-141052852</v>
          </cell>
          <cell r="Z54">
            <v>4244111911</v>
          </cell>
          <cell r="AA54">
            <v>0</v>
          </cell>
          <cell r="AB54">
            <v>4244111911</v>
          </cell>
          <cell r="AG54" t="str">
            <v>Profit before tax</v>
          </cell>
          <cell r="AH54">
            <v>4267463910</v>
          </cell>
          <cell r="AI54">
            <v>777023530</v>
          </cell>
          <cell r="AJ54">
            <v>1319328269</v>
          </cell>
          <cell r="AK54">
            <v>135564018</v>
          </cell>
          <cell r="AL54">
            <v>-483090963</v>
          </cell>
          <cell r="AM54">
            <v>-1631124002</v>
          </cell>
          <cell r="AN54">
            <v>-141052852</v>
          </cell>
          <cell r="AO54">
            <v>4244111911</v>
          </cell>
          <cell r="AP54">
            <v>0</v>
          </cell>
          <cell r="AQ54">
            <v>4244111911</v>
          </cell>
          <cell r="AT54" t="str">
            <v>REC_1INC_13</v>
          </cell>
          <cell r="AW54">
            <v>4267463910</v>
          </cell>
          <cell r="AX54">
            <v>777023530</v>
          </cell>
          <cell r="AY54">
            <v>1319328269</v>
          </cell>
          <cell r="AZ54">
            <v>135564018</v>
          </cell>
          <cell r="BA54">
            <v>-483090963</v>
          </cell>
          <cell r="BB54">
            <v>-1631124002</v>
          </cell>
          <cell r="BC54">
            <v>-141052852</v>
          </cell>
          <cell r="BD54">
            <v>4244111911</v>
          </cell>
          <cell r="BE54">
            <v>0</v>
          </cell>
          <cell r="BF54">
            <v>4244111911</v>
          </cell>
        </row>
        <row r="55">
          <cell r="A55" t="str">
            <v>REC_2BAL_01</v>
          </cell>
          <cell r="B55" t="str">
            <v>#loans</v>
          </cell>
          <cell r="C55" t="str">
            <v>Loans, excluding reverse transactions</v>
          </cell>
          <cell r="D55">
            <v>1488842069570</v>
          </cell>
          <cell r="E55">
            <v>257159373799</v>
          </cell>
          <cell r="F55">
            <v>0</v>
          </cell>
          <cell r="G55">
            <v>53238066638</v>
          </cell>
          <cell r="H55">
            <v>0</v>
          </cell>
          <cell r="I55">
            <v>35432056296</v>
          </cell>
          <cell r="J55">
            <v>-33233636758</v>
          </cell>
          <cell r="K55">
            <v>1801437929546</v>
          </cell>
          <cell r="L55">
            <v>2458467767</v>
          </cell>
          <cell r="M55">
            <v>1803896397313</v>
          </cell>
          <cell r="N55"/>
          <cell r="Q55" t="str">
            <v>#loans</v>
          </cell>
          <cell r="R55" t="str">
            <v>Loans, excluding reverse transactions</v>
          </cell>
          <cell r="S55">
            <v>1488842069570</v>
          </cell>
          <cell r="T55">
            <v>257159373799</v>
          </cell>
          <cell r="U55">
            <v>0</v>
          </cell>
          <cell r="V55">
            <v>53238066638</v>
          </cell>
          <cell r="W55">
            <v>0</v>
          </cell>
          <cell r="X55">
            <v>35432056296</v>
          </cell>
          <cell r="Y55">
            <v>-33233636758</v>
          </cell>
          <cell r="Z55">
            <v>1801437929546</v>
          </cell>
          <cell r="AA55">
            <v>2458467767</v>
          </cell>
          <cell r="AB55">
            <v>1803896397313</v>
          </cell>
          <cell r="AC55"/>
          <cell r="AD55"/>
          <cell r="AG55" t="str">
            <v>Loans, excluding reverse transactions</v>
          </cell>
          <cell r="AH55">
            <v>1488842069570</v>
          </cell>
          <cell r="AI55">
            <v>257159373799</v>
          </cell>
          <cell r="AJ55">
            <v>0</v>
          </cell>
          <cell r="AK55">
            <v>53238066638</v>
          </cell>
          <cell r="AL55">
            <v>0</v>
          </cell>
          <cell r="AM55">
            <v>35432056296</v>
          </cell>
          <cell r="AN55">
            <v>-33233636758</v>
          </cell>
          <cell r="AO55">
            <v>1801437929546</v>
          </cell>
          <cell r="AP55">
            <v>2458467767</v>
          </cell>
          <cell r="AQ55">
            <v>1803896397313</v>
          </cell>
          <cell r="AT55" t="str">
            <v>REC_2BAL_01</v>
          </cell>
          <cell r="AW55">
            <v>1488842069570</v>
          </cell>
          <cell r="AX55">
            <v>257159373799</v>
          </cell>
          <cell r="AY55">
            <v>0</v>
          </cell>
          <cell r="AZ55">
            <v>53238066638</v>
          </cell>
          <cell r="BA55">
            <v>0</v>
          </cell>
          <cell r="BB55">
            <v>35432056296</v>
          </cell>
          <cell r="BC55">
            <v>-33233636758</v>
          </cell>
          <cell r="BD55">
            <v>1801437929546</v>
          </cell>
          <cell r="BE55">
            <v>2458467767</v>
          </cell>
          <cell r="BF55">
            <v>1803896397313</v>
          </cell>
          <cell r="BH55"/>
        </row>
        <row r="56">
          <cell r="A56" t="str">
            <v>REC_2BAL_02</v>
          </cell>
          <cell r="B56" t="str">
            <v>#othas</v>
          </cell>
          <cell r="C56" t="str">
            <v>Other assets</v>
          </cell>
          <cell r="D56">
            <v>515139312679</v>
          </cell>
          <cell r="E56">
            <v>3728099347979</v>
          </cell>
          <cell r="F56">
            <v>652840759919</v>
          </cell>
          <cell r="G56">
            <v>44402975495</v>
          </cell>
          <cell r="H56">
            <v>0</v>
          </cell>
          <cell r="I56">
            <v>3802759173775</v>
          </cell>
          <cell r="J56">
            <v>-6521185645309</v>
          </cell>
          <cell r="K56">
            <v>2222056009067</v>
          </cell>
          <cell r="L56">
            <v>2082730971</v>
          </cell>
          <cell r="M56">
            <v>2224138740038</v>
          </cell>
          <cell r="N56"/>
          <cell r="Q56" t="str">
            <v>#othas</v>
          </cell>
          <cell r="R56" t="str">
            <v>Other assets</v>
          </cell>
          <cell r="S56">
            <v>515139312679</v>
          </cell>
          <cell r="T56">
            <v>3728099347979</v>
          </cell>
          <cell r="U56">
            <v>652840759919</v>
          </cell>
          <cell r="V56">
            <v>44402975495</v>
          </cell>
          <cell r="W56">
            <v>0</v>
          </cell>
          <cell r="X56">
            <v>3802759173775</v>
          </cell>
          <cell r="Y56">
            <v>-6521185645309</v>
          </cell>
          <cell r="Z56">
            <v>2222056009067</v>
          </cell>
          <cell r="AA56">
            <v>2082730971</v>
          </cell>
          <cell r="AB56">
            <v>2224138740038</v>
          </cell>
          <cell r="AG56" t="str">
            <v>Other assets</v>
          </cell>
          <cell r="AH56">
            <v>515139312679</v>
          </cell>
          <cell r="AI56">
            <v>3728099347979</v>
          </cell>
          <cell r="AJ56">
            <v>652840759919</v>
          </cell>
          <cell r="AK56">
            <v>44402975495</v>
          </cell>
          <cell r="AL56">
            <v>0</v>
          </cell>
          <cell r="AM56">
            <v>3802759173775</v>
          </cell>
          <cell r="AN56">
            <v>-6521185645309</v>
          </cell>
          <cell r="AO56">
            <v>2222056009067</v>
          </cell>
          <cell r="AP56">
            <v>2082730971</v>
          </cell>
          <cell r="AQ56">
            <v>2224138740038</v>
          </cell>
          <cell r="AT56" t="str">
            <v>REC_2BAL_02</v>
          </cell>
          <cell r="AW56">
            <v>515139312679</v>
          </cell>
          <cell r="AX56">
            <v>3728099347979</v>
          </cell>
          <cell r="AY56">
            <v>652840759919</v>
          </cell>
          <cell r="AZ56">
            <v>44402975495</v>
          </cell>
          <cell r="BA56">
            <v>0</v>
          </cell>
          <cell r="BB56">
            <v>3802759173775</v>
          </cell>
          <cell r="BC56">
            <v>-6521185645309</v>
          </cell>
          <cell r="BD56">
            <v>2222056009067</v>
          </cell>
          <cell r="BE56">
            <v>2082730971</v>
          </cell>
          <cell r="BF56">
            <v>2224138740038</v>
          </cell>
          <cell r="BH56"/>
        </row>
        <row r="57">
          <cell r="A57" t="str">
            <v>REC_2BAL_03</v>
          </cell>
          <cell r="B57" t="str">
            <v>#totasnon</v>
          </cell>
          <cell r="C57" t="str">
            <v>Total assets in Non-core</v>
          </cell>
          <cell r="D57">
            <v>0</v>
          </cell>
          <cell r="E57">
            <v>0</v>
          </cell>
          <cell r="F57">
            <v>0</v>
          </cell>
          <cell r="G57">
            <v>0</v>
          </cell>
          <cell r="H57">
            <v>4541198738</v>
          </cell>
          <cell r="I57">
            <v>0</v>
          </cell>
          <cell r="J57">
            <v>0</v>
          </cell>
          <cell r="K57">
            <v>4541198738</v>
          </cell>
          <cell r="L57">
            <v>-4541198738</v>
          </cell>
          <cell r="M57">
            <v>0</v>
          </cell>
          <cell r="N57"/>
          <cell r="Q57" t="str">
            <v>#totasnon</v>
          </cell>
          <cell r="R57" t="str">
            <v>Total assets in Non-core</v>
          </cell>
          <cell r="S57">
            <v>0</v>
          </cell>
          <cell r="T57">
            <v>0</v>
          </cell>
          <cell r="U57">
            <v>0</v>
          </cell>
          <cell r="V57">
            <v>0</v>
          </cell>
          <cell r="W57">
            <v>4541198738</v>
          </cell>
          <cell r="X57">
            <v>0</v>
          </cell>
          <cell r="Y57">
            <v>0</v>
          </cell>
          <cell r="Z57">
            <v>4541198738</v>
          </cell>
          <cell r="AA57">
            <v>-4541198738</v>
          </cell>
          <cell r="AB57">
            <v>0</v>
          </cell>
          <cell r="AG57" t="str">
            <v>Total assets in Non-core</v>
          </cell>
          <cell r="AH57">
            <v>0</v>
          </cell>
          <cell r="AI57">
            <v>0</v>
          </cell>
          <cell r="AJ57">
            <v>0</v>
          </cell>
          <cell r="AK57">
            <v>0</v>
          </cell>
          <cell r="AL57">
            <v>4541198738</v>
          </cell>
          <cell r="AM57">
            <v>0</v>
          </cell>
          <cell r="AN57">
            <v>0</v>
          </cell>
          <cell r="AO57">
            <v>4541198738</v>
          </cell>
          <cell r="AP57">
            <v>-4541198738</v>
          </cell>
          <cell r="AQ57">
            <v>0</v>
          </cell>
          <cell r="AT57" t="str">
            <v>REC_2BAL_03</v>
          </cell>
          <cell r="AW57">
            <v>0</v>
          </cell>
          <cell r="AX57">
            <v>0</v>
          </cell>
          <cell r="AY57">
            <v>0</v>
          </cell>
          <cell r="AZ57">
            <v>0</v>
          </cell>
          <cell r="BA57">
            <v>4541198738</v>
          </cell>
          <cell r="BB57">
            <v>0</v>
          </cell>
          <cell r="BC57">
            <v>0</v>
          </cell>
          <cell r="BD57">
            <v>4541198738</v>
          </cell>
          <cell r="BE57">
            <v>-4541198738</v>
          </cell>
          <cell r="BF57">
            <v>0</v>
          </cell>
          <cell r="BH57"/>
        </row>
        <row r="58">
          <cell r="A58" t="str">
            <v>REC_2BAL_04</v>
          </cell>
          <cell r="B58" t="str">
            <v>#totas</v>
          </cell>
          <cell r="C58" t="str">
            <v>Total assets</v>
          </cell>
          <cell r="D58">
            <v>2003981382249</v>
          </cell>
          <cell r="E58">
            <v>3985258721778</v>
          </cell>
          <cell r="F58">
            <v>652840759919</v>
          </cell>
          <cell r="G58">
            <v>97641042134</v>
          </cell>
          <cell r="H58">
            <v>4541198738</v>
          </cell>
          <cell r="I58">
            <v>3838191230071</v>
          </cell>
          <cell r="J58">
            <v>-6554419282067</v>
          </cell>
          <cell r="K58">
            <v>4028035137350</v>
          </cell>
          <cell r="L58">
            <v>1</v>
          </cell>
          <cell r="M58">
            <v>4028035137351</v>
          </cell>
          <cell r="N58"/>
          <cell r="Q58" t="str">
            <v>#totas</v>
          </cell>
          <cell r="R58" t="str">
            <v>Total assets</v>
          </cell>
          <cell r="S58">
            <v>2003981382249</v>
          </cell>
          <cell r="T58">
            <v>3985258721778</v>
          </cell>
          <cell r="U58">
            <v>652840759919</v>
          </cell>
          <cell r="V58">
            <v>97641042134</v>
          </cell>
          <cell r="W58">
            <v>4541198738</v>
          </cell>
          <cell r="X58">
            <v>3838191230071</v>
          </cell>
          <cell r="Y58">
            <v>-6554419282067</v>
          </cell>
          <cell r="Z58">
            <v>4028035137350</v>
          </cell>
          <cell r="AA58">
            <v>1</v>
          </cell>
          <cell r="AB58">
            <v>4028035137351</v>
          </cell>
          <cell r="AG58" t="str">
            <v>Total assets</v>
          </cell>
          <cell r="AH58">
            <v>2003981382249</v>
          </cell>
          <cell r="AI58">
            <v>3985258721778</v>
          </cell>
          <cell r="AJ58">
            <v>652840759919</v>
          </cell>
          <cell r="AK58">
            <v>97641042134</v>
          </cell>
          <cell r="AL58">
            <v>4541198738</v>
          </cell>
          <cell r="AM58">
            <v>3838191230071</v>
          </cell>
          <cell r="AN58">
            <v>-6554419282067</v>
          </cell>
          <cell r="AO58">
            <v>4028035137350</v>
          </cell>
          <cell r="AP58">
            <v>1</v>
          </cell>
          <cell r="AQ58">
            <v>4028035137351</v>
          </cell>
          <cell r="AT58" t="str">
            <v>REC_2BAL_04</v>
          </cell>
          <cell r="AW58">
            <v>2003981382249</v>
          </cell>
          <cell r="AX58">
            <v>3985258721778</v>
          </cell>
          <cell r="AY58">
            <v>652840759919</v>
          </cell>
          <cell r="AZ58">
            <v>97641042134</v>
          </cell>
          <cell r="BA58">
            <v>4541198738</v>
          </cell>
          <cell r="BB58">
            <v>3838191230071</v>
          </cell>
          <cell r="BC58">
            <v>-6554419282067</v>
          </cell>
          <cell r="BD58">
            <v>4028035137350</v>
          </cell>
          <cell r="BE58">
            <v>1</v>
          </cell>
          <cell r="BF58">
            <v>4028035137351</v>
          </cell>
          <cell r="BH58"/>
        </row>
        <row r="59">
          <cell r="A59" t="str">
            <v>REC_2BAL_05</v>
          </cell>
          <cell r="B59" t="str">
            <v>#deposit</v>
          </cell>
          <cell r="C59" t="str">
            <v>Deposits, excluding repo deposits</v>
          </cell>
          <cell r="D59">
            <v>666762690862</v>
          </cell>
          <cell r="E59">
            <v>389150498722</v>
          </cell>
          <cell r="F59">
            <v>0</v>
          </cell>
          <cell r="G59">
            <v>81360464139</v>
          </cell>
          <cell r="H59">
            <v>0</v>
          </cell>
          <cell r="I59">
            <v>1387915513</v>
          </cell>
          <cell r="J59">
            <v>-9941668833</v>
          </cell>
          <cell r="K59">
            <v>1128719900402</v>
          </cell>
          <cell r="L59">
            <v>2108601011</v>
          </cell>
          <cell r="M59">
            <v>1130828501413</v>
          </cell>
          <cell r="N59"/>
          <cell r="Q59" t="str">
            <v>#deposit</v>
          </cell>
          <cell r="R59" t="str">
            <v>Deposits, excluding repo deposits</v>
          </cell>
          <cell r="S59">
            <v>666762690862</v>
          </cell>
          <cell r="T59">
            <v>389150498722</v>
          </cell>
          <cell r="U59">
            <v>0</v>
          </cell>
          <cell r="V59">
            <v>81360464139</v>
          </cell>
          <cell r="W59">
            <v>0</v>
          </cell>
          <cell r="X59">
            <v>1387915513</v>
          </cell>
          <cell r="Y59">
            <v>-9941668833</v>
          </cell>
          <cell r="Z59">
            <v>1128719900402</v>
          </cell>
          <cell r="AA59">
            <v>2108601011</v>
          </cell>
          <cell r="AB59">
            <v>1130828501413</v>
          </cell>
          <cell r="AG59" t="str">
            <v>Deposits, excluding repo deposits</v>
          </cell>
          <cell r="AH59">
            <v>666762690862</v>
          </cell>
          <cell r="AI59">
            <v>389150498722</v>
          </cell>
          <cell r="AJ59">
            <v>0</v>
          </cell>
          <cell r="AK59">
            <v>81360464139</v>
          </cell>
          <cell r="AL59">
            <v>0</v>
          </cell>
          <cell r="AM59">
            <v>1387915513</v>
          </cell>
          <cell r="AN59">
            <v>-9941668833</v>
          </cell>
          <cell r="AO59">
            <v>1128719900402</v>
          </cell>
          <cell r="AP59">
            <v>2108601011</v>
          </cell>
          <cell r="AQ59">
            <v>1130828501413</v>
          </cell>
          <cell r="AT59" t="str">
            <v>REC_2BAL_05</v>
          </cell>
          <cell r="AW59">
            <v>666762690862</v>
          </cell>
          <cell r="AX59">
            <v>389150498722</v>
          </cell>
          <cell r="AY59">
            <v>0</v>
          </cell>
          <cell r="AZ59">
            <v>81360464139</v>
          </cell>
          <cell r="BA59">
            <v>0</v>
          </cell>
          <cell r="BB59">
            <v>1387915513</v>
          </cell>
          <cell r="BC59">
            <v>-9941668833</v>
          </cell>
          <cell r="BD59">
            <v>1128719900402</v>
          </cell>
          <cell r="BE59">
            <v>2108601011</v>
          </cell>
          <cell r="BF59">
            <v>1130828501413</v>
          </cell>
          <cell r="BH59"/>
        </row>
        <row r="60">
          <cell r="A60" t="str">
            <v>REC_2BAL_06</v>
          </cell>
          <cell r="B60" t="str">
            <v>#othlia</v>
          </cell>
          <cell r="C60" t="str">
            <v>Other liabilities</v>
          </cell>
          <cell r="D60">
            <v>1268993551142</v>
          </cell>
          <cell r="E60">
            <v>3552024069440</v>
          </cell>
          <cell r="F60">
            <v>639044665269</v>
          </cell>
          <cell r="G60">
            <v>10185894265</v>
          </cell>
          <cell r="H60">
            <v>0</v>
          </cell>
          <cell r="I60">
            <v>3811679256608</v>
          </cell>
          <cell r="J60">
            <v>-6544477613234</v>
          </cell>
          <cell r="K60">
            <v>2737449908017</v>
          </cell>
          <cell r="L60">
            <v>2222266807</v>
          </cell>
          <cell r="M60">
            <v>2739672174824</v>
          </cell>
          <cell r="N60"/>
          <cell r="Q60" t="str">
            <v>#othlia</v>
          </cell>
          <cell r="R60" t="str">
            <v>Other liabilities</v>
          </cell>
          <cell r="S60">
            <v>1268993551142</v>
          </cell>
          <cell r="T60">
            <v>3552024069440</v>
          </cell>
          <cell r="U60">
            <v>639044665269</v>
          </cell>
          <cell r="V60">
            <v>10185894265</v>
          </cell>
          <cell r="W60">
            <v>0</v>
          </cell>
          <cell r="X60">
            <v>3811679256608</v>
          </cell>
          <cell r="Y60">
            <v>-6544477613234</v>
          </cell>
          <cell r="Z60">
            <v>2737449908017</v>
          </cell>
          <cell r="AA60">
            <v>2222266807</v>
          </cell>
          <cell r="AB60">
            <v>2739672174824</v>
          </cell>
          <cell r="AG60" t="str">
            <v>Other liabilities</v>
          </cell>
          <cell r="AH60">
            <v>1268993551142</v>
          </cell>
          <cell r="AI60">
            <v>3552024069440</v>
          </cell>
          <cell r="AJ60">
            <v>639044665269</v>
          </cell>
          <cell r="AK60">
            <v>10185894265</v>
          </cell>
          <cell r="AL60">
            <v>0</v>
          </cell>
          <cell r="AM60">
            <v>3811679256608</v>
          </cell>
          <cell r="AN60">
            <v>-6544477613234</v>
          </cell>
          <cell r="AO60">
            <v>2737449908017</v>
          </cell>
          <cell r="AP60">
            <v>2222266807</v>
          </cell>
          <cell r="AQ60">
            <v>2739672174824</v>
          </cell>
          <cell r="AT60" t="str">
            <v>REC_2BAL_06</v>
          </cell>
          <cell r="AW60">
            <v>1268993551142</v>
          </cell>
          <cell r="AX60">
            <v>3552024069440</v>
          </cell>
          <cell r="AY60">
            <v>639044665269</v>
          </cell>
          <cell r="AZ60">
            <v>10185894265</v>
          </cell>
          <cell r="BA60">
            <v>0</v>
          </cell>
          <cell r="BB60">
            <v>3811679256608</v>
          </cell>
          <cell r="BC60">
            <v>-6544477613234</v>
          </cell>
          <cell r="BD60">
            <v>2737449908017</v>
          </cell>
          <cell r="BE60">
            <v>2222266807</v>
          </cell>
          <cell r="BF60">
            <v>2739672174824</v>
          </cell>
          <cell r="BH60"/>
        </row>
        <row r="61">
          <cell r="A61" t="str">
            <v>REC_2BAL_07</v>
          </cell>
          <cell r="B61" t="str">
            <v>#alcap</v>
          </cell>
          <cell r="C61" t="str">
            <v>Allocated capital</v>
          </cell>
          <cell r="D61">
            <v>68225140512</v>
          </cell>
          <cell r="E61">
            <v>44084153612</v>
          </cell>
          <cell r="F61">
            <v>13796094650</v>
          </cell>
          <cell r="G61">
            <v>6094683706</v>
          </cell>
          <cell r="H61">
            <v>0</v>
          </cell>
          <cell r="I61">
            <v>25334388883</v>
          </cell>
          <cell r="J61">
            <v>0</v>
          </cell>
          <cell r="K61">
            <v>157534461364</v>
          </cell>
          <cell r="L61">
            <v>0</v>
          </cell>
          <cell r="M61">
            <v>157534461364</v>
          </cell>
          <cell r="N61"/>
          <cell r="Q61" t="str">
            <v>#alcap</v>
          </cell>
          <cell r="R61" t="str">
            <v>Allocated capital</v>
          </cell>
          <cell r="S61">
            <v>68225140512</v>
          </cell>
          <cell r="T61">
            <v>44084153612</v>
          </cell>
          <cell r="U61">
            <v>13796094650</v>
          </cell>
          <cell r="V61">
            <v>6094683706</v>
          </cell>
          <cell r="W61">
            <v>0</v>
          </cell>
          <cell r="X61">
            <v>25334388883</v>
          </cell>
          <cell r="Y61">
            <v>0</v>
          </cell>
          <cell r="Z61">
            <v>157534461364</v>
          </cell>
          <cell r="AA61">
            <v>0</v>
          </cell>
          <cell r="AB61">
            <v>157534461364</v>
          </cell>
          <cell r="AG61" t="str">
            <v>Allocated capital</v>
          </cell>
          <cell r="AH61">
            <v>68225140512</v>
          </cell>
          <cell r="AI61">
            <v>44084153612</v>
          </cell>
          <cell r="AJ61">
            <v>13796094650</v>
          </cell>
          <cell r="AK61">
            <v>6094683706</v>
          </cell>
          <cell r="AL61">
            <v>0</v>
          </cell>
          <cell r="AM61">
            <v>25334388883</v>
          </cell>
          <cell r="AN61">
            <v>0</v>
          </cell>
          <cell r="AO61">
            <v>157534461364</v>
          </cell>
          <cell r="AP61">
            <v>0</v>
          </cell>
          <cell r="AQ61">
            <v>157534461364</v>
          </cell>
          <cell r="AT61" t="str">
            <v>REC_2BAL_07</v>
          </cell>
          <cell r="AW61">
            <v>68225140512</v>
          </cell>
          <cell r="AX61">
            <v>44084153612</v>
          </cell>
          <cell r="AY61">
            <v>13796094650</v>
          </cell>
          <cell r="AZ61">
            <v>6094683706</v>
          </cell>
          <cell r="BA61">
            <v>0</v>
          </cell>
          <cell r="BB61">
            <v>25334388883</v>
          </cell>
          <cell r="BC61">
            <v>0</v>
          </cell>
          <cell r="BD61">
            <v>157534461364</v>
          </cell>
          <cell r="BE61">
            <v>0</v>
          </cell>
          <cell r="BF61">
            <v>157534461364</v>
          </cell>
          <cell r="BH61"/>
        </row>
        <row r="62">
          <cell r="A62" t="str">
            <v>REC_2BAL_08</v>
          </cell>
          <cell r="B62" t="str">
            <v>#totlianon</v>
          </cell>
          <cell r="C62" t="str">
            <v>Total liabilities in Non-core</v>
          </cell>
          <cell r="D62">
            <v>0</v>
          </cell>
          <cell r="E62">
            <v>0</v>
          </cell>
          <cell r="F62">
            <v>0</v>
          </cell>
          <cell r="G62">
            <v>0</v>
          </cell>
          <cell r="H62">
            <v>4330867817</v>
          </cell>
          <cell r="I62">
            <v>0</v>
          </cell>
          <cell r="J62">
            <v>0</v>
          </cell>
          <cell r="K62">
            <v>4330867817</v>
          </cell>
          <cell r="L62">
            <v>-4330867817</v>
          </cell>
          <cell r="M62">
            <v>0</v>
          </cell>
          <cell r="N62"/>
          <cell r="Q62" t="str">
            <v>#totlianon</v>
          </cell>
          <cell r="R62" t="str">
            <v>Total liabilities in Non-core</v>
          </cell>
          <cell r="S62">
            <v>0</v>
          </cell>
          <cell r="T62">
            <v>0</v>
          </cell>
          <cell r="U62">
            <v>0</v>
          </cell>
          <cell r="V62">
            <v>0</v>
          </cell>
          <cell r="W62">
            <v>4330867817</v>
          </cell>
          <cell r="X62">
            <v>0</v>
          </cell>
          <cell r="Y62">
            <v>0</v>
          </cell>
          <cell r="Z62">
            <v>4330867817</v>
          </cell>
          <cell r="AA62">
            <v>-4330867817</v>
          </cell>
          <cell r="AB62">
            <v>0</v>
          </cell>
          <cell r="AG62" t="str">
            <v>Total liabilities in Non-core</v>
          </cell>
          <cell r="AH62">
            <v>0</v>
          </cell>
          <cell r="AI62">
            <v>0</v>
          </cell>
          <cell r="AJ62">
            <v>0</v>
          </cell>
          <cell r="AK62">
            <v>0</v>
          </cell>
          <cell r="AL62">
            <v>4330867817</v>
          </cell>
          <cell r="AM62">
            <v>0</v>
          </cell>
          <cell r="AN62">
            <v>0</v>
          </cell>
          <cell r="AO62">
            <v>4330867817</v>
          </cell>
          <cell r="AP62">
            <v>-4330867817</v>
          </cell>
          <cell r="AQ62">
            <v>0</v>
          </cell>
          <cell r="AT62" t="str">
            <v>REC_2BAL_08</v>
          </cell>
          <cell r="AW62">
            <v>0</v>
          </cell>
          <cell r="AX62">
            <v>0</v>
          </cell>
          <cell r="AY62">
            <v>0</v>
          </cell>
          <cell r="AZ62">
            <v>0</v>
          </cell>
          <cell r="BA62">
            <v>4330867817</v>
          </cell>
          <cell r="BB62">
            <v>0</v>
          </cell>
          <cell r="BC62">
            <v>0</v>
          </cell>
          <cell r="BD62">
            <v>4330867817</v>
          </cell>
          <cell r="BE62">
            <v>-4330867817</v>
          </cell>
          <cell r="BF62">
            <v>0</v>
          </cell>
          <cell r="BH62"/>
        </row>
        <row r="63">
          <cell r="A63" t="str">
            <v>REC_2BAL_09</v>
          </cell>
          <cell r="B63" t="str">
            <v>#totlia</v>
          </cell>
          <cell r="C63" t="str">
            <v>Total liabilities and equity</v>
          </cell>
          <cell r="D63">
            <v>2003981382516</v>
          </cell>
          <cell r="E63">
            <v>3985258721774</v>
          </cell>
          <cell r="F63">
            <v>652840759919</v>
          </cell>
          <cell r="G63">
            <v>97641042109</v>
          </cell>
          <cell r="H63">
            <v>4330867817</v>
          </cell>
          <cell r="I63">
            <v>3838401561004</v>
          </cell>
          <cell r="J63">
            <v>-6554419282067</v>
          </cell>
          <cell r="K63">
            <v>4028035137601</v>
          </cell>
          <cell r="L63">
            <v>0</v>
          </cell>
          <cell r="M63">
            <v>4028035137601</v>
          </cell>
          <cell r="N63"/>
          <cell r="Q63" t="str">
            <v>#totlia</v>
          </cell>
          <cell r="R63" t="str">
            <v>Total liabilities and equity</v>
          </cell>
          <cell r="S63">
            <v>2003981382516</v>
          </cell>
          <cell r="T63">
            <v>3985258721774</v>
          </cell>
          <cell r="U63">
            <v>652840759919</v>
          </cell>
          <cell r="V63">
            <v>97641042109</v>
          </cell>
          <cell r="W63">
            <v>4330867817</v>
          </cell>
          <cell r="X63">
            <v>3838401561004</v>
          </cell>
          <cell r="Y63">
            <v>-6554419282067</v>
          </cell>
          <cell r="Z63">
            <v>4028035137601</v>
          </cell>
          <cell r="AA63">
            <v>0</v>
          </cell>
          <cell r="AB63">
            <v>4028035137601</v>
          </cell>
          <cell r="AG63" t="str">
            <v>Total liabilities and equity</v>
          </cell>
          <cell r="AH63">
            <v>2003981382516</v>
          </cell>
          <cell r="AI63">
            <v>3985258721774</v>
          </cell>
          <cell r="AJ63">
            <v>652840759919</v>
          </cell>
          <cell r="AK63">
            <v>97641042109</v>
          </cell>
          <cell r="AL63">
            <v>4330867817</v>
          </cell>
          <cell r="AM63">
            <v>3838401561004</v>
          </cell>
          <cell r="AN63">
            <v>-6554419282067</v>
          </cell>
          <cell r="AO63">
            <v>4028035137601</v>
          </cell>
          <cell r="AP63">
            <v>0</v>
          </cell>
          <cell r="AQ63">
            <v>4028035137601</v>
          </cell>
          <cell r="AT63" t="str">
            <v>REC_2BAL_09</v>
          </cell>
          <cell r="AW63">
            <v>2003981382516</v>
          </cell>
          <cell r="AX63">
            <v>3985258721774</v>
          </cell>
          <cell r="AY63">
            <v>652840759919</v>
          </cell>
          <cell r="AZ63">
            <v>97641042109</v>
          </cell>
          <cell r="BA63">
            <v>4330867817</v>
          </cell>
          <cell r="BB63">
            <v>3838401561004</v>
          </cell>
          <cell r="BC63">
            <v>-6554419282067</v>
          </cell>
          <cell r="BD63">
            <v>4028035137601</v>
          </cell>
          <cell r="BE63">
            <v>0</v>
          </cell>
          <cell r="BF63">
            <v>4028035137601</v>
          </cell>
          <cell r="BH63"/>
        </row>
        <row r="64">
          <cell r="A64" t="str">
            <v>REC_3RAT_01</v>
          </cell>
          <cell r="B64" t="str">
            <v>CALC</v>
          </cell>
          <cell r="C64" t="str">
            <v>Profit before tax as % p.a. of allocated capital (avg.)</v>
          </cell>
          <cell r="D64">
            <v>24.640170927832074</v>
          </cell>
          <cell r="E64">
            <v>6.864715626725566</v>
          </cell>
          <cell r="F64">
            <v>38.762765410329877</v>
          </cell>
          <cell r="G64">
            <v>8.650023851168708</v>
          </cell>
          <cell r="H64">
            <v>0</v>
          </cell>
          <cell r="I64">
            <v>-23.98617596235156</v>
          </cell>
          <cell r="J64"/>
          <cell r="K64">
            <v>10.819423465453177</v>
          </cell>
          <cell r="L64"/>
          <cell r="M64">
            <v>10.819423465453177</v>
          </cell>
          <cell r="N64"/>
          <cell r="Q64" t="str">
            <v>CALC</v>
          </cell>
          <cell r="R64" t="str">
            <v>Profit before tax as % p.a. of allocated capital (avg.)</v>
          </cell>
          <cell r="S64">
            <v>12.320085463916037</v>
          </cell>
          <cell r="T64">
            <v>3.432357813362783</v>
          </cell>
          <cell r="U64">
            <v>19.381382705164938</v>
          </cell>
          <cell r="V64">
            <v>4.325011925584354</v>
          </cell>
          <cell r="W64">
            <v>0</v>
          </cell>
          <cell r="X64">
            <v>-11.99308798117578</v>
          </cell>
          <cell r="Y64"/>
          <cell r="Z64">
            <v>5.4097117327265885</v>
          </cell>
          <cell r="AA64"/>
          <cell r="AB64">
            <v>5.4097117327265885</v>
          </cell>
          <cell r="AG64" t="str">
            <v>Profit before tax as % p.a. of allocated capital (avg.)</v>
          </cell>
          <cell r="AH64">
            <v>8.2133903092773579</v>
          </cell>
          <cell r="AI64">
            <v>2.2882385422418552</v>
          </cell>
          <cell r="AJ64">
            <v>12.920921803443292</v>
          </cell>
          <cell r="AK64">
            <v>2.8833412837229022</v>
          </cell>
          <cell r="AL64">
            <v>0</v>
          </cell>
          <cell r="AM64">
            <v>-7.9953919874505193</v>
          </cell>
          <cell r="AN64"/>
          <cell r="AO64">
            <v>3.6064744884843924</v>
          </cell>
          <cell r="AP64"/>
          <cell r="AQ64">
            <v>3.6064744884843924</v>
          </cell>
          <cell r="AT64" t="str">
            <v>REC_3RAT_01</v>
          </cell>
          <cell r="AW64">
            <v>6.1600427319580184</v>
          </cell>
          <cell r="AX64">
            <v>1.7161789066813915</v>
          </cell>
          <cell r="AY64">
            <v>9.6906913525824692</v>
          </cell>
          <cell r="AZ64">
            <v>2.162505962792177</v>
          </cell>
          <cell r="BA64">
            <v>0</v>
          </cell>
          <cell r="BB64">
            <v>-5.9965439905878899</v>
          </cell>
          <cell r="BC64"/>
          <cell r="BD64">
            <v>2.7048558663632942</v>
          </cell>
          <cell r="BE64"/>
          <cell r="BF64">
            <v>2.7048558663632942</v>
          </cell>
          <cell r="BH64"/>
        </row>
        <row r="65">
          <cell r="A65" t="str">
            <v>REC_3RAT_02</v>
          </cell>
          <cell r="B65" t="str">
            <v>CALC</v>
          </cell>
          <cell r="C65" t="str">
            <v>Cost/income ratio (%)</v>
          </cell>
          <cell r="D65">
            <v>64.266380963121676</v>
          </cell>
          <cell r="E65">
            <v>54.196759711106779</v>
          </cell>
          <cell r="F65">
            <v>0</v>
          </cell>
          <cell r="G65">
            <v>67.73952095808383</v>
          </cell>
          <cell r="H65">
            <v>0</v>
          </cell>
          <cell r="I65">
            <v>0</v>
          </cell>
          <cell r="J65"/>
          <cell r="K65">
            <v>63.703166705110881</v>
          </cell>
          <cell r="L65"/>
          <cell r="M65">
            <v>68.787675820495636</v>
          </cell>
          <cell r="N65"/>
          <cell r="Q65" t="str">
            <v>CALC</v>
          </cell>
          <cell r="R65" t="str">
            <v>Cost/income ratio (%)</v>
          </cell>
          <cell r="S65">
            <v>64.266380963121676</v>
          </cell>
          <cell r="T65">
            <v>54.196759711106779</v>
          </cell>
          <cell r="U65">
            <v>0</v>
          </cell>
          <cell r="V65">
            <v>67.73952095808383</v>
          </cell>
          <cell r="W65">
            <v>0</v>
          </cell>
          <cell r="X65">
            <v>0</v>
          </cell>
          <cell r="Y65"/>
          <cell r="Z65">
            <v>63.703166705110881</v>
          </cell>
          <cell r="AA65"/>
          <cell r="AB65">
            <v>68.787675820495636</v>
          </cell>
          <cell r="AG65" t="str">
            <v>Cost/income ratio (%)</v>
          </cell>
          <cell r="AH65">
            <v>64.266380963121676</v>
          </cell>
          <cell r="AI65">
            <v>54.196759711106779</v>
          </cell>
          <cell r="AJ65">
            <v>0</v>
          </cell>
          <cell r="AK65">
            <v>67.73952095808383</v>
          </cell>
          <cell r="AL65">
            <v>0</v>
          </cell>
          <cell r="AM65">
            <v>0</v>
          </cell>
          <cell r="AN65"/>
          <cell r="AO65">
            <v>63.703166705110881</v>
          </cell>
          <cell r="AP65"/>
          <cell r="AQ65">
            <v>68.787675820495636</v>
          </cell>
          <cell r="AT65" t="str">
            <v>REC_3RAT_02</v>
          </cell>
          <cell r="AW65">
            <v>64.266380963121676</v>
          </cell>
          <cell r="AX65">
            <v>54.196759711106779</v>
          </cell>
          <cell r="AY65">
            <v>0</v>
          </cell>
          <cell r="AZ65">
            <v>67.73952095808383</v>
          </cell>
          <cell r="BA65">
            <v>0</v>
          </cell>
          <cell r="BB65">
            <v>0</v>
          </cell>
          <cell r="BC65"/>
          <cell r="BD65">
            <v>63.703166705110881</v>
          </cell>
          <cell r="BE65"/>
          <cell r="BF65">
            <v>68.787675820495636</v>
          </cell>
          <cell r="BH65"/>
        </row>
        <row r="66">
          <cell r="A66" t="str">
            <v>REC_4PER_01</v>
          </cell>
          <cell r="B66" t="str">
            <v>#staffno</v>
          </cell>
          <cell r="C66" t="str">
            <v>Full-time-equivalent staff, end of period</v>
          </cell>
          <cell r="D66">
            <v>6870</v>
          </cell>
          <cell r="E66">
            <v>2618</v>
          </cell>
          <cell r="F66">
            <v>815</v>
          </cell>
          <cell r="G66">
            <v>1347</v>
          </cell>
          <cell r="H66">
            <v>50</v>
          </cell>
          <cell r="I66">
            <v>10882</v>
          </cell>
          <cell r="J66"/>
          <cell r="K66">
            <v>22582</v>
          </cell>
          <cell r="L66"/>
          <cell r="M66">
            <v>22582</v>
          </cell>
          <cell r="N66"/>
          <cell r="Q66" t="str">
            <v>#staffno</v>
          </cell>
          <cell r="R66" t="str">
            <v>Full-time-equivalent staff, end of period</v>
          </cell>
          <cell r="S66">
            <v>6870</v>
          </cell>
          <cell r="T66">
            <v>2618</v>
          </cell>
          <cell r="U66">
            <v>815</v>
          </cell>
          <cell r="V66">
            <v>1347</v>
          </cell>
          <cell r="W66">
            <v>50</v>
          </cell>
          <cell r="X66">
            <v>10882</v>
          </cell>
          <cell r="Y66"/>
          <cell r="Z66">
            <v>22582</v>
          </cell>
          <cell r="AA66"/>
          <cell r="AB66">
            <v>22582</v>
          </cell>
          <cell r="AG66" t="str">
            <v>Full-time-equivalent staff, end of period</v>
          </cell>
          <cell r="AH66">
            <v>6870</v>
          </cell>
          <cell r="AI66">
            <v>2618</v>
          </cell>
          <cell r="AJ66">
            <v>815</v>
          </cell>
          <cell r="AK66">
            <v>1347</v>
          </cell>
          <cell r="AL66">
            <v>50</v>
          </cell>
          <cell r="AM66">
            <v>10882</v>
          </cell>
          <cell r="AN66"/>
          <cell r="AO66">
            <v>22582</v>
          </cell>
          <cell r="AP66"/>
          <cell r="AQ66">
            <v>22582</v>
          </cell>
          <cell r="AT66" t="str">
            <v>REC_4PER_01</v>
          </cell>
          <cell r="AW66">
            <v>6870</v>
          </cell>
          <cell r="AX66">
            <v>2618</v>
          </cell>
          <cell r="AY66">
            <v>815</v>
          </cell>
          <cell r="AZ66">
            <v>1347</v>
          </cell>
          <cell r="BA66">
            <v>50</v>
          </cell>
          <cell r="BB66">
            <v>10882</v>
          </cell>
          <cell r="BC66"/>
          <cell r="BD66">
            <v>22582</v>
          </cell>
          <cell r="BE66"/>
          <cell r="BF66">
            <v>22582</v>
          </cell>
        </row>
        <row r="67">
          <cell r="A67" t="str">
            <v>REC_4BAL_01</v>
          </cell>
          <cell r="B67" t="str">
            <v>#allocapavg</v>
          </cell>
          <cell r="C67" t="str">
            <v>Allocated capital for ROAC calculation (manually)</v>
          </cell>
          <cell r="D67">
            <v>69268605474</v>
          </cell>
          <cell r="E67">
            <v>45274973358</v>
          </cell>
          <cell r="F67">
            <v>13611054380</v>
          </cell>
          <cell r="G67">
            <v>6288565934</v>
          </cell>
          <cell r="H67">
            <v>1548648175</v>
          </cell>
          <cell r="I67">
            <v>27199368613</v>
          </cell>
          <cell r="J67"/>
          <cell r="K67">
            <v>156902650000</v>
          </cell>
          <cell r="L67"/>
          <cell r="M67">
            <v>156902650000</v>
          </cell>
          <cell r="N67"/>
          <cell r="Q67" t="str">
            <v>#allocapavg</v>
          </cell>
          <cell r="R67" t="str">
            <v>Allocated capital for ROAC calculation (manually)</v>
          </cell>
          <cell r="S67">
            <v>69268605474</v>
          </cell>
          <cell r="T67">
            <v>45274973358</v>
          </cell>
          <cell r="U67">
            <v>13611054380</v>
          </cell>
          <cell r="V67">
            <v>6288565934</v>
          </cell>
          <cell r="W67">
            <v>1548648175</v>
          </cell>
          <cell r="X67">
            <v>27199368613</v>
          </cell>
          <cell r="Y67"/>
          <cell r="Z67">
            <v>156902650000</v>
          </cell>
          <cell r="AA67"/>
          <cell r="AB67">
            <v>156902650000</v>
          </cell>
          <cell r="AC67"/>
          <cell r="AD67"/>
          <cell r="AG67" t="str">
            <v>Allocated capital for ROAC calculation (manually)</v>
          </cell>
          <cell r="AH67">
            <v>69268605474</v>
          </cell>
          <cell r="AI67">
            <v>45274973358</v>
          </cell>
          <cell r="AJ67">
            <v>13611054380</v>
          </cell>
          <cell r="AK67">
            <v>6288565934</v>
          </cell>
          <cell r="AL67">
            <v>1548648175</v>
          </cell>
          <cell r="AM67">
            <v>27199368613</v>
          </cell>
          <cell r="AN67"/>
          <cell r="AO67">
            <v>156902650000</v>
          </cell>
          <cell r="AP67"/>
          <cell r="AQ67">
            <v>156902650000</v>
          </cell>
          <cell r="AT67" t="str">
            <v>REC_4BAL_01</v>
          </cell>
          <cell r="AW67">
            <v>69268605474</v>
          </cell>
          <cell r="AX67">
            <v>45274973358</v>
          </cell>
          <cell r="AY67">
            <v>13611054380</v>
          </cell>
          <cell r="AZ67">
            <v>6288565934</v>
          </cell>
          <cell r="BA67">
            <v>1548648175</v>
          </cell>
          <cell r="BB67">
            <v>27199368613</v>
          </cell>
          <cell r="BC67"/>
          <cell r="BD67">
            <v>156902650000</v>
          </cell>
          <cell r="BE67"/>
          <cell r="BF67">
            <v>156902650000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abSelected="1" workbookViewId="0">
      <selection activeCell="K29" sqref="K29"/>
    </sheetView>
  </sheetViews>
  <sheetFormatPr defaultRowHeight="14.6"/>
  <sheetData/>
  <pageMargins left="0.7" right="0.7" top="0.75" bottom="0.75" header="0.3" footer="0.3"/>
  <pageSetup paperSize="9" scale="81" fitToHeight="0" orientation="portrait" r:id="rId1"/>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showGridLines="0" topLeftCell="B1" zoomScale="70" zoomScaleNormal="70" workbookViewId="0">
      <selection activeCell="B25" sqref="B25:H25"/>
    </sheetView>
  </sheetViews>
  <sheetFormatPr defaultColWidth="8.84375" defaultRowHeight="13.75"/>
  <cols>
    <col min="1" max="1" width="54.84375" style="441" bestFit="1" customWidth="1"/>
    <col min="2" max="2" width="55.3828125" style="441" bestFit="1" customWidth="1"/>
    <col min="3" max="3" width="30.3828125" style="441" bestFit="1" customWidth="1"/>
    <col min="4" max="4" width="24.3046875" style="441" bestFit="1" customWidth="1"/>
    <col min="5" max="5" width="18.69140625" style="441" bestFit="1" customWidth="1"/>
    <col min="6" max="6" width="20.15234375" style="441" bestFit="1" customWidth="1"/>
    <col min="7" max="7" width="12.84375" style="441" bestFit="1" customWidth="1"/>
    <col min="8" max="8" width="16.69140625" style="441" bestFit="1" customWidth="1"/>
    <col min="9" max="9" width="13.15234375" style="441" bestFit="1" customWidth="1"/>
    <col min="10" max="11" width="8.84375" style="441"/>
    <col min="12" max="12" width="8.84375" style="1306"/>
    <col min="13" max="16384" width="8.84375" style="441"/>
  </cols>
  <sheetData>
    <row r="1" spans="1:12" ht="15.75" customHeight="1" thickBot="1">
      <c r="A1" s="1232" t="s">
        <v>753</v>
      </c>
      <c r="B1" s="1232"/>
      <c r="C1" s="1232"/>
      <c r="D1" s="1232"/>
      <c r="E1" s="1232"/>
      <c r="F1" s="1232"/>
      <c r="G1" s="1232"/>
      <c r="H1" s="1232"/>
      <c r="I1" s="1232"/>
      <c r="J1" s="920"/>
      <c r="K1" s="1235"/>
      <c r="L1" s="441"/>
    </row>
    <row r="2" spans="1:12" s="920" customFormat="1" ht="41.15">
      <c r="A2" s="1302" t="s">
        <v>623</v>
      </c>
      <c r="B2" s="1305" t="s">
        <v>36</v>
      </c>
      <c r="C2" s="1303" t="s">
        <v>637</v>
      </c>
      <c r="D2" s="1303" t="s">
        <v>638</v>
      </c>
      <c r="E2" s="1301" t="s">
        <v>639</v>
      </c>
      <c r="F2" s="1301" t="s">
        <v>640</v>
      </c>
      <c r="G2" s="1302" t="s">
        <v>641</v>
      </c>
      <c r="H2" s="1303" t="s">
        <v>642</v>
      </c>
      <c r="I2" s="1304" t="s">
        <v>641</v>
      </c>
    </row>
    <row r="3" spans="1:12" ht="14.15" thickBot="1">
      <c r="A3" s="457" t="s">
        <v>570</v>
      </c>
      <c r="B3" s="1023">
        <v>8622</v>
      </c>
      <c r="C3" s="1024">
        <v>-1050</v>
      </c>
      <c r="D3" s="1024">
        <v>354</v>
      </c>
      <c r="E3" s="1023">
        <v>150521</v>
      </c>
      <c r="F3" s="1024">
        <v>1724</v>
      </c>
      <c r="G3" s="1023">
        <v>160171</v>
      </c>
      <c r="H3" s="1023">
        <v>8508</v>
      </c>
      <c r="I3" s="1023">
        <v>168679</v>
      </c>
      <c r="L3" s="441"/>
    </row>
    <row r="4" spans="1:12">
      <c r="A4" s="444" t="s">
        <v>373</v>
      </c>
      <c r="B4" s="1231" t="s">
        <v>531</v>
      </c>
      <c r="C4" s="1231" t="s">
        <v>531</v>
      </c>
      <c r="D4" s="1231" t="s">
        <v>531</v>
      </c>
      <c r="E4" s="1224">
        <v>12469</v>
      </c>
      <c r="F4" s="1231" t="s">
        <v>531</v>
      </c>
      <c r="G4" s="1224">
        <v>12469</v>
      </c>
      <c r="H4" s="1231">
        <v>451</v>
      </c>
      <c r="I4" s="1223">
        <v>12920</v>
      </c>
      <c r="L4" s="441"/>
    </row>
    <row r="5" spans="1:12">
      <c r="A5" s="444" t="s">
        <v>183</v>
      </c>
      <c r="B5" s="1306"/>
      <c r="C5" s="1306"/>
      <c r="D5" s="1306"/>
      <c r="E5" s="1306"/>
      <c r="F5" s="1306"/>
      <c r="G5" s="1306"/>
      <c r="H5" s="1306"/>
      <c r="I5" s="1309"/>
      <c r="L5" s="441"/>
    </row>
    <row r="6" spans="1:12">
      <c r="A6" s="444" t="s">
        <v>636</v>
      </c>
      <c r="B6" s="1231" t="s">
        <v>531</v>
      </c>
      <c r="C6" s="1231" t="s">
        <v>531</v>
      </c>
      <c r="D6" s="1231" t="s">
        <v>531</v>
      </c>
      <c r="E6" s="1231">
        <v>-90</v>
      </c>
      <c r="F6" s="1231" t="s">
        <v>531</v>
      </c>
      <c r="G6" s="1231">
        <v>-90</v>
      </c>
      <c r="H6" s="1231" t="s">
        <v>531</v>
      </c>
      <c r="I6" s="1230">
        <v>-90</v>
      </c>
      <c r="L6" s="441"/>
    </row>
    <row r="7" spans="1:12">
      <c r="A7" s="444" t="s">
        <v>630</v>
      </c>
      <c r="B7" s="1231" t="s">
        <v>531</v>
      </c>
      <c r="C7" s="1224">
        <v>1708</v>
      </c>
      <c r="D7" s="1231" t="s">
        <v>531</v>
      </c>
      <c r="E7" s="1231" t="s">
        <v>531</v>
      </c>
      <c r="F7" s="1231" t="s">
        <v>531</v>
      </c>
      <c r="G7" s="1224">
        <v>1708</v>
      </c>
      <c r="H7" s="1231" t="s">
        <v>531</v>
      </c>
      <c r="I7" s="1223">
        <v>1708</v>
      </c>
      <c r="L7" s="441"/>
    </row>
    <row r="8" spans="1:12">
      <c r="A8" s="444" t="s">
        <v>631</v>
      </c>
      <c r="B8" s="1231" t="s">
        <v>531</v>
      </c>
      <c r="C8" s="1224">
        <v>-1270</v>
      </c>
      <c r="D8" s="1231" t="s">
        <v>531</v>
      </c>
      <c r="E8" s="1231" t="s">
        <v>531</v>
      </c>
      <c r="F8" s="1231" t="s">
        <v>531</v>
      </c>
      <c r="G8" s="1224">
        <v>-1270</v>
      </c>
      <c r="H8" s="1231" t="s">
        <v>531</v>
      </c>
      <c r="I8" s="1223">
        <v>-1270</v>
      </c>
      <c r="L8" s="441"/>
    </row>
    <row r="9" spans="1:12">
      <c r="A9" s="444" t="s">
        <v>643</v>
      </c>
      <c r="B9" s="1231" t="s">
        <v>531</v>
      </c>
      <c r="C9" s="1231" t="s">
        <v>531</v>
      </c>
      <c r="D9" s="1224">
        <v>-326</v>
      </c>
      <c r="E9" s="1231" t="s">
        <v>531</v>
      </c>
      <c r="F9" s="1231" t="s">
        <v>531</v>
      </c>
      <c r="G9" s="1224">
        <v>-326</v>
      </c>
      <c r="H9" s="1231" t="s">
        <v>531</v>
      </c>
      <c r="I9" s="1223">
        <v>-326</v>
      </c>
      <c r="L9" s="441"/>
    </row>
    <row r="10" spans="1:12">
      <c r="A10" s="444" t="s">
        <v>644</v>
      </c>
      <c r="B10" s="1231" t="s">
        <v>531</v>
      </c>
      <c r="C10" s="1231" t="s">
        <v>531</v>
      </c>
      <c r="D10" s="1231">
        <v>6</v>
      </c>
      <c r="E10" s="1231" t="s">
        <v>531</v>
      </c>
      <c r="F10" s="1231" t="s">
        <v>531</v>
      </c>
      <c r="G10" s="1231">
        <v>6</v>
      </c>
      <c r="H10" s="1231" t="s">
        <v>531</v>
      </c>
      <c r="I10" s="1230">
        <v>6</v>
      </c>
      <c r="L10" s="441"/>
    </row>
    <row r="11" spans="1:12" ht="14.15" thickBot="1">
      <c r="A11" s="445" t="s">
        <v>24</v>
      </c>
      <c r="B11" s="1228" t="s">
        <v>531</v>
      </c>
      <c r="C11" s="1228" t="s">
        <v>531</v>
      </c>
      <c r="D11" s="1228" t="s">
        <v>531</v>
      </c>
      <c r="E11" s="1228">
        <v>298</v>
      </c>
      <c r="F11" s="1228" t="s">
        <v>531</v>
      </c>
      <c r="G11" s="1228">
        <v>298</v>
      </c>
      <c r="H11" s="1228" t="s">
        <v>531</v>
      </c>
      <c r="I11" s="1227">
        <v>298</v>
      </c>
      <c r="L11" s="441"/>
    </row>
    <row r="12" spans="1:12" ht="14.15" thickBot="1">
      <c r="A12" s="457" t="s">
        <v>746</v>
      </c>
      <c r="B12" s="1024" t="s">
        <v>531</v>
      </c>
      <c r="C12" s="1023">
        <v>438</v>
      </c>
      <c r="D12" s="1023">
        <v>-320</v>
      </c>
      <c r="E12" s="1024">
        <v>208</v>
      </c>
      <c r="F12" s="1024" t="s">
        <v>531</v>
      </c>
      <c r="G12" s="1023">
        <v>326</v>
      </c>
      <c r="H12" s="1310" t="s">
        <v>531</v>
      </c>
      <c r="I12" s="1311">
        <v>326</v>
      </c>
      <c r="L12" s="441"/>
    </row>
    <row r="13" spans="1:12" ht="14.15" thickBot="1">
      <c r="A13" s="457" t="s">
        <v>747</v>
      </c>
      <c r="B13" s="1024" t="s">
        <v>531</v>
      </c>
      <c r="C13" s="1023">
        <v>438</v>
      </c>
      <c r="D13" s="1023">
        <v>-320</v>
      </c>
      <c r="E13" s="1023">
        <v>12677</v>
      </c>
      <c r="F13" s="1024" t="s">
        <v>531</v>
      </c>
      <c r="G13" s="1023">
        <v>12795</v>
      </c>
      <c r="H13" s="1310">
        <v>451</v>
      </c>
      <c r="I13" s="1311">
        <v>13246</v>
      </c>
      <c r="L13" s="441"/>
    </row>
    <row r="14" spans="1:12">
      <c r="A14" s="444" t="s">
        <v>191</v>
      </c>
      <c r="B14" s="1306"/>
      <c r="C14" s="1306"/>
      <c r="D14" s="1306"/>
      <c r="E14" s="1306"/>
      <c r="F14" s="1306"/>
      <c r="G14" s="1306"/>
      <c r="H14" s="1312"/>
      <c r="I14" s="1313"/>
      <c r="L14" s="441"/>
    </row>
    <row r="15" spans="1:12">
      <c r="A15" s="444" t="s">
        <v>645</v>
      </c>
      <c r="B15" s="1231" t="s">
        <v>531</v>
      </c>
      <c r="C15" s="1231" t="s">
        <v>531</v>
      </c>
      <c r="D15" s="1231" t="s">
        <v>531</v>
      </c>
      <c r="E15" s="1231" t="s">
        <v>531</v>
      </c>
      <c r="F15" s="1231" t="s">
        <v>531</v>
      </c>
      <c r="G15" s="1231" t="s">
        <v>531</v>
      </c>
      <c r="H15" s="1231">
        <v>-466</v>
      </c>
      <c r="I15" s="1230">
        <v>-466</v>
      </c>
      <c r="L15" s="441"/>
    </row>
    <row r="16" spans="1:12">
      <c r="A16" s="444" t="s">
        <v>395</v>
      </c>
      <c r="B16" s="1231" t="s">
        <v>531</v>
      </c>
      <c r="C16" s="1231" t="s">
        <v>531</v>
      </c>
      <c r="D16" s="1231" t="s">
        <v>531</v>
      </c>
      <c r="E16" s="1231">
        <v>16</v>
      </c>
      <c r="F16" s="1224">
        <v>-1724</v>
      </c>
      <c r="G16" s="1224">
        <v>-1708</v>
      </c>
      <c r="H16" s="1231" t="s">
        <v>531</v>
      </c>
      <c r="I16" s="1223">
        <v>-1708</v>
      </c>
      <c r="L16" s="441"/>
    </row>
    <row r="17" spans="1:12">
      <c r="A17" s="441" t="s">
        <v>189</v>
      </c>
      <c r="B17" s="441" t="s">
        <v>531</v>
      </c>
      <c r="C17" s="441" t="s">
        <v>531</v>
      </c>
      <c r="D17" s="441" t="s">
        <v>531</v>
      </c>
      <c r="E17" s="441">
        <v>-1724</v>
      </c>
      <c r="F17" s="441">
        <v>1724</v>
      </c>
      <c r="G17" s="441" t="s">
        <v>531</v>
      </c>
      <c r="H17" s="441" t="s">
        <v>531</v>
      </c>
      <c r="I17" s="1223" t="s">
        <v>531</v>
      </c>
      <c r="L17" s="441"/>
    </row>
    <row r="18" spans="1:12">
      <c r="A18" s="444" t="s">
        <v>646</v>
      </c>
      <c r="B18" s="1231" t="s">
        <v>531</v>
      </c>
      <c r="C18" s="1231" t="s">
        <v>531</v>
      </c>
      <c r="D18" s="1231" t="s">
        <v>531</v>
      </c>
      <c r="E18" s="1231" t="s">
        <v>531</v>
      </c>
      <c r="F18" s="1231" t="s">
        <v>531</v>
      </c>
      <c r="G18" s="1231" t="s">
        <v>531</v>
      </c>
      <c r="H18" s="1224">
        <v>-3000</v>
      </c>
      <c r="I18" s="1223">
        <v>-3000</v>
      </c>
      <c r="L18" s="441"/>
    </row>
    <row r="19" spans="1:12">
      <c r="A19" s="444" t="s">
        <v>648</v>
      </c>
      <c r="B19" s="1231" t="s">
        <v>531</v>
      </c>
      <c r="C19" s="1231" t="s">
        <v>531</v>
      </c>
      <c r="D19" s="1231" t="s">
        <v>531</v>
      </c>
      <c r="E19" s="1224">
        <v>-19801</v>
      </c>
      <c r="F19" s="1231" t="s">
        <v>531</v>
      </c>
      <c r="G19" s="1224">
        <v>-19801</v>
      </c>
      <c r="H19" s="1231" t="s">
        <v>531</v>
      </c>
      <c r="I19" s="1223">
        <v>-19801</v>
      </c>
      <c r="L19" s="441"/>
    </row>
    <row r="20" spans="1:12">
      <c r="A20" s="444" t="s">
        <v>647</v>
      </c>
      <c r="B20" s="1231" t="s">
        <v>531</v>
      </c>
      <c r="C20" s="1231" t="s">
        <v>531</v>
      </c>
      <c r="D20" s="1231" t="s">
        <v>531</v>
      </c>
      <c r="E20" s="1224">
        <v>19715</v>
      </c>
      <c r="F20" s="1231" t="s">
        <v>531</v>
      </c>
      <c r="G20" s="1224">
        <v>19715</v>
      </c>
      <c r="H20" s="1231">
        <v>4</v>
      </c>
      <c r="I20" s="1223">
        <v>19719</v>
      </c>
      <c r="L20" s="441"/>
    </row>
    <row r="21" spans="1:12">
      <c r="A21" s="1428" t="s">
        <v>750</v>
      </c>
      <c r="B21" s="1429" t="s">
        <v>531</v>
      </c>
      <c r="C21" s="1429" t="s">
        <v>531</v>
      </c>
      <c r="D21" s="1429" t="s">
        <v>531</v>
      </c>
      <c r="E21" s="1429">
        <v>146</v>
      </c>
      <c r="F21" s="1429" t="s">
        <v>531</v>
      </c>
      <c r="G21" s="1429">
        <v>146</v>
      </c>
      <c r="H21" s="1429" t="s">
        <v>531</v>
      </c>
      <c r="I21" s="1430">
        <v>146</v>
      </c>
      <c r="L21" s="441"/>
    </row>
    <row r="22" spans="1:12" ht="14.15" thickBot="1">
      <c r="A22" s="445" t="s">
        <v>24</v>
      </c>
      <c r="B22" s="1228" t="s">
        <v>531</v>
      </c>
      <c r="C22" s="1228" t="s">
        <v>531</v>
      </c>
      <c r="D22" s="1228" t="s">
        <v>531</v>
      </c>
      <c r="E22" s="1228">
        <v>-111</v>
      </c>
      <c r="F22" s="1228" t="s">
        <v>531</v>
      </c>
      <c r="G22" s="1228">
        <v>-111</v>
      </c>
      <c r="H22" s="1228" t="s">
        <v>531</v>
      </c>
      <c r="I22" s="1227">
        <v>-111</v>
      </c>
      <c r="L22" s="441"/>
    </row>
    <row r="23" spans="1:12" ht="14.15" thickBot="1">
      <c r="A23" s="457" t="s">
        <v>751</v>
      </c>
      <c r="B23" s="1023">
        <v>8622</v>
      </c>
      <c r="C23" s="1024">
        <v>-612</v>
      </c>
      <c r="D23" s="1024">
        <v>34</v>
      </c>
      <c r="E23" s="1023">
        <v>161439</v>
      </c>
      <c r="F23" s="1024">
        <v>1724</v>
      </c>
      <c r="G23" s="1023">
        <v>171207</v>
      </c>
      <c r="H23" s="1023">
        <v>5497</v>
      </c>
      <c r="I23" s="1023">
        <v>176704</v>
      </c>
      <c r="L23" s="441"/>
    </row>
    <row r="24" spans="1:12">
      <c r="A24" s="444" t="s">
        <v>373</v>
      </c>
      <c r="B24" s="1231" t="s">
        <v>531</v>
      </c>
      <c r="C24" s="1231" t="s">
        <v>531</v>
      </c>
      <c r="D24" s="1231" t="s">
        <v>531</v>
      </c>
      <c r="E24" s="1224">
        <v>-5154</v>
      </c>
      <c r="F24" s="1231" t="s">
        <v>531</v>
      </c>
      <c r="G24" s="1224">
        <v>-5154</v>
      </c>
      <c r="H24" s="1231">
        <v>86</v>
      </c>
      <c r="I24" s="1224">
        <v>-5068</v>
      </c>
      <c r="L24" s="441"/>
    </row>
    <row r="25" spans="1:12">
      <c r="A25" s="444" t="s">
        <v>183</v>
      </c>
      <c r="B25" s="1306"/>
      <c r="C25" s="1306"/>
      <c r="D25" s="1306"/>
      <c r="E25" s="1306"/>
      <c r="F25" s="1306"/>
      <c r="G25" s="1306"/>
      <c r="H25" s="1306"/>
      <c r="I25" s="1306"/>
      <c r="L25" s="441"/>
    </row>
    <row r="26" spans="1:12">
      <c r="A26" s="444" t="s">
        <v>636</v>
      </c>
      <c r="B26" s="1231" t="s">
        <v>531</v>
      </c>
      <c r="C26" s="1231" t="s">
        <v>531</v>
      </c>
      <c r="D26" s="1231" t="s">
        <v>531</v>
      </c>
      <c r="E26" s="1231">
        <v>-968</v>
      </c>
      <c r="F26" s="1231" t="s">
        <v>531</v>
      </c>
      <c r="G26" s="1231">
        <v>-968</v>
      </c>
      <c r="H26" s="1231" t="s">
        <v>531</v>
      </c>
      <c r="I26" s="1231">
        <v>-968</v>
      </c>
      <c r="L26" s="441"/>
    </row>
    <row r="27" spans="1:12">
      <c r="A27" s="444" t="s">
        <v>630</v>
      </c>
      <c r="B27" s="1231" t="s">
        <v>531</v>
      </c>
      <c r="C27" s="1224">
        <v>-4481</v>
      </c>
      <c r="D27" s="1231" t="s">
        <v>531</v>
      </c>
      <c r="E27" s="1231" t="s">
        <v>531</v>
      </c>
      <c r="F27" s="1231" t="s">
        <v>531</v>
      </c>
      <c r="G27" s="1224">
        <v>-4481</v>
      </c>
      <c r="H27" s="1231" t="s">
        <v>531</v>
      </c>
      <c r="I27" s="1224">
        <v>-4481</v>
      </c>
      <c r="L27" s="441"/>
    </row>
    <row r="28" spans="1:12">
      <c r="A28" s="444" t="s">
        <v>631</v>
      </c>
      <c r="B28" s="1231" t="s">
        <v>531</v>
      </c>
      <c r="C28" s="1231">
        <v>2463</v>
      </c>
      <c r="D28" s="1231" t="s">
        <v>531</v>
      </c>
      <c r="E28" s="1231" t="s">
        <v>531</v>
      </c>
      <c r="F28" s="1231" t="s">
        <v>531</v>
      </c>
      <c r="G28" s="1231">
        <v>2463</v>
      </c>
      <c r="H28" s="1231" t="s">
        <v>531</v>
      </c>
      <c r="I28" s="1231">
        <v>2463</v>
      </c>
      <c r="L28" s="441"/>
    </row>
    <row r="29" spans="1:12">
      <c r="A29" s="444" t="s">
        <v>643</v>
      </c>
      <c r="B29" s="1231" t="s">
        <v>531</v>
      </c>
      <c r="C29" s="1231" t="s">
        <v>531</v>
      </c>
      <c r="D29" s="1231">
        <v>-1546</v>
      </c>
      <c r="E29" s="1231" t="s">
        <v>531</v>
      </c>
      <c r="F29" s="1231" t="s">
        <v>531</v>
      </c>
      <c r="G29" s="1231">
        <v>-1546</v>
      </c>
      <c r="H29" s="1231" t="s">
        <v>531</v>
      </c>
      <c r="I29" s="1231">
        <v>-1546</v>
      </c>
      <c r="L29" s="441"/>
    </row>
    <row r="30" spans="1:12">
      <c r="A30" s="444" t="s">
        <v>644</v>
      </c>
      <c r="B30" s="1231" t="s">
        <v>531</v>
      </c>
      <c r="C30" s="1231" t="s">
        <v>531</v>
      </c>
      <c r="D30" s="1231">
        <v>-14</v>
      </c>
      <c r="E30" s="1231" t="s">
        <v>531</v>
      </c>
      <c r="F30" s="1231" t="s">
        <v>531</v>
      </c>
      <c r="G30" s="1231">
        <v>-14</v>
      </c>
      <c r="H30" s="1231" t="s">
        <v>531</v>
      </c>
      <c r="I30" s="1231">
        <v>-14</v>
      </c>
      <c r="L30" s="441"/>
    </row>
    <row r="31" spans="1:12" ht="14.15" thickBot="1">
      <c r="A31" s="445" t="s">
        <v>24</v>
      </c>
      <c r="B31" s="1228" t="s">
        <v>531</v>
      </c>
      <c r="C31" s="1228" t="s">
        <v>531</v>
      </c>
      <c r="D31" s="1228" t="s">
        <v>531</v>
      </c>
      <c r="E31" s="1228">
        <v>853</v>
      </c>
      <c r="F31" s="1228" t="s">
        <v>531</v>
      </c>
      <c r="G31" s="1228">
        <v>853</v>
      </c>
      <c r="H31" s="1228" t="s">
        <v>531</v>
      </c>
      <c r="I31" s="1228">
        <v>853</v>
      </c>
      <c r="L31" s="441"/>
    </row>
    <row r="32" spans="1:12" ht="14.15" thickBot="1">
      <c r="A32" s="457" t="s">
        <v>746</v>
      </c>
      <c r="B32" s="1024" t="s">
        <v>531</v>
      </c>
      <c r="C32" s="1024">
        <v>-2018</v>
      </c>
      <c r="D32" s="1024">
        <v>-1560</v>
      </c>
      <c r="E32" s="1024">
        <v>-115</v>
      </c>
      <c r="F32" s="1024" t="s">
        <v>531</v>
      </c>
      <c r="G32" s="1024">
        <v>-3693</v>
      </c>
      <c r="H32" s="1024" t="s">
        <v>531</v>
      </c>
      <c r="I32" s="1024">
        <v>-3693</v>
      </c>
      <c r="L32" s="441"/>
    </row>
    <row r="33" spans="1:12" ht="14.15" thickBot="1">
      <c r="A33" s="457" t="s">
        <v>747</v>
      </c>
      <c r="B33" s="1024" t="s">
        <v>531</v>
      </c>
      <c r="C33" s="1024">
        <v>-2018</v>
      </c>
      <c r="D33" s="1024">
        <v>-1560</v>
      </c>
      <c r="E33" s="1023">
        <v>-5269</v>
      </c>
      <c r="F33" s="1024" t="s">
        <v>531</v>
      </c>
      <c r="G33" s="1023">
        <v>-8847</v>
      </c>
      <c r="H33" s="1024">
        <v>86</v>
      </c>
      <c r="I33" s="1023">
        <v>-8761</v>
      </c>
      <c r="L33" s="441"/>
    </row>
    <row r="34" spans="1:12">
      <c r="A34" s="444" t="s">
        <v>191</v>
      </c>
      <c r="B34" s="1306"/>
      <c r="C34" s="1306"/>
      <c r="D34" s="1306"/>
      <c r="E34" s="1306"/>
      <c r="F34" s="1306"/>
      <c r="G34" s="1306"/>
      <c r="H34" s="1306"/>
      <c r="I34" s="1306"/>
      <c r="L34" s="441"/>
    </row>
    <row r="35" spans="1:12">
      <c r="A35" s="444" t="s">
        <v>645</v>
      </c>
      <c r="B35" s="1231" t="s">
        <v>531</v>
      </c>
      <c r="C35" s="1231" t="s">
        <v>531</v>
      </c>
      <c r="D35" s="1231" t="s">
        <v>531</v>
      </c>
      <c r="E35" s="1231" t="s">
        <v>531</v>
      </c>
      <c r="F35" s="1231" t="s">
        <v>531</v>
      </c>
      <c r="G35" s="1231" t="s">
        <v>531</v>
      </c>
      <c r="H35" s="1231">
        <v>-164</v>
      </c>
      <c r="I35" s="1231">
        <v>-164</v>
      </c>
      <c r="L35" s="441"/>
    </row>
    <row r="36" spans="1:12">
      <c r="A36" s="444" t="s">
        <v>395</v>
      </c>
      <c r="B36" s="1231" t="s">
        <v>531</v>
      </c>
      <c r="C36" s="1231" t="s">
        <v>531</v>
      </c>
      <c r="D36" s="1231" t="s">
        <v>531</v>
      </c>
      <c r="E36" s="1231">
        <v>19</v>
      </c>
      <c r="F36" s="1224">
        <v>-1724</v>
      </c>
      <c r="G36" s="1224">
        <v>-1705</v>
      </c>
      <c r="H36" s="1231" t="s">
        <v>531</v>
      </c>
      <c r="I36" s="1224">
        <v>-1705</v>
      </c>
      <c r="L36" s="441"/>
    </row>
    <row r="37" spans="1:12">
      <c r="A37" s="441" t="s">
        <v>646</v>
      </c>
      <c r="B37" s="441" t="s">
        <v>531</v>
      </c>
      <c r="C37" s="441" t="s">
        <v>531</v>
      </c>
      <c r="D37" s="441" t="s">
        <v>531</v>
      </c>
      <c r="E37" s="441" t="s">
        <v>531</v>
      </c>
      <c r="F37" s="441" t="s">
        <v>531</v>
      </c>
      <c r="G37" s="441" t="s">
        <v>531</v>
      </c>
      <c r="H37" s="441">
        <v>-5419</v>
      </c>
      <c r="I37" s="441">
        <v>-5419</v>
      </c>
      <c r="L37" s="441"/>
    </row>
    <row r="38" spans="1:12">
      <c r="A38" s="444" t="s">
        <v>648</v>
      </c>
      <c r="B38" s="1231" t="s">
        <v>531</v>
      </c>
      <c r="C38" s="1231" t="s">
        <v>531</v>
      </c>
      <c r="D38" s="1231" t="s">
        <v>531</v>
      </c>
      <c r="E38" s="1224">
        <v>-18728</v>
      </c>
      <c r="F38" s="1231" t="s">
        <v>531</v>
      </c>
      <c r="G38" s="1224">
        <v>-18728</v>
      </c>
      <c r="H38" s="1231" t="s">
        <v>531</v>
      </c>
      <c r="I38" s="1224">
        <v>-18728</v>
      </c>
      <c r="L38" s="441"/>
    </row>
    <row r="39" spans="1:12">
      <c r="A39" s="444" t="s">
        <v>647</v>
      </c>
      <c r="B39" s="1231" t="s">
        <v>531</v>
      </c>
      <c r="C39" s="1231" t="s">
        <v>531</v>
      </c>
      <c r="D39" s="1231" t="s">
        <v>531</v>
      </c>
      <c r="E39" s="1224">
        <v>18301</v>
      </c>
      <c r="F39" s="1231" t="s">
        <v>531</v>
      </c>
      <c r="G39" s="1224">
        <v>18301</v>
      </c>
      <c r="H39" s="1231" t="s">
        <v>531</v>
      </c>
      <c r="I39" s="1224">
        <v>18301</v>
      </c>
      <c r="L39" s="441"/>
    </row>
    <row r="40" spans="1:12">
      <c r="A40" s="441" t="s">
        <v>750</v>
      </c>
      <c r="B40" s="441" t="s">
        <v>531</v>
      </c>
      <c r="C40" s="441" t="s">
        <v>531</v>
      </c>
      <c r="D40" s="441" t="s">
        <v>531</v>
      </c>
      <c r="E40" s="441">
        <v>57</v>
      </c>
      <c r="F40" s="441" t="s">
        <v>531</v>
      </c>
      <c r="G40" s="441">
        <v>57</v>
      </c>
      <c r="H40" s="441" t="s">
        <v>531</v>
      </c>
      <c r="I40" s="441">
        <v>57</v>
      </c>
      <c r="L40" s="441"/>
    </row>
    <row r="41" spans="1:12" ht="14.15" thickBot="1">
      <c r="A41" s="445" t="s">
        <v>24</v>
      </c>
      <c r="B41" s="1228" t="s">
        <v>531</v>
      </c>
      <c r="C41" s="1228" t="s">
        <v>531</v>
      </c>
      <c r="D41" s="1228" t="s">
        <v>531</v>
      </c>
      <c r="E41" s="1228">
        <v>33</v>
      </c>
      <c r="F41" s="1228" t="s">
        <v>531</v>
      </c>
      <c r="G41" s="1228">
        <v>33</v>
      </c>
      <c r="H41" s="1228" t="s">
        <v>531</v>
      </c>
      <c r="I41" s="1228">
        <v>33</v>
      </c>
      <c r="L41" s="441"/>
    </row>
    <row r="42" spans="1:12" ht="14.15" thickBot="1">
      <c r="A42" s="457" t="s">
        <v>752</v>
      </c>
      <c r="B42" s="1023">
        <v>8622</v>
      </c>
      <c r="C42" s="1024">
        <v>-2630</v>
      </c>
      <c r="D42" s="1024">
        <v>-1526</v>
      </c>
      <c r="E42" s="1023">
        <v>155852</v>
      </c>
      <c r="F42" s="1024" t="s">
        <v>531</v>
      </c>
      <c r="G42" s="1023">
        <v>160318</v>
      </c>
      <c r="H42" s="1023" t="s">
        <v>531</v>
      </c>
      <c r="I42" s="1023">
        <v>160318</v>
      </c>
      <c r="L42" s="441"/>
    </row>
  </sheetData>
  <pageMargins left="0.70866141732283472" right="0.70866141732283472" top="0.74803149606299213" bottom="0.74803149606299213" header="0.31496062992125984" footer="0.31496062992125984"/>
  <pageSetup paperSize="9" scale="58" orientation="landscape"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zoomScale="85" zoomScaleNormal="85" workbookViewId="0">
      <selection activeCell="J3" sqref="J3"/>
    </sheetView>
  </sheetViews>
  <sheetFormatPr defaultColWidth="8.84375" defaultRowHeight="13.75"/>
  <cols>
    <col min="1" max="1" width="82.15234375" style="441" customWidth="1"/>
    <col min="2" max="2" width="18.53515625" style="441" bestFit="1" customWidth="1"/>
    <col min="3" max="3" width="21.15234375" style="441" bestFit="1" customWidth="1"/>
    <col min="4" max="16384" width="8.84375" style="441"/>
  </cols>
  <sheetData>
    <row r="1" spans="1:8">
      <c r="A1" s="451" t="s">
        <v>177</v>
      </c>
      <c r="B1" s="933"/>
      <c r="C1" s="934"/>
    </row>
    <row r="2" spans="1:8" ht="27.45">
      <c r="A2" s="1316" t="s">
        <v>651</v>
      </c>
      <c r="B2" s="1314">
        <v>44834</v>
      </c>
      <c r="C2" s="1315">
        <v>44561</v>
      </c>
      <c r="D2" s="1296"/>
      <c r="E2" s="1296"/>
    </row>
    <row r="3" spans="1:8" ht="14.6">
      <c r="A3" s="453" t="s">
        <v>40</v>
      </c>
      <c r="B3" s="1223">
        <v>160318</v>
      </c>
      <c r="C3" s="1224">
        <v>176704</v>
      </c>
      <c r="D3" s="1297"/>
      <c r="E3" s="1297"/>
      <c r="F3" s="1296"/>
      <c r="G3" s="1296"/>
      <c r="H3" s="1296"/>
    </row>
    <row r="4" spans="1:8" ht="15" customHeight="1">
      <c r="A4" s="453" t="s">
        <v>356</v>
      </c>
      <c r="B4" s="1230">
        <v>217</v>
      </c>
      <c r="C4" s="1231">
        <v>200</v>
      </c>
      <c r="D4" s="1298"/>
      <c r="E4" s="1298"/>
      <c r="F4" s="1296"/>
      <c r="G4" s="1296"/>
      <c r="H4" s="1296"/>
    </row>
    <row r="5" spans="1:8" ht="15.75" customHeight="1" thickBot="1">
      <c r="A5" s="454" t="s">
        <v>357</v>
      </c>
      <c r="B5" s="1227">
        <v>-28</v>
      </c>
      <c r="C5" s="1228">
        <v>-23</v>
      </c>
      <c r="D5" s="1298"/>
      <c r="E5" s="1298"/>
      <c r="F5" s="1298"/>
      <c r="G5" s="1298"/>
      <c r="H5" s="1298"/>
    </row>
    <row r="6" spans="1:8" ht="15" customHeight="1">
      <c r="A6" s="453" t="s">
        <v>235</v>
      </c>
      <c r="B6" s="1223">
        <v>160506</v>
      </c>
      <c r="C6" s="1224">
        <v>176881</v>
      </c>
      <c r="D6" s="1298"/>
      <c r="E6" s="1298"/>
      <c r="F6" s="1298"/>
      <c r="G6" s="1298"/>
      <c r="H6" s="1298"/>
    </row>
    <row r="7" spans="1:8" ht="15" customHeight="1">
      <c r="A7" s="453" t="s">
        <v>571</v>
      </c>
      <c r="B7" s="1230" t="s">
        <v>531</v>
      </c>
      <c r="C7" s="1224">
        <v>-5419</v>
      </c>
      <c r="D7" s="1298"/>
      <c r="E7" s="1298"/>
      <c r="F7" s="1296"/>
      <c r="G7" s="1296"/>
      <c r="H7" s="1296"/>
    </row>
    <row r="8" spans="1:8" ht="15.75" customHeight="1" thickBot="1">
      <c r="A8" s="454" t="s">
        <v>358</v>
      </c>
      <c r="B8" s="1227" t="s">
        <v>531</v>
      </c>
      <c r="C8" s="1228">
        <v>-78</v>
      </c>
      <c r="D8" s="1298"/>
      <c r="E8" s="1298"/>
      <c r="F8" s="1298"/>
      <c r="G8" s="1298"/>
      <c r="H8" s="1298"/>
    </row>
    <row r="9" spans="1:8" ht="15" customHeight="1">
      <c r="A9" s="453" t="s">
        <v>236</v>
      </c>
      <c r="B9" s="1223">
        <v>160506</v>
      </c>
      <c r="C9" s="1224">
        <v>171384</v>
      </c>
      <c r="D9" s="1298"/>
      <c r="E9" s="1298"/>
      <c r="F9" s="1298"/>
      <c r="G9" s="1298"/>
      <c r="H9" s="1298"/>
    </row>
    <row r="10" spans="1:8" ht="15" customHeight="1">
      <c r="A10" s="453" t="s">
        <v>359</v>
      </c>
      <c r="B10" s="1230">
        <v>-222</v>
      </c>
      <c r="C10" s="1231">
        <v>-104</v>
      </c>
      <c r="D10" s="1298"/>
      <c r="E10" s="1298"/>
      <c r="F10" s="1296"/>
      <c r="G10" s="1296"/>
      <c r="H10" s="1296"/>
    </row>
    <row r="11" spans="1:8" ht="15" customHeight="1">
      <c r="A11" s="453" t="s">
        <v>360</v>
      </c>
      <c r="B11" s="1223">
        <v>3063</v>
      </c>
      <c r="C11" s="1224">
        <v>2593</v>
      </c>
      <c r="D11" s="1298"/>
      <c r="E11" s="1298"/>
      <c r="F11" s="1298"/>
      <c r="G11" s="1298"/>
      <c r="H11" s="1298"/>
    </row>
    <row r="12" spans="1:8" ht="15" customHeight="1">
      <c r="A12" s="453" t="s">
        <v>361</v>
      </c>
      <c r="B12" s="1223">
        <v>-1338</v>
      </c>
      <c r="C12" s="1231">
        <v>-983</v>
      </c>
      <c r="D12" s="1298"/>
      <c r="E12" s="1298"/>
      <c r="F12" s="1298"/>
      <c r="G12" s="1298"/>
      <c r="H12" s="1298"/>
    </row>
    <row r="13" spans="1:8" ht="15" customHeight="1">
      <c r="A13" s="453" t="s">
        <v>649</v>
      </c>
      <c r="B13" s="1230">
        <v>-567</v>
      </c>
      <c r="C13" s="1231">
        <v>-173</v>
      </c>
      <c r="D13" s="1298"/>
      <c r="E13" s="1298"/>
      <c r="F13" s="1298"/>
      <c r="G13" s="1298"/>
      <c r="H13" s="1298"/>
    </row>
    <row r="14" spans="1:8" ht="15" customHeight="1">
      <c r="A14" s="453" t="s">
        <v>532</v>
      </c>
      <c r="B14" s="1223" t="s">
        <v>531</v>
      </c>
      <c r="C14" s="1224">
        <v>-6466</v>
      </c>
      <c r="D14" s="1298"/>
      <c r="E14" s="1298"/>
      <c r="F14" s="1298"/>
      <c r="G14" s="1298"/>
      <c r="H14" s="1298"/>
    </row>
    <row r="15" spans="1:8" ht="15" customHeight="1">
      <c r="A15" s="453" t="s">
        <v>362</v>
      </c>
      <c r="B15" s="1223">
        <v>-5529</v>
      </c>
      <c r="C15" s="1224">
        <v>-5325</v>
      </c>
      <c r="D15" s="1298"/>
      <c r="E15" s="1298"/>
      <c r="F15" s="1298"/>
      <c r="G15" s="1298"/>
      <c r="H15" s="1298"/>
    </row>
    <row r="16" spans="1:8" ht="15" customHeight="1">
      <c r="A16" s="453" t="s">
        <v>510</v>
      </c>
      <c r="B16" s="1230">
        <v>-500</v>
      </c>
      <c r="C16" s="1231">
        <v>-51</v>
      </c>
      <c r="D16" s="1298"/>
      <c r="E16" s="1298"/>
      <c r="F16" s="1298"/>
      <c r="G16" s="1298"/>
      <c r="H16" s="1298"/>
    </row>
    <row r="17" spans="1:8" ht="15" customHeight="1">
      <c r="A17" s="453" t="s">
        <v>363</v>
      </c>
      <c r="B17" s="1230">
        <v>242</v>
      </c>
      <c r="C17" s="1231">
        <v>198</v>
      </c>
      <c r="D17" s="1298"/>
      <c r="E17" s="1298"/>
      <c r="F17" s="1298"/>
      <c r="G17" s="1298"/>
      <c r="H17" s="1298"/>
    </row>
    <row r="18" spans="1:8" ht="15" customHeight="1">
      <c r="A18" s="453" t="s">
        <v>364</v>
      </c>
      <c r="B18" s="1230">
        <v>-352</v>
      </c>
      <c r="C18" s="1231">
        <v>-35</v>
      </c>
      <c r="D18" s="1298"/>
      <c r="E18" s="1298"/>
      <c r="F18" s="1298"/>
      <c r="G18" s="1298"/>
      <c r="H18" s="1298"/>
    </row>
    <row r="19" spans="1:8" ht="15" customHeight="1">
      <c r="A19" s="453" t="s">
        <v>650</v>
      </c>
      <c r="B19" s="1223">
        <v>-1424</v>
      </c>
      <c r="C19" s="1224">
        <v>-2220</v>
      </c>
      <c r="D19" s="1298"/>
      <c r="E19" s="1298"/>
      <c r="F19" s="1298"/>
      <c r="G19" s="1298"/>
      <c r="H19" s="1298"/>
    </row>
    <row r="20" spans="1:8" ht="15.75" customHeight="1" thickBot="1">
      <c r="A20" s="454" t="s">
        <v>365</v>
      </c>
      <c r="B20" s="1225">
        <v>-4683</v>
      </c>
      <c r="C20" s="1226">
        <v>-6882</v>
      </c>
      <c r="D20" s="1298"/>
      <c r="E20" s="1298"/>
      <c r="F20" s="1298"/>
      <c r="G20" s="1298"/>
      <c r="H20" s="1298"/>
    </row>
    <row r="21" spans="1:8" ht="15" customHeight="1">
      <c r="A21" s="455" t="s">
        <v>754</v>
      </c>
      <c r="B21" s="1238">
        <v>149197</v>
      </c>
      <c r="C21" s="1239">
        <v>151935</v>
      </c>
      <c r="D21" s="1298"/>
      <c r="E21" s="1298"/>
      <c r="F21" s="1298"/>
      <c r="G21" s="1298"/>
      <c r="H21" s="1298"/>
    </row>
    <row r="22" spans="1:8" ht="15.75" customHeight="1" thickBot="1">
      <c r="A22" s="454" t="s">
        <v>572</v>
      </c>
      <c r="B22" s="1225">
        <v>15300</v>
      </c>
      <c r="C22" s="1226">
        <v>19933</v>
      </c>
      <c r="D22" s="1298"/>
      <c r="E22" s="1298"/>
      <c r="F22" s="1296"/>
      <c r="G22" s="1296"/>
      <c r="H22" s="1296"/>
    </row>
    <row r="23" spans="1:8" ht="15" customHeight="1">
      <c r="A23" s="455" t="s">
        <v>755</v>
      </c>
      <c r="B23" s="1238">
        <v>164497</v>
      </c>
      <c r="C23" s="1239">
        <v>171868</v>
      </c>
      <c r="D23" s="1296"/>
      <c r="E23" s="1296"/>
      <c r="F23" s="1298"/>
      <c r="G23" s="1298"/>
      <c r="H23" s="1298"/>
    </row>
    <row r="24" spans="1:8" ht="15.75" customHeight="1" thickBot="1">
      <c r="A24" s="454" t="s">
        <v>60</v>
      </c>
      <c r="B24" s="1225">
        <v>20765</v>
      </c>
      <c r="C24" s="1226">
        <v>20888</v>
      </c>
      <c r="D24" s="1296"/>
      <c r="E24" s="1296"/>
      <c r="F24" s="1296"/>
      <c r="G24" s="1296"/>
      <c r="H24" s="1296"/>
    </row>
    <row r="25" spans="1:8" ht="15.75" customHeight="1" thickBot="1">
      <c r="A25" s="460" t="s">
        <v>61</v>
      </c>
      <c r="B25" s="1229">
        <v>185261</v>
      </c>
      <c r="C25" s="1023">
        <v>192757</v>
      </c>
      <c r="D25" s="1298"/>
      <c r="E25" s="1298"/>
      <c r="F25" s="1298"/>
      <c r="G25" s="1298"/>
      <c r="H25" s="1298"/>
    </row>
    <row r="26" spans="1:8" ht="15.75" customHeight="1" thickBot="1">
      <c r="A26" s="460" t="s">
        <v>62</v>
      </c>
      <c r="B26" s="1229">
        <v>838193</v>
      </c>
      <c r="C26" s="1023">
        <v>860173</v>
      </c>
      <c r="D26" s="1298"/>
      <c r="E26" s="1298"/>
      <c r="F26" s="1296"/>
      <c r="G26" s="1296"/>
      <c r="H26" s="1296"/>
    </row>
    <row r="27" spans="1:8" ht="15" customHeight="1">
      <c r="A27" s="453" t="s">
        <v>271</v>
      </c>
      <c r="B27" s="1362">
        <v>0.17799999999999999</v>
      </c>
      <c r="C27" s="1363">
        <v>0.17699999999999999</v>
      </c>
      <c r="D27" s="1298"/>
      <c r="E27" s="1298"/>
      <c r="F27" s="1296"/>
      <c r="G27" s="1296"/>
      <c r="H27" s="1296"/>
    </row>
    <row r="28" spans="1:8" ht="14.25" customHeight="1">
      <c r="A28" s="453" t="s">
        <v>232</v>
      </c>
      <c r="B28" s="1362">
        <v>0.19600000000000001</v>
      </c>
      <c r="C28" s="1363">
        <v>0.2</v>
      </c>
      <c r="D28" s="1299"/>
      <c r="E28" s="1299"/>
      <c r="F28" s="1296"/>
      <c r="G28" s="1296"/>
      <c r="H28" s="1296"/>
    </row>
    <row r="29" spans="1:8" ht="15.75" customHeight="1" thickBot="1">
      <c r="A29" s="454" t="s">
        <v>233</v>
      </c>
      <c r="B29" s="1364">
        <v>0.221</v>
      </c>
      <c r="C29" s="1365">
        <v>0.224</v>
      </c>
      <c r="F29" s="1298"/>
      <c r="G29" s="1298"/>
      <c r="H29" s="1298"/>
    </row>
    <row r="30" spans="1:8" ht="15" customHeight="1">
      <c r="A30" s="921" t="s">
        <v>756</v>
      </c>
      <c r="B30" s="449"/>
      <c r="C30" s="449"/>
      <c r="D30" s="449"/>
      <c r="F30" s="1298"/>
      <c r="G30" s="1298"/>
      <c r="H30" s="1298"/>
    </row>
    <row r="31" spans="1:8" ht="14.25" customHeight="1">
      <c r="A31" s="921"/>
      <c r="B31" s="449"/>
      <c r="C31" s="449"/>
      <c r="D31" s="456"/>
      <c r="F31" s="1420"/>
      <c r="G31" s="1420"/>
      <c r="H31" s="1420"/>
    </row>
    <row r="32" spans="1:8">
      <c r="A32" s="921"/>
      <c r="B32" s="449"/>
      <c r="C32" s="449"/>
      <c r="D32" s="456"/>
    </row>
    <row r="33" spans="1:1">
      <c r="A33" s="921"/>
    </row>
  </sheetData>
  <pageMargins left="0.7" right="0.7" top="0.75" bottom="0.75" header="0.3" footer="0.3"/>
  <pageSetup paperSize="9" scale="72" orientation="landscape" r:id="rId1"/>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47"/>
  <sheetViews>
    <sheetView showGridLines="0" topLeftCell="A16" zoomScaleNormal="100" workbookViewId="0">
      <selection activeCell="F3" sqref="F3"/>
    </sheetView>
  </sheetViews>
  <sheetFormatPr defaultRowHeight="14.6"/>
  <cols>
    <col min="1" max="1" width="74.15234375" bestFit="1" customWidth="1"/>
    <col min="2" max="2" width="19.69140625" style="322" bestFit="1" customWidth="1"/>
    <col min="3" max="3" width="10.84375" style="322" bestFit="1" customWidth="1"/>
  </cols>
  <sheetData>
    <row r="2" spans="1:3" ht="15.75" customHeight="1">
      <c r="A2" s="1468" t="s">
        <v>178</v>
      </c>
      <c r="B2" s="1468"/>
      <c r="C2" s="1468"/>
    </row>
    <row r="3" spans="1:3" ht="15" thickBot="1">
      <c r="A3" s="497" t="s">
        <v>652</v>
      </c>
      <c r="B3" s="443">
        <v>2022</v>
      </c>
      <c r="C3" s="496">
        <v>2021</v>
      </c>
    </row>
    <row r="4" spans="1:3" ht="15" customHeight="1">
      <c r="A4" s="497" t="s">
        <v>757</v>
      </c>
      <c r="B4" s="1309"/>
      <c r="C4" s="1306"/>
    </row>
    <row r="5" spans="1:3" ht="15" customHeight="1">
      <c r="A5" s="444" t="s">
        <v>23</v>
      </c>
      <c r="B5" s="1223">
        <v>-2284</v>
      </c>
      <c r="C5" s="1224">
        <v>16571</v>
      </c>
    </row>
    <row r="6" spans="1:3">
      <c r="A6" s="444" t="s">
        <v>192</v>
      </c>
      <c r="B6" s="1223">
        <v>-3025</v>
      </c>
      <c r="C6" s="1231">
        <v>-2459</v>
      </c>
    </row>
    <row r="7" spans="1:3" ht="15.75" customHeight="1" thickBot="1">
      <c r="A7" s="445" t="s">
        <v>193</v>
      </c>
      <c r="B7" s="1227">
        <v>21459</v>
      </c>
      <c r="C7" s="1228">
        <v>4916</v>
      </c>
    </row>
    <row r="8" spans="1:3" ht="15.75" customHeight="1" thickBot="1">
      <c r="A8" s="457" t="s">
        <v>758</v>
      </c>
      <c r="B8" s="1229">
        <v>16150</v>
      </c>
      <c r="C8" s="1023">
        <v>19028</v>
      </c>
    </row>
    <row r="9" spans="1:3" ht="15" customHeight="1">
      <c r="A9" s="497" t="s">
        <v>759</v>
      </c>
      <c r="B9" s="1230"/>
      <c r="C9" s="1306"/>
    </row>
    <row r="10" spans="1:3" ht="15" customHeight="1">
      <c r="A10" s="444" t="s">
        <v>419</v>
      </c>
      <c r="B10" s="1223">
        <v>-35987</v>
      </c>
      <c r="C10" s="1224">
        <v>-38509</v>
      </c>
    </row>
    <row r="11" spans="1:3" ht="15" customHeight="1">
      <c r="A11" s="444" t="s">
        <v>420</v>
      </c>
      <c r="B11" s="1223">
        <v>50153</v>
      </c>
      <c r="C11" s="1224">
        <v>48984</v>
      </c>
    </row>
    <row r="12" spans="1:3" ht="15" customHeight="1">
      <c r="A12" s="444" t="s">
        <v>421</v>
      </c>
      <c r="B12" s="1230">
        <v>-428</v>
      </c>
      <c r="C12" s="1231">
        <v>-82</v>
      </c>
    </row>
    <row r="13" spans="1:3" ht="15" customHeight="1">
      <c r="A13" s="444" t="s">
        <v>29</v>
      </c>
      <c r="B13" s="1223">
        <v>819</v>
      </c>
      <c r="C13" s="1224">
        <v>-7007</v>
      </c>
    </row>
    <row r="14" spans="1:3" ht="15" customHeight="1">
      <c r="A14" s="444" t="s">
        <v>422</v>
      </c>
      <c r="B14" s="1223">
        <v>34905</v>
      </c>
      <c r="C14" s="1224">
        <v>-4114</v>
      </c>
    </row>
    <row r="15" spans="1:3">
      <c r="A15" s="444" t="s">
        <v>137</v>
      </c>
      <c r="B15" s="1223">
        <v>-29737</v>
      </c>
      <c r="C15" s="1224">
        <v>-41751</v>
      </c>
    </row>
    <row r="16" spans="1:3" ht="15" customHeight="1">
      <c r="A16" s="444" t="s">
        <v>423</v>
      </c>
      <c r="B16" s="1223">
        <v>-132574</v>
      </c>
      <c r="C16" s="1224">
        <v>-7596</v>
      </c>
    </row>
    <row r="17" spans="1:3" ht="15" customHeight="1">
      <c r="A17" s="444" t="s">
        <v>424</v>
      </c>
      <c r="B17" s="1223">
        <v>-10315</v>
      </c>
      <c r="C17" s="1224">
        <v>-5291</v>
      </c>
    </row>
    <row r="18" spans="1:3" ht="15.75" customHeight="1" thickBot="1">
      <c r="A18" s="445" t="s">
        <v>425</v>
      </c>
      <c r="B18" s="1225">
        <v>-2343</v>
      </c>
      <c r="C18" s="1226">
        <v>-1224</v>
      </c>
    </row>
    <row r="19" spans="1:3" ht="15.75" customHeight="1" thickBot="1">
      <c r="A19" s="457" t="s">
        <v>757</v>
      </c>
      <c r="B19" s="1229">
        <v>-109357</v>
      </c>
      <c r="C19" s="1023">
        <v>-37562</v>
      </c>
    </row>
    <row r="20" spans="1:3" ht="15" customHeight="1">
      <c r="A20" s="497" t="s">
        <v>760</v>
      </c>
      <c r="B20" s="1309"/>
      <c r="C20" s="1306"/>
    </row>
    <row r="21" spans="1:3" ht="15" customHeight="1">
      <c r="A21" s="444" t="s">
        <v>761</v>
      </c>
      <c r="B21" s="1223">
        <v>2032</v>
      </c>
      <c r="C21" s="1231" t="s">
        <v>531</v>
      </c>
    </row>
    <row r="22" spans="1:3" ht="15" customHeight="1">
      <c r="A22" s="444" t="s">
        <v>194</v>
      </c>
      <c r="B22" s="1230">
        <v>-560</v>
      </c>
      <c r="C22" s="1231">
        <v>-885</v>
      </c>
    </row>
    <row r="23" spans="1:3" ht="15" customHeight="1">
      <c r="A23" s="444" t="s">
        <v>195</v>
      </c>
      <c r="B23" s="1230">
        <v>-826</v>
      </c>
      <c r="C23" s="1231">
        <v>-686</v>
      </c>
    </row>
    <row r="24" spans="1:3" ht="15.75" customHeight="1" thickBot="1">
      <c r="A24" s="445" t="s">
        <v>196</v>
      </c>
      <c r="B24" s="1227">
        <v>4</v>
      </c>
      <c r="C24" s="1228">
        <v>8</v>
      </c>
    </row>
    <row r="25" spans="1:3" ht="15.75" customHeight="1" thickBot="1">
      <c r="A25" s="457" t="s">
        <v>760</v>
      </c>
      <c r="B25" s="1233">
        <v>650</v>
      </c>
      <c r="C25" s="1024">
        <v>-1563</v>
      </c>
    </row>
    <row r="26" spans="1:3" ht="15" customHeight="1">
      <c r="A26" s="497" t="s">
        <v>762</v>
      </c>
      <c r="B26" s="1309"/>
      <c r="C26" s="1306"/>
    </row>
    <row r="27" spans="1:3" ht="15" customHeight="1">
      <c r="A27" s="444" t="s">
        <v>249</v>
      </c>
      <c r="B27" s="1230" t="s">
        <v>531</v>
      </c>
      <c r="C27" s="1224">
        <v>10102</v>
      </c>
    </row>
    <row r="28" spans="1:3" ht="15" customHeight="1">
      <c r="A28" s="444" t="s">
        <v>197</v>
      </c>
      <c r="B28" s="1230" t="s">
        <v>531</v>
      </c>
      <c r="C28" s="1224">
        <v>-3718</v>
      </c>
    </row>
    <row r="29" spans="1:3" ht="15" customHeight="1">
      <c r="A29" s="444" t="s">
        <v>250</v>
      </c>
      <c r="B29" s="1223">
        <v>20052</v>
      </c>
      <c r="C29" s="1224">
        <v>4352</v>
      </c>
    </row>
    <row r="30" spans="1:3" ht="15" customHeight="1">
      <c r="A30" s="444" t="s">
        <v>533</v>
      </c>
      <c r="B30" s="1223">
        <v>-30590</v>
      </c>
      <c r="C30" s="1231">
        <v>-6309</v>
      </c>
    </row>
    <row r="31" spans="1:3">
      <c r="A31" s="444" t="s">
        <v>395</v>
      </c>
      <c r="B31" s="1223">
        <v>-1705</v>
      </c>
      <c r="C31" s="1224">
        <v>-1708</v>
      </c>
    </row>
    <row r="32" spans="1:3" ht="15" customHeight="1">
      <c r="A32" s="444" t="s">
        <v>426</v>
      </c>
      <c r="B32" s="1223">
        <v>-5419</v>
      </c>
      <c r="C32" s="1231">
        <v>-3000</v>
      </c>
    </row>
    <row r="33" spans="1:3" ht="15" customHeight="1">
      <c r="A33" s="444" t="s">
        <v>427</v>
      </c>
      <c r="B33" s="1230">
        <v>-164</v>
      </c>
      <c r="C33" s="1231">
        <v>-466</v>
      </c>
    </row>
    <row r="34" spans="1:3" ht="15.75" customHeight="1" thickBot="1">
      <c r="A34" s="445" t="s">
        <v>366</v>
      </c>
      <c r="B34" s="1227">
        <v>-611</v>
      </c>
      <c r="C34" s="1228">
        <v>-654</v>
      </c>
    </row>
    <row r="35" spans="1:3" ht="15.75" customHeight="1" thickBot="1">
      <c r="A35" s="457" t="s">
        <v>762</v>
      </c>
      <c r="B35" s="1229">
        <v>-18437</v>
      </c>
      <c r="C35" s="1023">
        <v>-1401</v>
      </c>
    </row>
    <row r="36" spans="1:3" ht="15" customHeight="1">
      <c r="A36" s="444" t="s">
        <v>251</v>
      </c>
      <c r="B36" s="1223">
        <v>362997</v>
      </c>
      <c r="C36" s="1224">
        <v>400889</v>
      </c>
    </row>
    <row r="37" spans="1:3" ht="15" customHeight="1">
      <c r="A37" s="444" t="s">
        <v>64</v>
      </c>
      <c r="B37" s="1223">
        <v>-3322</v>
      </c>
      <c r="C37" s="1224">
        <v>2634</v>
      </c>
    </row>
    <row r="38" spans="1:3" ht="15.75" customHeight="1" thickBot="1">
      <c r="A38" s="445" t="s">
        <v>198</v>
      </c>
      <c r="B38" s="1225">
        <v>-127144</v>
      </c>
      <c r="C38" s="1226">
        <v>-40526</v>
      </c>
    </row>
    <row r="39" spans="1:3" ht="15.75" customHeight="1" thickBot="1">
      <c r="A39" s="457" t="s">
        <v>199</v>
      </c>
      <c r="B39" s="1229">
        <v>232531</v>
      </c>
      <c r="C39" s="1023">
        <v>362997</v>
      </c>
    </row>
    <row r="40" spans="1:3" ht="15" customHeight="1">
      <c r="A40" s="444" t="s">
        <v>199</v>
      </c>
      <c r="B40" s="1309"/>
      <c r="C40" s="1306"/>
    </row>
    <row r="41" spans="1:3">
      <c r="A41" s="444" t="s">
        <v>200</v>
      </c>
      <c r="B41" s="1223">
        <v>6630</v>
      </c>
      <c r="C41" s="1224">
        <v>6765</v>
      </c>
    </row>
    <row r="42" spans="1:3" ht="15" customHeight="1">
      <c r="A42" s="444" t="s">
        <v>201</v>
      </c>
      <c r="B42" s="1223">
        <v>168422</v>
      </c>
      <c r="C42" s="1224">
        <v>286621</v>
      </c>
    </row>
    <row r="43" spans="1:3" ht="15.75" customHeight="1" thickBot="1">
      <c r="A43" s="445" t="s">
        <v>202</v>
      </c>
      <c r="B43" s="1225">
        <v>57479</v>
      </c>
      <c r="C43" s="1226">
        <v>69611</v>
      </c>
    </row>
    <row r="44" spans="1:3" ht="15" thickBot="1">
      <c r="A44" s="457" t="s">
        <v>46</v>
      </c>
      <c r="B44" s="1229">
        <v>232531</v>
      </c>
      <c r="C44" s="1023">
        <v>362997</v>
      </c>
    </row>
    <row r="45" spans="1:3">
      <c r="A45" s="1258" t="s">
        <v>609</v>
      </c>
      <c r="B45" s="1319"/>
      <c r="C45" s="1319"/>
    </row>
    <row r="46" spans="1:3">
      <c r="A46" s="1317"/>
      <c r="B46" s="1319"/>
      <c r="C46" s="1319"/>
    </row>
    <row r="47" spans="1:3">
      <c r="A47" s="1317"/>
      <c r="B47" s="1319"/>
      <c r="C47" s="1319"/>
    </row>
  </sheetData>
  <mergeCells count="1">
    <mergeCell ref="A2:C2"/>
  </mergeCells>
  <pageMargins left="0.7" right="0.7" top="0.75" bottom="0.75" header="0.3" footer="0.3"/>
  <pageSetup paperSize="9" scale="74" orientation="landscape" r:id="rId1"/>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71"/>
  <sheetViews>
    <sheetView showGridLines="0" topLeftCell="A34" zoomScale="80" zoomScaleNormal="80" workbookViewId="0">
      <selection activeCell="M36" sqref="M36"/>
    </sheetView>
  </sheetViews>
  <sheetFormatPr defaultColWidth="50.84375" defaultRowHeight="14.6"/>
  <cols>
    <col min="1" max="1" width="50.84375" style="441"/>
    <col min="2" max="2" width="21.69140625" style="441" bestFit="1" customWidth="1"/>
    <col min="3" max="3" width="22.15234375" style="441" bestFit="1" customWidth="1"/>
    <col min="4" max="4" width="31.69140625" style="441" customWidth="1"/>
    <col min="5" max="5" width="10.3046875" style="441" bestFit="1" customWidth="1"/>
    <col min="6" max="6" width="17.3046875" style="441" bestFit="1" customWidth="1"/>
    <col min="7" max="7" width="10" style="441" bestFit="1" customWidth="1"/>
    <col min="8" max="8" width="17.15234375" style="441" bestFit="1" customWidth="1"/>
    <col min="9" max="9" width="13.15234375" style="441" bestFit="1" customWidth="1"/>
    <col min="10" max="10" width="19.84375" style="441" bestFit="1" customWidth="1"/>
    <col min="11" max="11" width="16.69140625" style="441" bestFit="1" customWidth="1"/>
    <col min="12" max="12" width="26" style="441" bestFit="1" customWidth="1"/>
    <col min="14" max="14" width="35.3828125" bestFit="1" customWidth="1"/>
    <col min="15" max="15" width="14.3046875" bestFit="1" customWidth="1"/>
    <col min="16" max="16" width="14.3828125" bestFit="1" customWidth="1"/>
    <col min="17" max="17" width="12.69140625" bestFit="1" customWidth="1"/>
    <col min="18" max="18" width="10.3046875" bestFit="1" customWidth="1"/>
    <col min="19" max="19" width="11.53515625" bestFit="1" customWidth="1"/>
    <col min="20" max="20" width="7.69140625" bestFit="1" customWidth="1"/>
    <col min="21" max="21" width="12" bestFit="1" customWidth="1"/>
    <col min="22" max="22" width="9.53515625" customWidth="1"/>
    <col min="23" max="23" width="13.69140625" bestFit="1" customWidth="1"/>
    <col min="24" max="24" width="7.3828125" bestFit="1" customWidth="1"/>
    <col min="25" max="25" width="14.3046875" bestFit="1" customWidth="1"/>
  </cols>
  <sheetData>
    <row r="3" spans="1:12">
      <c r="A3" s="1240" t="s">
        <v>666</v>
      </c>
      <c r="B3" s="1240"/>
      <c r="C3" s="1235"/>
      <c r="D3" s="1235"/>
      <c r="E3" s="1235"/>
      <c r="F3" s="1235"/>
      <c r="G3" s="1235"/>
      <c r="H3" s="1235"/>
      <c r="I3" s="1235"/>
      <c r="J3" s="1235"/>
      <c r="K3" s="1235"/>
      <c r="L3" s="1235"/>
    </row>
    <row r="4" spans="1:12" ht="27.9" thickBot="1">
      <c r="A4" s="1427" t="s">
        <v>652</v>
      </c>
      <c r="B4" s="1241" t="s">
        <v>654</v>
      </c>
      <c r="C4" s="1241" t="s">
        <v>655</v>
      </c>
      <c r="D4" s="1241" t="s">
        <v>656</v>
      </c>
      <c r="E4" s="1241" t="s">
        <v>657</v>
      </c>
      <c r="F4" s="1241" t="s">
        <v>658</v>
      </c>
      <c r="G4" s="1241" t="s">
        <v>659</v>
      </c>
      <c r="H4" s="1241" t="s">
        <v>660</v>
      </c>
      <c r="I4" s="1241" t="s">
        <v>661</v>
      </c>
      <c r="J4" s="1241" t="s">
        <v>662</v>
      </c>
      <c r="K4" s="1241" t="s">
        <v>663</v>
      </c>
      <c r="L4" s="1295" t="s">
        <v>664</v>
      </c>
    </row>
    <row r="5" spans="1:12">
      <c r="A5" s="444" t="s">
        <v>12</v>
      </c>
      <c r="B5" s="1307">
        <v>8778</v>
      </c>
      <c r="C5" s="1307">
        <v>9175</v>
      </c>
      <c r="D5" s="1307">
        <v>5605</v>
      </c>
      <c r="E5" s="1327" t="s">
        <v>531</v>
      </c>
      <c r="F5" s="1327">
        <v>1900</v>
      </c>
      <c r="G5" s="1231" t="s">
        <v>531</v>
      </c>
      <c r="H5" s="1327">
        <v>-166</v>
      </c>
      <c r="I5" s="1327">
        <v>-104</v>
      </c>
      <c r="J5" s="1307">
        <v>25188</v>
      </c>
      <c r="K5" s="1307">
        <v>2838</v>
      </c>
      <c r="L5" s="1308">
        <v>28026</v>
      </c>
    </row>
    <row r="6" spans="1:12">
      <c r="A6" s="444" t="s">
        <v>13</v>
      </c>
      <c r="B6" s="1224">
        <v>4682</v>
      </c>
      <c r="C6" s="1231">
        <v>1825</v>
      </c>
      <c r="D6" s="1224">
        <v>5732</v>
      </c>
      <c r="E6" s="1231" t="s">
        <v>531</v>
      </c>
      <c r="F6" s="1231">
        <v>335</v>
      </c>
      <c r="G6" s="1231" t="s">
        <v>531</v>
      </c>
      <c r="H6" s="1231">
        <v>-150</v>
      </c>
      <c r="I6" s="1231">
        <v>165</v>
      </c>
      <c r="J6" s="1224">
        <v>12590</v>
      </c>
      <c r="K6" s="1231">
        <v>-1278</v>
      </c>
      <c r="L6" s="1223">
        <v>11312</v>
      </c>
    </row>
    <row r="7" spans="1:12">
      <c r="A7" s="444" t="s">
        <v>14</v>
      </c>
      <c r="B7" s="1231">
        <v>444</v>
      </c>
      <c r="C7" s="1231">
        <v>517</v>
      </c>
      <c r="D7" s="1231">
        <v>1489</v>
      </c>
      <c r="E7" s="1231" t="s">
        <v>531</v>
      </c>
      <c r="F7" s="1231">
        <v>-342</v>
      </c>
      <c r="G7" s="1231" t="s">
        <v>531</v>
      </c>
      <c r="H7" s="1231">
        <v>-487</v>
      </c>
      <c r="I7" s="1231">
        <v>-195</v>
      </c>
      <c r="J7" s="1231">
        <v>1426</v>
      </c>
      <c r="K7" s="1224">
        <v>-34409</v>
      </c>
      <c r="L7" s="1223">
        <v>-32983</v>
      </c>
    </row>
    <row r="8" spans="1:12">
      <c r="A8" s="444" t="s">
        <v>448</v>
      </c>
      <c r="B8" s="1231" t="s">
        <v>531</v>
      </c>
      <c r="C8" s="1231" t="s">
        <v>531</v>
      </c>
      <c r="D8" s="1231" t="s">
        <v>531</v>
      </c>
      <c r="E8" s="1231">
        <v>63</v>
      </c>
      <c r="F8" s="1231" t="s">
        <v>531</v>
      </c>
      <c r="G8" s="1231" t="s">
        <v>531</v>
      </c>
      <c r="H8" s="1231" t="s">
        <v>531</v>
      </c>
      <c r="I8" s="1231" t="s">
        <v>531</v>
      </c>
      <c r="J8" s="1231">
        <v>63</v>
      </c>
      <c r="K8" s="1231">
        <v>-63</v>
      </c>
      <c r="L8" s="1230" t="s">
        <v>531</v>
      </c>
    </row>
    <row r="9" spans="1:12">
      <c r="A9" s="444" t="s">
        <v>15</v>
      </c>
      <c r="B9" s="1231">
        <v>987</v>
      </c>
      <c r="C9" s="1231">
        <v>847</v>
      </c>
      <c r="D9" s="1231">
        <v>2</v>
      </c>
      <c r="E9" s="1231" t="s">
        <v>531</v>
      </c>
      <c r="F9" s="1231">
        <v>21</v>
      </c>
      <c r="G9" s="1231" t="s">
        <v>531</v>
      </c>
      <c r="H9" s="1224">
        <v>2581</v>
      </c>
      <c r="I9" s="1224">
        <v>-2503</v>
      </c>
      <c r="J9" s="1231">
        <v>1936</v>
      </c>
      <c r="K9" s="1224">
        <v>4961</v>
      </c>
      <c r="L9" s="1223">
        <v>6897</v>
      </c>
    </row>
    <row r="10" spans="1:12">
      <c r="A10" s="444" t="s">
        <v>181</v>
      </c>
      <c r="B10" s="1231" t="s">
        <v>531</v>
      </c>
      <c r="C10" s="1231" t="s">
        <v>531</v>
      </c>
      <c r="D10" s="1231" t="s">
        <v>531</v>
      </c>
      <c r="E10" s="1231" t="s">
        <v>531</v>
      </c>
      <c r="F10" s="1231" t="s">
        <v>531</v>
      </c>
      <c r="G10" s="1231" t="s">
        <v>531</v>
      </c>
      <c r="H10" s="1231" t="s">
        <v>531</v>
      </c>
      <c r="I10" s="1231" t="s">
        <v>531</v>
      </c>
      <c r="J10" s="1231" t="s">
        <v>531</v>
      </c>
      <c r="K10" s="1224">
        <v>35394</v>
      </c>
      <c r="L10" s="1223">
        <v>35394</v>
      </c>
    </row>
    <row r="11" spans="1:12" ht="15" thickBot="1">
      <c r="A11" s="445" t="s">
        <v>182</v>
      </c>
      <c r="B11" s="1228" t="s">
        <v>531</v>
      </c>
      <c r="C11" s="1228" t="s">
        <v>531</v>
      </c>
      <c r="D11" s="1228" t="s">
        <v>531</v>
      </c>
      <c r="E11" s="1228" t="s">
        <v>531</v>
      </c>
      <c r="F11" s="1228" t="s">
        <v>531</v>
      </c>
      <c r="G11" s="1228" t="s">
        <v>531</v>
      </c>
      <c r="H11" s="1228" t="s">
        <v>531</v>
      </c>
      <c r="I11" s="1228" t="s">
        <v>531</v>
      </c>
      <c r="J11" s="1228" t="s">
        <v>531</v>
      </c>
      <c r="K11" s="1226">
        <v>2750</v>
      </c>
      <c r="L11" s="1225">
        <v>2750</v>
      </c>
    </row>
    <row r="12" spans="1:12">
      <c r="A12" s="444" t="s">
        <v>16</v>
      </c>
      <c r="B12" s="1307">
        <v>14891</v>
      </c>
      <c r="C12" s="1307">
        <v>12364</v>
      </c>
      <c r="D12" s="1307">
        <v>12828</v>
      </c>
      <c r="E12" s="1327">
        <v>63</v>
      </c>
      <c r="F12" s="1327">
        <v>1914</v>
      </c>
      <c r="G12" s="1231" t="s">
        <v>531</v>
      </c>
      <c r="H12" s="1307">
        <v>1779</v>
      </c>
      <c r="I12" s="1307">
        <v>-2636</v>
      </c>
      <c r="J12" s="1307">
        <v>41203</v>
      </c>
      <c r="K12" s="1307">
        <v>4692</v>
      </c>
      <c r="L12" s="1308">
        <v>45895</v>
      </c>
    </row>
    <row r="13" spans="1:12">
      <c r="A13" s="444" t="s">
        <v>17</v>
      </c>
      <c r="B13" s="1224">
        <v>10056</v>
      </c>
      <c r="C13" s="1224">
        <v>5356</v>
      </c>
      <c r="D13" s="1224">
        <v>6966</v>
      </c>
      <c r="E13" s="1231" t="s">
        <v>531</v>
      </c>
      <c r="F13" s="1231">
        <v>1290</v>
      </c>
      <c r="G13" s="1231" t="s">
        <v>531</v>
      </c>
      <c r="H13" s="1231">
        <v>5361</v>
      </c>
      <c r="I13" s="1231">
        <v>-2552</v>
      </c>
      <c r="J13" s="1224">
        <v>26478</v>
      </c>
      <c r="K13" s="1224">
        <v>4771</v>
      </c>
      <c r="L13" s="1223">
        <v>31250</v>
      </c>
    </row>
    <row r="14" spans="1:12">
      <c r="A14" s="444" t="s">
        <v>665</v>
      </c>
      <c r="B14" s="1231">
        <v>161</v>
      </c>
      <c r="C14" s="1231">
        <v>224</v>
      </c>
      <c r="D14" s="1231">
        <v>504</v>
      </c>
      <c r="E14" s="1231" t="s">
        <v>531</v>
      </c>
      <c r="F14" s="1231" t="s">
        <v>531</v>
      </c>
      <c r="G14" s="1231" t="s">
        <v>531</v>
      </c>
      <c r="H14" s="1231">
        <v>74</v>
      </c>
      <c r="I14" s="1231" t="s">
        <v>531</v>
      </c>
      <c r="J14" s="1231">
        <v>962</v>
      </c>
      <c r="K14" s="1231">
        <v>-962</v>
      </c>
      <c r="L14" s="1230" t="s">
        <v>531</v>
      </c>
    </row>
    <row r="15" spans="1:12">
      <c r="A15" s="444" t="s">
        <v>667</v>
      </c>
      <c r="B15" s="1231" t="s">
        <v>531</v>
      </c>
      <c r="C15" s="1231" t="s">
        <v>531</v>
      </c>
      <c r="D15" s="1231" t="s">
        <v>531</v>
      </c>
      <c r="E15" s="1231" t="s">
        <v>531</v>
      </c>
      <c r="F15" s="1231" t="s">
        <v>531</v>
      </c>
      <c r="G15" s="1231" t="s">
        <v>531</v>
      </c>
      <c r="H15" s="1231">
        <v>24</v>
      </c>
      <c r="I15" s="1231" t="s">
        <v>531</v>
      </c>
      <c r="J15" s="1231">
        <v>24</v>
      </c>
      <c r="K15" s="1231">
        <v>-24</v>
      </c>
      <c r="L15" s="1230" t="s">
        <v>531</v>
      </c>
    </row>
    <row r="16" spans="1:12">
      <c r="A16" s="444" t="s">
        <v>668</v>
      </c>
      <c r="B16" s="1231" t="s">
        <v>531</v>
      </c>
      <c r="C16" s="1231" t="s">
        <v>531</v>
      </c>
      <c r="D16" s="1231" t="s">
        <v>531</v>
      </c>
      <c r="E16" s="1231" t="s">
        <v>531</v>
      </c>
      <c r="F16" s="1231" t="s">
        <v>531</v>
      </c>
      <c r="G16" s="1231" t="s">
        <v>531</v>
      </c>
      <c r="H16" s="1231">
        <v>13800</v>
      </c>
      <c r="I16" s="1231" t="s">
        <v>531</v>
      </c>
      <c r="J16" s="1231">
        <v>13800</v>
      </c>
      <c r="K16" s="1231" t="s">
        <v>531</v>
      </c>
      <c r="L16" s="1230">
        <v>13800</v>
      </c>
    </row>
    <row r="17" spans="1:12" ht="15" thickBot="1">
      <c r="A17" s="1423" t="s">
        <v>18</v>
      </c>
      <c r="B17" s="1231" t="s">
        <v>531</v>
      </c>
      <c r="C17" s="1231" t="s">
        <v>531</v>
      </c>
      <c r="D17" s="1231" t="s">
        <v>531</v>
      </c>
      <c r="E17" s="1231">
        <v>1627</v>
      </c>
      <c r="F17" s="1231" t="s">
        <v>531</v>
      </c>
      <c r="G17" s="1426" t="s">
        <v>531</v>
      </c>
      <c r="H17" s="1231" t="s">
        <v>531</v>
      </c>
      <c r="I17" s="1231" t="s">
        <v>531</v>
      </c>
      <c r="J17" s="1231">
        <v>1627</v>
      </c>
      <c r="K17" s="1231" t="s">
        <v>531</v>
      </c>
      <c r="L17" s="1230">
        <v>1627</v>
      </c>
    </row>
    <row r="18" spans="1:12">
      <c r="A18" s="444" t="s">
        <v>19</v>
      </c>
      <c r="B18" s="1307">
        <v>4836</v>
      </c>
      <c r="C18" s="1307">
        <v>7008</v>
      </c>
      <c r="D18" s="1307">
        <v>5861</v>
      </c>
      <c r="E18" s="1327">
        <v>-1565</v>
      </c>
      <c r="F18" s="1327">
        <v>623</v>
      </c>
      <c r="G18" s="1231" t="s">
        <v>531</v>
      </c>
      <c r="H18" s="1327">
        <v>-17383</v>
      </c>
      <c r="I18" s="1307">
        <v>-84</v>
      </c>
      <c r="J18" s="1307">
        <v>-703</v>
      </c>
      <c r="K18" s="1327">
        <v>-78</v>
      </c>
      <c r="L18" s="1308">
        <v>-782</v>
      </c>
    </row>
    <row r="19" spans="1:12" ht="15" thickBot="1">
      <c r="A19" s="445" t="s">
        <v>20</v>
      </c>
      <c r="B19" s="1228">
        <v>927</v>
      </c>
      <c r="C19" s="1228">
        <v>578</v>
      </c>
      <c r="D19" s="1228">
        <v>-774</v>
      </c>
      <c r="E19" s="1228" t="s">
        <v>531</v>
      </c>
      <c r="F19" s="1228">
        <v>168</v>
      </c>
      <c r="G19" s="1228" t="s">
        <v>531</v>
      </c>
      <c r="H19" s="1228">
        <v>669</v>
      </c>
      <c r="I19" s="1228" t="s">
        <v>531</v>
      </c>
      <c r="J19" s="1228">
        <v>1568</v>
      </c>
      <c r="K19" s="1228">
        <v>-66</v>
      </c>
      <c r="L19" s="1227">
        <v>1502</v>
      </c>
    </row>
    <row r="20" spans="1:12">
      <c r="A20" s="1318" t="s">
        <v>21</v>
      </c>
      <c r="B20" s="1321">
        <v>3909</v>
      </c>
      <c r="C20" s="1321">
        <v>6430</v>
      </c>
      <c r="D20" s="1321">
        <v>6635</v>
      </c>
      <c r="E20" s="1321">
        <v>-1565</v>
      </c>
      <c r="F20" s="1323">
        <v>456</v>
      </c>
      <c r="G20" s="1322" t="s">
        <v>531</v>
      </c>
      <c r="H20" s="1321">
        <v>-18052</v>
      </c>
      <c r="I20" s="1323">
        <v>-84</v>
      </c>
      <c r="J20" s="1321">
        <v>-2271</v>
      </c>
      <c r="K20" s="1323">
        <v>-13</v>
      </c>
      <c r="L20" s="1324">
        <v>-2284</v>
      </c>
    </row>
    <row r="21" spans="1:12" ht="15" thickBot="1">
      <c r="A21" s="1424" t="s">
        <v>22</v>
      </c>
      <c r="B21" s="1320" t="s">
        <v>531</v>
      </c>
      <c r="C21" s="1320" t="s">
        <v>531</v>
      </c>
      <c r="D21" s="1320" t="s">
        <v>531</v>
      </c>
      <c r="E21" s="1320" t="s">
        <v>531</v>
      </c>
      <c r="F21" s="1320" t="s">
        <v>531</v>
      </c>
      <c r="G21" s="1425">
        <v>-13</v>
      </c>
      <c r="H21" s="1320" t="s">
        <v>531</v>
      </c>
      <c r="I21" s="1320" t="s">
        <v>531</v>
      </c>
      <c r="J21" s="1325">
        <v>-13</v>
      </c>
      <c r="K21" s="1325">
        <v>13</v>
      </c>
      <c r="L21" s="1326" t="s">
        <v>531</v>
      </c>
    </row>
    <row r="22" spans="1:12" ht="15" thickBot="1">
      <c r="A22" s="446" t="s">
        <v>23</v>
      </c>
      <c r="B22" s="1328">
        <v>3909</v>
      </c>
      <c r="C22" s="1328">
        <v>6430</v>
      </c>
      <c r="D22" s="1328">
        <v>6635</v>
      </c>
      <c r="E22" s="1329">
        <v>-1565</v>
      </c>
      <c r="F22" s="1329">
        <v>456</v>
      </c>
      <c r="G22" s="1242">
        <v>-13</v>
      </c>
      <c r="H22" s="1329">
        <v>-18052</v>
      </c>
      <c r="I22" s="1328">
        <v>-84</v>
      </c>
      <c r="J22" s="1328">
        <v>-2284</v>
      </c>
      <c r="K22" s="1329" t="s">
        <v>531</v>
      </c>
      <c r="L22" s="1330">
        <v>-2284</v>
      </c>
    </row>
    <row r="23" spans="1:12">
      <c r="A23" s="444" t="s">
        <v>203</v>
      </c>
      <c r="B23" s="1307">
        <v>800394</v>
      </c>
      <c r="C23" s="1307">
        <v>630619</v>
      </c>
      <c r="D23" s="1307">
        <v>320491</v>
      </c>
      <c r="E23" s="1327" t="s">
        <v>531</v>
      </c>
      <c r="F23" s="1307">
        <v>52937</v>
      </c>
      <c r="G23" s="1231" t="s">
        <v>531</v>
      </c>
      <c r="H23" s="1307">
        <v>27274</v>
      </c>
      <c r="I23" s="1307">
        <v>-27759</v>
      </c>
      <c r="J23" s="1307">
        <v>1803955</v>
      </c>
      <c r="K23" s="1307">
        <v>1168</v>
      </c>
      <c r="L23" s="1308">
        <v>1805123</v>
      </c>
    </row>
    <row r="24" spans="1:12" ht="15" thickBot="1">
      <c r="A24" s="1423" t="s">
        <v>763</v>
      </c>
      <c r="B24" s="1224">
        <v>315679</v>
      </c>
      <c r="C24" s="1224">
        <v>197541</v>
      </c>
      <c r="D24" s="1224">
        <v>3584663</v>
      </c>
      <c r="E24" s="1224">
        <v>548874</v>
      </c>
      <c r="F24" s="1224">
        <v>59680</v>
      </c>
      <c r="G24" s="1226">
        <v>2180</v>
      </c>
      <c r="H24" s="1224">
        <v>4493984</v>
      </c>
      <c r="I24" s="1224">
        <v>-7243557</v>
      </c>
      <c r="J24" s="1224">
        <v>1959044</v>
      </c>
      <c r="K24" s="1231">
        <v>-1168</v>
      </c>
      <c r="L24" s="1223">
        <v>1957876</v>
      </c>
    </row>
    <row r="25" spans="1:12" ht="15" thickBot="1">
      <c r="A25" s="446" t="s">
        <v>31</v>
      </c>
      <c r="B25" s="1328">
        <v>1116073</v>
      </c>
      <c r="C25" s="1328">
        <v>828160</v>
      </c>
      <c r="D25" s="1328">
        <v>3905154</v>
      </c>
      <c r="E25" s="1328">
        <v>548874</v>
      </c>
      <c r="F25" s="1328">
        <v>112616</v>
      </c>
      <c r="G25" s="1243">
        <v>2180</v>
      </c>
      <c r="H25" s="1328">
        <v>4521258</v>
      </c>
      <c r="I25" s="1328">
        <v>-7271316</v>
      </c>
      <c r="J25" s="1328">
        <v>3762999</v>
      </c>
      <c r="K25" s="1329" t="s">
        <v>531</v>
      </c>
      <c r="L25" s="1330">
        <v>3762999</v>
      </c>
    </row>
    <row r="26" spans="1:12">
      <c r="A26" s="444" t="s">
        <v>74</v>
      </c>
      <c r="B26" s="1307">
        <v>410806</v>
      </c>
      <c r="C26" s="1307">
        <v>285177</v>
      </c>
      <c r="D26" s="1307">
        <v>389486</v>
      </c>
      <c r="E26" s="1327" t="s">
        <v>531</v>
      </c>
      <c r="F26" s="1307">
        <v>94562</v>
      </c>
      <c r="G26" s="1231" t="s">
        <v>531</v>
      </c>
      <c r="H26" s="1307">
        <v>1431</v>
      </c>
      <c r="I26" s="1307">
        <v>-11584</v>
      </c>
      <c r="J26" s="1307">
        <v>1169879</v>
      </c>
      <c r="K26" s="1307">
        <v>2112</v>
      </c>
      <c r="L26" s="1308">
        <v>1171990</v>
      </c>
    </row>
    <row r="27" spans="1:12">
      <c r="A27" s="444" t="s">
        <v>671</v>
      </c>
      <c r="B27" s="1224">
        <v>674966</v>
      </c>
      <c r="C27" s="1224">
        <v>503173</v>
      </c>
      <c r="D27" s="1224">
        <v>3474451</v>
      </c>
      <c r="E27" s="1224">
        <v>529891</v>
      </c>
      <c r="F27" s="1224">
        <v>12930</v>
      </c>
      <c r="G27" s="1224">
        <v>2467</v>
      </c>
      <c r="H27" s="1224">
        <v>4494656</v>
      </c>
      <c r="I27" s="1224">
        <v>-7259732</v>
      </c>
      <c r="J27" s="1224">
        <v>2432802</v>
      </c>
      <c r="K27" s="1231">
        <v>-2112</v>
      </c>
      <c r="L27" s="1223">
        <v>2430690</v>
      </c>
    </row>
    <row r="28" spans="1:12" ht="15" thickBot="1">
      <c r="A28" s="1423" t="s">
        <v>204</v>
      </c>
      <c r="B28" s="1224">
        <v>30300</v>
      </c>
      <c r="C28" s="1224">
        <v>39810</v>
      </c>
      <c r="D28" s="1224">
        <v>41217</v>
      </c>
      <c r="E28" s="1224">
        <v>18983</v>
      </c>
      <c r="F28" s="1224">
        <v>5124</v>
      </c>
      <c r="G28" s="1226" t="s">
        <v>531</v>
      </c>
      <c r="H28" s="1224">
        <v>24884</v>
      </c>
      <c r="I28" s="1231" t="s">
        <v>531</v>
      </c>
      <c r="J28" s="1224">
        <v>160318</v>
      </c>
      <c r="K28" s="1231" t="s">
        <v>531</v>
      </c>
      <c r="L28" s="1223">
        <v>160318</v>
      </c>
    </row>
    <row r="29" spans="1:12" ht="15" thickBot="1">
      <c r="A29" s="446" t="s">
        <v>41</v>
      </c>
      <c r="B29" s="1328">
        <v>1116073</v>
      </c>
      <c r="C29" s="1328">
        <v>828160</v>
      </c>
      <c r="D29" s="1328">
        <v>3905154</v>
      </c>
      <c r="E29" s="1328">
        <v>548874</v>
      </c>
      <c r="F29" s="1328">
        <v>112616</v>
      </c>
      <c r="G29" s="1243">
        <v>2467</v>
      </c>
      <c r="H29" s="1328">
        <v>4520971</v>
      </c>
      <c r="I29" s="1329">
        <v>-7271316</v>
      </c>
      <c r="J29" s="1329">
        <v>3762999</v>
      </c>
      <c r="K29" s="1421">
        <v>0</v>
      </c>
      <c r="L29" s="1330">
        <v>3762999</v>
      </c>
    </row>
    <row r="30" spans="1:12">
      <c r="A30" s="444" t="s">
        <v>252</v>
      </c>
      <c r="B30" s="1368">
        <v>12.7</v>
      </c>
      <c r="C30" s="1368">
        <v>16.2</v>
      </c>
      <c r="D30" s="1368">
        <v>15.7</v>
      </c>
      <c r="E30" s="1368">
        <v>-7.8</v>
      </c>
      <c r="F30" s="1368">
        <v>7.5</v>
      </c>
      <c r="G30" s="1366" t="s">
        <v>531</v>
      </c>
      <c r="H30" s="1368">
        <v>-55.6</v>
      </c>
      <c r="I30" s="1368" t="s">
        <v>531</v>
      </c>
      <c r="J30" s="1368">
        <v>-1.4</v>
      </c>
      <c r="K30" s="1368" t="s">
        <v>531</v>
      </c>
      <c r="L30" s="1369">
        <v>-1.4</v>
      </c>
    </row>
    <row r="31" spans="1:12">
      <c r="A31" s="444" t="s">
        <v>75</v>
      </c>
      <c r="B31" s="1366">
        <v>67.5</v>
      </c>
      <c r="C31" s="1366">
        <v>43.3</v>
      </c>
      <c r="D31" s="1366">
        <v>54.3</v>
      </c>
      <c r="E31" s="1366" t="s">
        <v>531</v>
      </c>
      <c r="F31" s="1366">
        <v>67.400000000000006</v>
      </c>
      <c r="G31" s="1366" t="s">
        <v>531</v>
      </c>
      <c r="H31" s="1366" t="s">
        <v>531</v>
      </c>
      <c r="I31" s="1366" t="s">
        <v>531</v>
      </c>
      <c r="J31" s="1366">
        <v>101.7</v>
      </c>
      <c r="K31" s="1366" t="s">
        <v>531</v>
      </c>
      <c r="L31" s="1355">
        <v>101.7</v>
      </c>
    </row>
    <row r="32" spans="1:12" ht="15" thickBot="1">
      <c r="A32" s="445" t="s">
        <v>43</v>
      </c>
      <c r="B32" s="1367">
        <v>4262</v>
      </c>
      <c r="C32" s="1367">
        <v>1635</v>
      </c>
      <c r="D32" s="1367">
        <v>2054</v>
      </c>
      <c r="E32" s="1367">
        <v>881</v>
      </c>
      <c r="F32" s="1367">
        <v>1288</v>
      </c>
      <c r="G32" s="1367">
        <v>25</v>
      </c>
      <c r="H32" s="1367">
        <v>10878</v>
      </c>
      <c r="I32" s="1367" t="s">
        <v>531</v>
      </c>
      <c r="J32" s="1367">
        <v>21022</v>
      </c>
      <c r="K32" s="1367" t="s">
        <v>531</v>
      </c>
      <c r="L32" s="1422">
        <v>21022</v>
      </c>
    </row>
    <row r="33" spans="1:12">
      <c r="A33" s="1259" t="s">
        <v>653</v>
      </c>
      <c r="B33" s="1306"/>
      <c r="C33" s="1306"/>
      <c r="D33" s="1306"/>
      <c r="E33" s="1306"/>
      <c r="F33" s="1306"/>
      <c r="G33" s="1306"/>
      <c r="H33" s="1306"/>
      <c r="I33" s="1306"/>
      <c r="J33" s="1306"/>
      <c r="K33" s="1306"/>
      <c r="L33" s="1306"/>
    </row>
    <row r="34" spans="1:12">
      <c r="A34" s="1259"/>
      <c r="B34" s="1306"/>
      <c r="C34" s="1306"/>
      <c r="D34" s="1306"/>
      <c r="E34" s="1306"/>
      <c r="F34" s="1306"/>
      <c r="G34" s="1306"/>
      <c r="H34" s="1306"/>
      <c r="I34" s="1306"/>
      <c r="J34" s="1306"/>
      <c r="K34" s="1306"/>
      <c r="L34" s="1306"/>
    </row>
    <row r="35" spans="1:12">
      <c r="A35" s="441" t="s">
        <v>764</v>
      </c>
    </row>
    <row r="36" spans="1:12" ht="27.9" thickBot="1">
      <c r="A36" s="1427" t="s">
        <v>765</v>
      </c>
      <c r="B36" s="1241" t="s">
        <v>766</v>
      </c>
      <c r="C36" s="1241" t="s">
        <v>767</v>
      </c>
      <c r="D36" s="1241" t="s">
        <v>768</v>
      </c>
      <c r="E36" s="1241" t="s">
        <v>769</v>
      </c>
      <c r="F36" s="1241" t="s">
        <v>770</v>
      </c>
      <c r="G36" s="1241" t="s">
        <v>771</v>
      </c>
      <c r="H36" s="1241" t="s">
        <v>772</v>
      </c>
      <c r="I36" s="1241" t="s">
        <v>773</v>
      </c>
      <c r="J36" s="1241" t="s">
        <v>774</v>
      </c>
      <c r="K36" s="1241" t="s">
        <v>775</v>
      </c>
      <c r="L36" s="1295" t="s">
        <v>776</v>
      </c>
    </row>
    <row r="37" spans="1:12">
      <c r="A37" s="444" t="s">
        <v>624</v>
      </c>
      <c r="B37" s="1307">
        <v>7876</v>
      </c>
      <c r="C37" s="1307">
        <v>7788</v>
      </c>
      <c r="D37" s="1307">
        <v>4732</v>
      </c>
      <c r="E37" s="1327" t="s">
        <v>748</v>
      </c>
      <c r="F37" s="1327">
        <v>1341</v>
      </c>
      <c r="G37" s="1231" t="s">
        <v>748</v>
      </c>
      <c r="H37" s="1327">
        <v>317</v>
      </c>
      <c r="I37" s="1327">
        <v>-5</v>
      </c>
      <c r="J37" s="1307">
        <v>22049</v>
      </c>
      <c r="K37" s="1307">
        <v>4725</v>
      </c>
      <c r="L37" s="1308">
        <v>26774</v>
      </c>
    </row>
    <row r="38" spans="1:12">
      <c r="A38" s="444" t="s">
        <v>777</v>
      </c>
      <c r="B38" s="1224">
        <v>4903</v>
      </c>
      <c r="C38" s="1231">
        <v>1613</v>
      </c>
      <c r="D38" s="1224">
        <v>6777</v>
      </c>
      <c r="E38" s="1231" t="s">
        <v>748</v>
      </c>
      <c r="F38" s="1231">
        <v>288</v>
      </c>
      <c r="G38" s="1231" t="s">
        <v>748</v>
      </c>
      <c r="H38" s="1231">
        <v>83</v>
      </c>
      <c r="I38" s="1231">
        <v>-140</v>
      </c>
      <c r="J38" s="1224">
        <v>13525</v>
      </c>
      <c r="K38" s="1231">
        <v>-1408</v>
      </c>
      <c r="L38" s="1223">
        <v>12117</v>
      </c>
    </row>
    <row r="39" spans="1:12">
      <c r="A39" s="444" t="s">
        <v>778</v>
      </c>
      <c r="B39" s="1231">
        <v>322</v>
      </c>
      <c r="C39" s="1231">
        <v>351</v>
      </c>
      <c r="D39" s="1231">
        <v>3137</v>
      </c>
      <c r="E39" s="1231" t="s">
        <v>748</v>
      </c>
      <c r="F39" s="1231">
        <v>-66</v>
      </c>
      <c r="G39" s="1231" t="s">
        <v>748</v>
      </c>
      <c r="H39" s="1231">
        <v>508</v>
      </c>
      <c r="I39" s="1231">
        <v>-127</v>
      </c>
      <c r="J39" s="1231">
        <v>4126</v>
      </c>
      <c r="K39" s="1224">
        <v>32474</v>
      </c>
      <c r="L39" s="1223">
        <v>36600</v>
      </c>
    </row>
    <row r="40" spans="1:12">
      <c r="A40" s="444" t="s">
        <v>779</v>
      </c>
      <c r="B40" s="1231" t="s">
        <v>748</v>
      </c>
      <c r="C40" s="1231" t="s">
        <v>748</v>
      </c>
      <c r="D40" s="1231" t="s">
        <v>748</v>
      </c>
      <c r="E40" s="1231">
        <v>2088</v>
      </c>
      <c r="F40" s="1231" t="s">
        <v>748</v>
      </c>
      <c r="G40" s="1231" t="s">
        <v>748</v>
      </c>
      <c r="H40" s="1231" t="s">
        <v>748</v>
      </c>
      <c r="I40" s="1231" t="s">
        <v>748</v>
      </c>
      <c r="J40" s="1231">
        <v>2088</v>
      </c>
      <c r="K40" s="1231">
        <v>-2088</v>
      </c>
      <c r="L40" s="1230" t="s">
        <v>748</v>
      </c>
    </row>
    <row r="41" spans="1:12">
      <c r="A41" s="444" t="s">
        <v>625</v>
      </c>
      <c r="B41" s="1231">
        <v>211</v>
      </c>
      <c r="C41" s="1231">
        <v>580</v>
      </c>
      <c r="D41" s="1231">
        <v>5</v>
      </c>
      <c r="E41" s="1231" t="s">
        <v>748</v>
      </c>
      <c r="F41" s="1231">
        <v>12</v>
      </c>
      <c r="G41" s="1231" t="s">
        <v>748</v>
      </c>
      <c r="H41" s="1224">
        <v>2266</v>
      </c>
      <c r="I41" s="1224">
        <v>-2277</v>
      </c>
      <c r="J41" s="1231">
        <v>797</v>
      </c>
      <c r="K41" s="1224">
        <v>4936</v>
      </c>
      <c r="L41" s="1223">
        <v>5733</v>
      </c>
    </row>
    <row r="42" spans="1:12">
      <c r="A42" s="444" t="s">
        <v>626</v>
      </c>
      <c r="B42" s="1231" t="s">
        <v>748</v>
      </c>
      <c r="C42" s="1231" t="s">
        <v>748</v>
      </c>
      <c r="D42" s="1231" t="s">
        <v>748</v>
      </c>
      <c r="E42" s="1231" t="s">
        <v>748</v>
      </c>
      <c r="F42" s="1231" t="s">
        <v>748</v>
      </c>
      <c r="G42" s="1231" t="s">
        <v>748</v>
      </c>
      <c r="H42" s="1231" t="s">
        <v>748</v>
      </c>
      <c r="I42" s="1231" t="s">
        <v>748</v>
      </c>
      <c r="J42" s="1231" t="s">
        <v>748</v>
      </c>
      <c r="K42" s="1224">
        <v>37518</v>
      </c>
      <c r="L42" s="1223">
        <v>37518</v>
      </c>
    </row>
    <row r="43" spans="1:12" ht="15" thickBot="1">
      <c r="A43" s="445" t="s">
        <v>627</v>
      </c>
      <c r="B43" s="1228" t="s">
        <v>748</v>
      </c>
      <c r="C43" s="1228" t="s">
        <v>748</v>
      </c>
      <c r="D43" s="1228" t="s">
        <v>748</v>
      </c>
      <c r="E43" s="1228" t="s">
        <v>748</v>
      </c>
      <c r="F43" s="1228" t="s">
        <v>748</v>
      </c>
      <c r="G43" s="1228" t="s">
        <v>748</v>
      </c>
      <c r="H43" s="1228" t="s">
        <v>748</v>
      </c>
      <c r="I43" s="1228" t="s">
        <v>748</v>
      </c>
      <c r="J43" s="1228" t="s">
        <v>748</v>
      </c>
      <c r="K43" s="1226">
        <v>71208</v>
      </c>
      <c r="L43" s="1225">
        <v>71208</v>
      </c>
    </row>
    <row r="44" spans="1:12">
      <c r="A44" s="444" t="s">
        <v>780</v>
      </c>
      <c r="B44" s="1307">
        <v>13311</v>
      </c>
      <c r="C44" s="1307">
        <v>10333</v>
      </c>
      <c r="D44" s="1307">
        <v>14650</v>
      </c>
      <c r="E44" s="1327">
        <v>2088</v>
      </c>
      <c r="F44" s="1327">
        <v>1576</v>
      </c>
      <c r="G44" s="1231" t="s">
        <v>748</v>
      </c>
      <c r="H44" s="1307">
        <v>3175</v>
      </c>
      <c r="I44" s="1307">
        <v>-2548</v>
      </c>
      <c r="J44" s="1307">
        <v>42584</v>
      </c>
      <c r="K44" s="1307">
        <v>4950</v>
      </c>
      <c r="L44" s="1308">
        <v>47534</v>
      </c>
    </row>
    <row r="45" spans="1:12">
      <c r="A45" s="444" t="s">
        <v>781</v>
      </c>
      <c r="B45" s="1224">
        <v>10109</v>
      </c>
      <c r="C45" s="1224">
        <v>5144</v>
      </c>
      <c r="D45" s="1224">
        <v>7025</v>
      </c>
      <c r="E45" s="1231" t="s">
        <v>748</v>
      </c>
      <c r="F45" s="1231">
        <v>1317</v>
      </c>
      <c r="G45" s="1231" t="s">
        <v>748</v>
      </c>
      <c r="H45" s="1231">
        <v>2283</v>
      </c>
      <c r="I45" s="1231">
        <v>-215</v>
      </c>
      <c r="J45" s="1224">
        <v>25663</v>
      </c>
      <c r="K45" s="1224">
        <v>5159</v>
      </c>
      <c r="L45" s="1223">
        <v>30822</v>
      </c>
    </row>
    <row r="46" spans="1:12" ht="15" thickBot="1">
      <c r="A46" s="1423" t="s">
        <v>782</v>
      </c>
      <c r="B46" s="1231">
        <v>117</v>
      </c>
      <c r="C46" s="1231">
        <v>173</v>
      </c>
      <c r="D46" s="1231">
        <v>360</v>
      </c>
      <c r="E46" s="1231" t="s">
        <v>748</v>
      </c>
      <c r="F46" s="1231" t="s">
        <v>748</v>
      </c>
      <c r="G46" s="1231" t="s">
        <v>748</v>
      </c>
      <c r="H46" s="1231">
        <v>37</v>
      </c>
      <c r="I46" s="1231" t="s">
        <v>748</v>
      </c>
      <c r="J46" s="1231">
        <v>687</v>
      </c>
      <c r="K46" s="1231">
        <v>-687</v>
      </c>
      <c r="L46" s="1230" t="s">
        <v>748</v>
      </c>
    </row>
    <row r="47" spans="1:12">
      <c r="A47" s="444" t="s">
        <v>628</v>
      </c>
      <c r="B47" s="1307">
        <v>3202</v>
      </c>
      <c r="C47" s="1307">
        <v>5189</v>
      </c>
      <c r="D47" s="1307">
        <v>7625</v>
      </c>
      <c r="E47" s="1327">
        <v>2088</v>
      </c>
      <c r="F47" s="1327">
        <v>259</v>
      </c>
      <c r="G47" s="1327" t="s">
        <v>748</v>
      </c>
      <c r="H47" s="1327">
        <v>892</v>
      </c>
      <c r="I47" s="1307">
        <v>-2333</v>
      </c>
      <c r="J47" s="1307">
        <v>16921</v>
      </c>
      <c r="K47" s="1327">
        <v>-210</v>
      </c>
      <c r="L47" s="1308">
        <v>16712</v>
      </c>
    </row>
    <row r="48" spans="1:12" ht="15" thickBot="1">
      <c r="A48" s="445" t="s">
        <v>629</v>
      </c>
      <c r="B48" s="1228">
        <v>60</v>
      </c>
      <c r="C48" s="1228">
        <v>426</v>
      </c>
      <c r="D48" s="1228">
        <v>-13</v>
      </c>
      <c r="E48" s="1228" t="s">
        <v>748</v>
      </c>
      <c r="F48" s="1228">
        <v>-127</v>
      </c>
      <c r="G48" s="1228" t="s">
        <v>748</v>
      </c>
      <c r="H48" s="1228">
        <v>2</v>
      </c>
      <c r="I48" s="1228" t="s">
        <v>748</v>
      </c>
      <c r="J48" s="1228">
        <v>348</v>
      </c>
      <c r="K48" s="1228">
        <v>-207</v>
      </c>
      <c r="L48" s="1227">
        <v>141</v>
      </c>
    </row>
    <row r="49" spans="1:12">
      <c r="A49" s="1318" t="s">
        <v>783</v>
      </c>
      <c r="B49" s="1321">
        <v>3142</v>
      </c>
      <c r="C49" s="1321">
        <v>4763</v>
      </c>
      <c r="D49" s="1321">
        <v>7638</v>
      </c>
      <c r="E49" s="1321">
        <v>2088</v>
      </c>
      <c r="F49" s="1323">
        <v>386</v>
      </c>
      <c r="G49" s="1322" t="s">
        <v>748</v>
      </c>
      <c r="H49" s="1321">
        <v>890</v>
      </c>
      <c r="I49" s="1323">
        <v>-2333</v>
      </c>
      <c r="J49" s="1321">
        <v>16573</v>
      </c>
      <c r="K49" s="1323">
        <v>-2</v>
      </c>
      <c r="L49" s="1324">
        <v>16571</v>
      </c>
    </row>
    <row r="50" spans="1:12" ht="15" thickBot="1">
      <c r="A50" s="1424" t="s">
        <v>784</v>
      </c>
      <c r="B50" s="1320" t="s">
        <v>748</v>
      </c>
      <c r="C50" s="1320" t="s">
        <v>748</v>
      </c>
      <c r="D50" s="1320" t="s">
        <v>748</v>
      </c>
      <c r="E50" s="1320" t="s">
        <v>748</v>
      </c>
      <c r="F50" s="1320" t="s">
        <v>748</v>
      </c>
      <c r="G50" s="1425">
        <v>-2</v>
      </c>
      <c r="H50" s="1320" t="s">
        <v>748</v>
      </c>
      <c r="I50" s="1320" t="s">
        <v>748</v>
      </c>
      <c r="J50" s="1325">
        <v>-2</v>
      </c>
      <c r="K50" s="1325">
        <v>2</v>
      </c>
      <c r="L50" s="1326" t="s">
        <v>748</v>
      </c>
    </row>
    <row r="51" spans="1:12" ht="15" thickBot="1">
      <c r="A51" s="446" t="s">
        <v>785</v>
      </c>
      <c r="B51" s="1328">
        <v>3142</v>
      </c>
      <c r="C51" s="1328">
        <v>4763</v>
      </c>
      <c r="D51" s="1328">
        <v>7638</v>
      </c>
      <c r="E51" s="1329">
        <v>2088</v>
      </c>
      <c r="F51" s="1329">
        <v>386</v>
      </c>
      <c r="G51" s="1242">
        <v>-2</v>
      </c>
      <c r="H51" s="1329">
        <v>890</v>
      </c>
      <c r="I51" s="1328">
        <v>-2333</v>
      </c>
      <c r="J51" s="1328">
        <v>16571</v>
      </c>
      <c r="K51" s="1329" t="s">
        <v>749</v>
      </c>
      <c r="L51" s="1330">
        <v>16571</v>
      </c>
    </row>
    <row r="52" spans="1:12">
      <c r="A52" s="444" t="s">
        <v>786</v>
      </c>
      <c r="B52" s="1307">
        <v>878079</v>
      </c>
      <c r="C52" s="1307">
        <v>643895</v>
      </c>
      <c r="D52" s="1307">
        <v>260482</v>
      </c>
      <c r="E52" s="1327" t="s">
        <v>748</v>
      </c>
      <c r="F52" s="1307">
        <v>55046</v>
      </c>
      <c r="G52" s="1231" t="s">
        <v>748</v>
      </c>
      <c r="H52" s="1307">
        <v>26910</v>
      </c>
      <c r="I52" s="1307">
        <v>-30041</v>
      </c>
      <c r="J52" s="1307">
        <v>1834372</v>
      </c>
      <c r="K52" s="1307">
        <v>1312</v>
      </c>
      <c r="L52" s="1308">
        <v>1835684</v>
      </c>
    </row>
    <row r="53" spans="1:12" ht="15" thickBot="1">
      <c r="A53" s="1423" t="s">
        <v>787</v>
      </c>
      <c r="B53" s="1224">
        <v>315858</v>
      </c>
      <c r="C53" s="1224">
        <v>216820</v>
      </c>
      <c r="D53" s="1224">
        <v>2834898</v>
      </c>
      <c r="E53" s="1224">
        <v>669766</v>
      </c>
      <c r="F53" s="1224">
        <v>61245</v>
      </c>
      <c r="G53" s="1226" t="s">
        <v>748</v>
      </c>
      <c r="H53" s="1224">
        <v>3904493</v>
      </c>
      <c r="I53" s="1224">
        <v>-5903645</v>
      </c>
      <c r="J53" s="1224">
        <v>2099436</v>
      </c>
      <c r="K53" s="1231">
        <v>715</v>
      </c>
      <c r="L53" s="1223">
        <v>2100150</v>
      </c>
    </row>
    <row r="54" spans="1:12" ht="15" thickBot="1">
      <c r="A54" s="446" t="s">
        <v>788</v>
      </c>
      <c r="B54" s="1328">
        <v>1193937</v>
      </c>
      <c r="C54" s="1328">
        <v>860715</v>
      </c>
      <c r="D54" s="1328">
        <v>3095380</v>
      </c>
      <c r="E54" s="1328">
        <v>669766</v>
      </c>
      <c r="F54" s="1328">
        <v>116291</v>
      </c>
      <c r="G54" s="1243">
        <v>2027</v>
      </c>
      <c r="H54" s="1328">
        <v>3931404</v>
      </c>
      <c r="I54" s="1328">
        <v>-5933686</v>
      </c>
      <c r="J54" s="1328">
        <v>3935834</v>
      </c>
      <c r="K54" s="1329" t="s">
        <v>749</v>
      </c>
      <c r="L54" s="1330">
        <v>3935834</v>
      </c>
    </row>
    <row r="55" spans="1:12">
      <c r="A55" s="444" t="s">
        <v>789</v>
      </c>
      <c r="B55" s="1307">
        <v>407904</v>
      </c>
      <c r="C55" s="1307">
        <v>292530</v>
      </c>
      <c r="D55" s="1307">
        <v>383547</v>
      </c>
      <c r="E55" s="1327" t="s">
        <v>748</v>
      </c>
      <c r="F55" s="1307">
        <v>98980</v>
      </c>
      <c r="G55" s="1231" t="s">
        <v>748</v>
      </c>
      <c r="H55" s="1307">
        <v>-3362</v>
      </c>
      <c r="I55" s="1307">
        <v>-11959</v>
      </c>
      <c r="J55" s="1307">
        <v>1167638</v>
      </c>
      <c r="K55" s="1307">
        <v>2191</v>
      </c>
      <c r="L55" s="1308">
        <v>1169829</v>
      </c>
    </row>
    <row r="56" spans="1:12">
      <c r="A56" s="444" t="s">
        <v>790</v>
      </c>
      <c r="B56" s="1224">
        <v>754643</v>
      </c>
      <c r="C56" s="1224">
        <v>526593</v>
      </c>
      <c r="D56" s="1224">
        <v>2671294</v>
      </c>
      <c r="E56" s="1224">
        <v>657586</v>
      </c>
      <c r="F56" s="1224">
        <v>11531</v>
      </c>
      <c r="G56" s="1224" t="s">
        <v>748</v>
      </c>
      <c r="H56" s="1224">
        <v>3894541</v>
      </c>
      <c r="I56" s="1224">
        <v>-5921727</v>
      </c>
      <c r="J56" s="1224">
        <v>2594461</v>
      </c>
      <c r="K56" s="1231">
        <v>337</v>
      </c>
      <c r="L56" s="1223">
        <v>2594798</v>
      </c>
    </row>
    <row r="57" spans="1:12" ht="15" thickBot="1">
      <c r="A57" s="1423" t="s">
        <v>791</v>
      </c>
      <c r="B57" s="1224">
        <v>31390</v>
      </c>
      <c r="C57" s="1224">
        <v>41593</v>
      </c>
      <c r="D57" s="1224">
        <v>40540</v>
      </c>
      <c r="E57" s="1224">
        <v>12180</v>
      </c>
      <c r="F57" s="1224">
        <v>5781</v>
      </c>
      <c r="G57" s="1226" t="s">
        <v>748</v>
      </c>
      <c r="H57" s="1224">
        <v>39723</v>
      </c>
      <c r="I57" s="1231" t="s">
        <v>748</v>
      </c>
      <c r="J57" s="1224">
        <v>171207</v>
      </c>
      <c r="K57" s="1231" t="s">
        <v>748</v>
      </c>
      <c r="L57" s="1223">
        <v>171207</v>
      </c>
    </row>
    <row r="58" spans="1:12" ht="15" thickBot="1">
      <c r="A58" s="446" t="s">
        <v>792</v>
      </c>
      <c r="B58" s="1328">
        <v>1193937</v>
      </c>
      <c r="C58" s="1328">
        <v>860715</v>
      </c>
      <c r="D58" s="1328">
        <v>3095380</v>
      </c>
      <c r="E58" s="1328">
        <v>669766</v>
      </c>
      <c r="F58" s="1328">
        <v>116291</v>
      </c>
      <c r="G58" s="1243">
        <v>2529</v>
      </c>
      <c r="H58" s="1328">
        <v>3930902</v>
      </c>
      <c r="I58" s="1329">
        <v>-5933686</v>
      </c>
      <c r="J58" s="1329">
        <v>3935834</v>
      </c>
      <c r="K58" s="1421" t="s">
        <v>749</v>
      </c>
      <c r="L58" s="1330">
        <v>3935834</v>
      </c>
    </row>
    <row r="59" spans="1:12">
      <c r="A59" s="444" t="s">
        <v>793</v>
      </c>
      <c r="B59" s="1368">
        <v>9.5</v>
      </c>
      <c r="C59" s="1368">
        <v>11.7</v>
      </c>
      <c r="D59" s="1368">
        <v>17.5</v>
      </c>
      <c r="E59" s="1368">
        <v>16.2</v>
      </c>
      <c r="F59" s="1368">
        <v>5.8</v>
      </c>
      <c r="G59" s="1366" t="s">
        <v>748</v>
      </c>
      <c r="H59" s="1368">
        <v>2.6</v>
      </c>
      <c r="I59" s="1368" t="s">
        <v>748</v>
      </c>
      <c r="J59" s="1368">
        <v>10</v>
      </c>
      <c r="K59" s="1368" t="s">
        <v>748</v>
      </c>
      <c r="L59" s="1369">
        <v>10</v>
      </c>
    </row>
    <row r="60" spans="1:12">
      <c r="A60" s="444" t="s">
        <v>794</v>
      </c>
      <c r="B60" s="1366">
        <v>75.900000000000006</v>
      </c>
      <c r="C60" s="1366">
        <v>49.8</v>
      </c>
      <c r="D60" s="1366">
        <v>48</v>
      </c>
      <c r="E60" s="1366" t="s">
        <v>748</v>
      </c>
      <c r="F60" s="1366">
        <v>83.6</v>
      </c>
      <c r="G60" s="1366" t="s">
        <v>748</v>
      </c>
      <c r="H60" s="1366">
        <v>71.900000000000006</v>
      </c>
      <c r="I60" s="1366" t="s">
        <v>748</v>
      </c>
      <c r="J60" s="1366">
        <v>60.3</v>
      </c>
      <c r="K60" s="1366" t="s">
        <v>748</v>
      </c>
      <c r="L60" s="1355">
        <v>64.8</v>
      </c>
    </row>
    <row r="61" spans="1:12" ht="15" thickBot="1">
      <c r="A61" s="445" t="s">
        <v>795</v>
      </c>
      <c r="B61" s="1367">
        <v>4866</v>
      </c>
      <c r="C61" s="1367">
        <v>1699</v>
      </c>
      <c r="D61" s="1367">
        <v>2684</v>
      </c>
      <c r="E61" s="1367">
        <v>960</v>
      </c>
      <c r="F61" s="1367">
        <v>1268</v>
      </c>
      <c r="G61" s="1367">
        <v>25</v>
      </c>
      <c r="H61" s="1367">
        <v>10252</v>
      </c>
      <c r="I61" s="1367" t="s">
        <v>748</v>
      </c>
      <c r="J61" s="1367">
        <v>21754</v>
      </c>
      <c r="K61" s="1367" t="s">
        <v>748</v>
      </c>
      <c r="L61" s="1422">
        <v>21754</v>
      </c>
    </row>
    <row r="62" spans="1:12">
      <c r="A62" s="1317"/>
      <c r="B62" s="1319"/>
      <c r="C62" s="1319"/>
      <c r="D62" s="1319"/>
      <c r="E62" s="1319"/>
      <c r="F62" s="1319"/>
      <c r="G62" s="1319"/>
      <c r="H62" s="1319"/>
      <c r="I62" s="1319"/>
      <c r="J62" s="1319"/>
      <c r="K62" s="1319"/>
      <c r="L62" s="1319"/>
    </row>
    <row r="63" spans="1:12">
      <c r="A63" s="1317"/>
      <c r="B63" s="1319"/>
      <c r="C63" s="1319"/>
      <c r="D63" s="1319"/>
      <c r="E63" s="1319"/>
      <c r="F63" s="1319"/>
      <c r="G63" s="1319"/>
      <c r="H63" s="1319"/>
      <c r="I63" s="1319"/>
      <c r="J63" s="1319"/>
      <c r="K63" s="1319"/>
      <c r="L63" s="1319"/>
    </row>
    <row r="64" spans="1:12">
      <c r="A64" s="1317"/>
      <c r="B64" s="1319"/>
      <c r="C64" s="1319"/>
      <c r="D64" s="1319"/>
      <c r="E64" s="1319"/>
      <c r="F64" s="1319"/>
      <c r="G64" s="1319"/>
      <c r="H64" s="1319"/>
      <c r="I64" s="1319"/>
      <c r="J64" s="1319"/>
      <c r="K64" s="1319"/>
      <c r="L64" s="1319"/>
    </row>
    <row r="65" spans="1:12">
      <c r="A65" s="1317"/>
      <c r="B65" s="1319"/>
      <c r="C65" s="1319"/>
      <c r="D65" s="1319"/>
      <c r="E65" s="1319"/>
      <c r="F65" s="1319"/>
      <c r="G65" s="1319"/>
      <c r="H65" s="1319"/>
      <c r="I65" s="1319"/>
      <c r="J65" s="1319"/>
      <c r="K65" s="1319"/>
      <c r="L65" s="1319"/>
    </row>
    <row r="66" spans="1:12">
      <c r="A66" s="1317"/>
      <c r="B66" s="1319"/>
      <c r="C66" s="1319"/>
      <c r="D66" s="1319"/>
      <c r="E66" s="1319"/>
      <c r="F66" s="1319"/>
      <c r="G66" s="1319"/>
      <c r="H66" s="1319"/>
      <c r="I66" s="1319"/>
      <c r="J66" s="1319"/>
      <c r="K66" s="1319"/>
      <c r="L66" s="1319"/>
    </row>
    <row r="67" spans="1:12">
      <c r="A67" s="1317"/>
      <c r="B67" s="1319"/>
      <c r="C67" s="1319"/>
      <c r="D67" s="1319"/>
      <c r="E67" s="1319"/>
      <c r="F67" s="1319"/>
      <c r="G67" s="1319"/>
      <c r="H67" s="1319"/>
      <c r="I67" s="1319"/>
      <c r="J67" s="1319"/>
      <c r="K67" s="1319"/>
      <c r="L67" s="1319"/>
    </row>
    <row r="68" spans="1:12">
      <c r="A68" s="1317"/>
      <c r="B68" s="1319"/>
      <c r="C68" s="1319"/>
      <c r="D68" s="1319"/>
      <c r="E68" s="1319"/>
      <c r="F68" s="1319"/>
      <c r="G68" s="1319"/>
      <c r="H68" s="1319"/>
      <c r="I68" s="1319"/>
      <c r="J68" s="1319"/>
      <c r="K68" s="1319"/>
      <c r="L68" s="1319"/>
    </row>
    <row r="69" spans="1:12">
      <c r="A69" s="1317"/>
      <c r="B69" s="1319"/>
      <c r="C69" s="1319"/>
      <c r="D69" s="1319"/>
      <c r="E69" s="1319"/>
      <c r="F69" s="1319"/>
      <c r="G69" s="1319"/>
      <c r="H69" s="1319"/>
      <c r="I69" s="1319"/>
      <c r="J69" s="1319"/>
      <c r="K69" s="1319"/>
      <c r="L69" s="1319"/>
    </row>
    <row r="70" spans="1:12">
      <c r="A70" s="1317"/>
      <c r="B70" s="1319"/>
      <c r="C70" s="1319"/>
      <c r="D70" s="1319"/>
      <c r="E70" s="1319"/>
      <c r="F70" s="1319"/>
      <c r="G70" s="1319"/>
      <c r="H70" s="1319"/>
      <c r="I70" s="1319"/>
      <c r="J70" s="1319"/>
      <c r="K70" s="1319"/>
      <c r="L70" s="1319"/>
    </row>
    <row r="71" spans="1:12">
      <c r="A71" s="1317"/>
      <c r="B71" s="1319"/>
      <c r="C71" s="1319"/>
      <c r="D71" s="1319"/>
      <c r="E71" s="1319"/>
      <c r="F71" s="1319"/>
      <c r="G71" s="1319"/>
      <c r="H71" s="1319"/>
      <c r="I71" s="1319"/>
      <c r="J71" s="1319"/>
      <c r="K71" s="1319"/>
      <c r="L71" s="1319"/>
    </row>
  </sheetData>
  <pageMargins left="0.7" right="0.7" top="0.75" bottom="0.75" header="0.3" footer="0.3"/>
  <pageSetup paperSize="9" scale="53" orientation="landscape" r:id="rId1"/>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3"/>
  <sheetViews>
    <sheetView showGridLines="0" workbookViewId="0">
      <selection activeCell="F7" sqref="F7"/>
    </sheetView>
  </sheetViews>
  <sheetFormatPr defaultColWidth="60.15234375" defaultRowHeight="14.6"/>
  <cols>
    <col min="1" max="1" width="39" bestFit="1" customWidth="1"/>
    <col min="2" max="2" width="13.15234375" customWidth="1"/>
    <col min="3" max="3" width="12.69140625" customWidth="1"/>
    <col min="4" max="4" width="39" bestFit="1" customWidth="1"/>
  </cols>
  <sheetData>
    <row r="2" spans="1:3" ht="15" customHeight="1">
      <c r="A2" s="452" t="s">
        <v>370</v>
      </c>
      <c r="B2" s="933"/>
      <c r="C2" s="934"/>
    </row>
    <row r="3" spans="1:3" ht="15.75" customHeight="1" thickBot="1">
      <c r="A3" s="459" t="s">
        <v>11</v>
      </c>
      <c r="B3" s="931">
        <v>2022</v>
      </c>
      <c r="C3" s="932">
        <v>2021</v>
      </c>
    </row>
    <row r="4" spans="1:3" ht="15" customHeight="1">
      <c r="A4" s="453" t="s">
        <v>205</v>
      </c>
      <c r="B4" s="925">
        <v>5512</v>
      </c>
      <c r="C4" s="926">
        <v>6267</v>
      </c>
    </row>
    <row r="5" spans="1:3" ht="15" thickBot="1">
      <c r="A5" s="454" t="s">
        <v>206</v>
      </c>
      <c r="B5" s="1331">
        <v>75884</v>
      </c>
      <c r="C5" s="928">
        <v>74733</v>
      </c>
    </row>
    <row r="6" spans="1:3" ht="15.75" customHeight="1" thickBot="1">
      <c r="A6" s="460" t="s">
        <v>46</v>
      </c>
      <c r="B6" s="929">
        <v>81397</v>
      </c>
      <c r="C6" s="930">
        <v>81000</v>
      </c>
    </row>
    <row r="7" spans="1:3" ht="15" customHeight="1">
      <c r="A7" s="453"/>
      <c r="B7" s="458"/>
      <c r="C7" s="922"/>
    </row>
    <row r="8" spans="1:3" ht="15" customHeight="1">
      <c r="A8" s="452" t="s">
        <v>371</v>
      </c>
      <c r="B8" s="933"/>
      <c r="C8" s="934"/>
    </row>
    <row r="9" spans="1:3" ht="15.75" customHeight="1" thickBot="1">
      <c r="A9" s="459" t="s">
        <v>11</v>
      </c>
      <c r="B9" s="931">
        <v>2022</v>
      </c>
      <c r="C9" s="932">
        <v>2021</v>
      </c>
    </row>
    <row r="10" spans="1:3" ht="15" customHeight="1">
      <c r="A10" s="453" t="s">
        <v>207</v>
      </c>
      <c r="B10" s="925">
        <v>236062</v>
      </c>
      <c r="C10" s="926">
        <v>271862</v>
      </c>
    </row>
    <row r="11" spans="1:3">
      <c r="A11" s="453" t="s">
        <v>208</v>
      </c>
      <c r="B11" s="925">
        <v>199888</v>
      </c>
      <c r="C11" s="926">
        <v>205503</v>
      </c>
    </row>
    <row r="12" spans="1:3" ht="15.75" customHeight="1" thickBot="1">
      <c r="A12" s="454" t="s">
        <v>534</v>
      </c>
      <c r="B12" s="927">
        <v>15196</v>
      </c>
      <c r="C12" s="928">
        <v>16183</v>
      </c>
    </row>
    <row r="13" spans="1:3" ht="15.75" customHeight="1" thickBot="1">
      <c r="A13" s="460" t="s">
        <v>46</v>
      </c>
      <c r="B13" s="929">
        <v>451146</v>
      </c>
      <c r="C13" s="930">
        <v>493549</v>
      </c>
    </row>
  </sheetData>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29"/>
  <sheetViews>
    <sheetView showGridLines="0" topLeftCell="A512" zoomScaleNormal="100" workbookViewId="0">
      <selection activeCell="A222" sqref="A222"/>
    </sheetView>
  </sheetViews>
  <sheetFormatPr defaultRowHeight="14.6"/>
  <cols>
    <col min="1" max="1" width="49.69140625" customWidth="1"/>
    <col min="2" max="2" width="34" bestFit="1" customWidth="1"/>
    <col min="3" max="3" width="27" bestFit="1" customWidth="1"/>
    <col min="4" max="4" width="20.15234375" customWidth="1"/>
    <col min="5" max="5" width="24.15234375" bestFit="1" customWidth="1"/>
    <col min="6" max="10" width="11.69140625" customWidth="1"/>
    <col min="11" max="11" width="13.15234375" customWidth="1"/>
    <col min="12" max="12" width="12.84375" customWidth="1"/>
  </cols>
  <sheetData>
    <row r="1" spans="1:12">
      <c r="C1" s="286"/>
    </row>
    <row r="2" spans="1:12">
      <c r="A2" s="255" t="s">
        <v>548</v>
      </c>
      <c r="B2" s="1"/>
      <c r="C2" s="1062"/>
      <c r="D2" s="1062"/>
      <c r="E2" s="1062"/>
      <c r="F2" s="1062"/>
      <c r="G2" s="1063"/>
      <c r="H2" s="1063"/>
      <c r="I2" s="1062"/>
      <c r="J2" s="1062"/>
      <c r="K2" s="1064"/>
      <c r="L2" s="1065"/>
    </row>
    <row r="3" spans="1:12">
      <c r="A3" s="1066"/>
      <c r="B3" s="499"/>
      <c r="C3" s="500"/>
      <c r="D3" s="94"/>
      <c r="E3" s="94"/>
      <c r="F3" s="94"/>
      <c r="G3" s="1067"/>
      <c r="H3" s="1067"/>
      <c r="I3" s="94"/>
      <c r="J3" s="94"/>
      <c r="K3" s="500" t="s">
        <v>683</v>
      </c>
      <c r="L3" s="501" t="s">
        <v>683</v>
      </c>
    </row>
    <row r="4" spans="1:12">
      <c r="A4" s="1068" t="s">
        <v>11</v>
      </c>
      <c r="B4" s="1069"/>
      <c r="C4" s="1070" t="s">
        <v>684</v>
      </c>
      <c r="D4" s="1071" t="s">
        <v>611</v>
      </c>
      <c r="E4" s="1071" t="s">
        <v>582</v>
      </c>
      <c r="F4" s="1071" t="s">
        <v>549</v>
      </c>
      <c r="G4" s="1072" t="s">
        <v>535</v>
      </c>
      <c r="H4" s="1072" t="s">
        <v>511</v>
      </c>
      <c r="I4" s="1072" t="s">
        <v>502</v>
      </c>
      <c r="J4" s="1072" t="s">
        <v>446</v>
      </c>
      <c r="K4" s="1070" t="s">
        <v>550</v>
      </c>
      <c r="L4" s="1072" t="s">
        <v>447</v>
      </c>
    </row>
    <row r="5" spans="1:12">
      <c r="A5" s="502" t="s">
        <v>12</v>
      </c>
      <c r="B5" s="503"/>
      <c r="C5" s="504">
        <v>7441892702</v>
      </c>
      <c r="D5" s="505">
        <v>6306728862</v>
      </c>
      <c r="E5" s="505">
        <v>5809510081</v>
      </c>
      <c r="F5" s="505">
        <v>5630136518</v>
      </c>
      <c r="G5" s="505">
        <v>5551037080</v>
      </c>
      <c r="H5" s="505">
        <v>5532872728</v>
      </c>
      <c r="I5" s="505">
        <v>5514793882</v>
      </c>
      <c r="J5" s="1262">
        <v>5450489977</v>
      </c>
      <c r="K5" s="504">
        <v>25188268162</v>
      </c>
      <c r="L5" s="505">
        <v>22049193667</v>
      </c>
    </row>
    <row r="6" spans="1:12">
      <c r="A6" s="506" t="s">
        <v>13</v>
      </c>
      <c r="B6" s="507"/>
      <c r="C6" s="508">
        <v>3054348263</v>
      </c>
      <c r="D6" s="509">
        <v>2999022763</v>
      </c>
      <c r="E6" s="509">
        <v>3157434099</v>
      </c>
      <c r="F6" s="509">
        <v>3379082981</v>
      </c>
      <c r="G6" s="509">
        <v>3824219652</v>
      </c>
      <c r="H6" s="509">
        <v>3105644644</v>
      </c>
      <c r="I6" s="509">
        <v>3193003387</v>
      </c>
      <c r="J6" s="807">
        <v>3401846370</v>
      </c>
      <c r="K6" s="508">
        <v>12589888107</v>
      </c>
      <c r="L6" s="509">
        <v>13524714053</v>
      </c>
    </row>
    <row r="7" spans="1:12">
      <c r="A7" s="506" t="s">
        <v>14</v>
      </c>
      <c r="B7" s="507"/>
      <c r="C7" s="508">
        <v>747122474</v>
      </c>
      <c r="D7" s="509">
        <v>503280716</v>
      </c>
      <c r="E7" s="509">
        <v>-389820144</v>
      </c>
      <c r="F7" s="509">
        <v>565101644</v>
      </c>
      <c r="G7" s="509">
        <v>1014803087</v>
      </c>
      <c r="H7" s="509">
        <v>819639014</v>
      </c>
      <c r="I7" s="509">
        <v>1025131428</v>
      </c>
      <c r="J7" s="807">
        <v>1266289792</v>
      </c>
      <c r="K7" s="508">
        <v>1425684690</v>
      </c>
      <c r="L7" s="509">
        <v>4125863321</v>
      </c>
    </row>
    <row r="8" spans="1:12">
      <c r="A8" s="510" t="s">
        <v>448</v>
      </c>
      <c r="B8" s="507"/>
      <c r="C8" s="508">
        <v>385973685</v>
      </c>
      <c r="D8" s="509">
        <v>-285595036</v>
      </c>
      <c r="E8" s="509">
        <v>-121551013</v>
      </c>
      <c r="F8" s="509">
        <v>83692164</v>
      </c>
      <c r="G8" s="509">
        <v>511921470</v>
      </c>
      <c r="H8" s="509">
        <v>594140387</v>
      </c>
      <c r="I8" s="509">
        <v>491043558</v>
      </c>
      <c r="J8" s="807">
        <v>490810468</v>
      </c>
      <c r="K8" s="508">
        <v>62519800</v>
      </c>
      <c r="L8" s="509">
        <v>2087915883</v>
      </c>
    </row>
    <row r="9" spans="1:12">
      <c r="A9" s="511" t="s">
        <v>15</v>
      </c>
      <c r="B9" s="512"/>
      <c r="C9" s="513">
        <v>733122035</v>
      </c>
      <c r="D9" s="514">
        <v>243716342</v>
      </c>
      <c r="E9" s="514">
        <v>290783402</v>
      </c>
      <c r="F9" s="514">
        <v>668524815</v>
      </c>
      <c r="G9" s="514">
        <v>173576551</v>
      </c>
      <c r="H9" s="514">
        <v>165648389</v>
      </c>
      <c r="I9" s="514">
        <v>262063015</v>
      </c>
      <c r="J9" s="1263">
        <v>195258120</v>
      </c>
      <c r="K9" s="513">
        <v>1936146594</v>
      </c>
      <c r="L9" s="514">
        <v>796546075</v>
      </c>
    </row>
    <row r="10" spans="1:12">
      <c r="A10" s="503" t="s">
        <v>16</v>
      </c>
      <c r="B10" s="515"/>
      <c r="C10" s="504">
        <v>12362459158</v>
      </c>
      <c r="D10" s="505">
        <v>9767153648</v>
      </c>
      <c r="E10" s="505">
        <v>8746356425</v>
      </c>
      <c r="F10" s="505">
        <v>10326538121</v>
      </c>
      <c r="G10" s="505">
        <v>11075557838</v>
      </c>
      <c r="H10" s="505">
        <v>10217945163</v>
      </c>
      <c r="I10" s="505">
        <v>10486035269</v>
      </c>
      <c r="J10" s="1262">
        <v>10804694727</v>
      </c>
      <c r="K10" s="504">
        <v>41202507352</v>
      </c>
      <c r="L10" s="505">
        <v>42584232997</v>
      </c>
    </row>
    <row r="11" spans="1:12">
      <c r="A11" s="510" t="s">
        <v>17</v>
      </c>
      <c r="B11" s="507"/>
      <c r="C11" s="508">
        <v>6908640975</v>
      </c>
      <c r="D11" s="509">
        <v>6777193302</v>
      </c>
      <c r="E11" s="509">
        <v>6421257792</v>
      </c>
      <c r="F11" s="509">
        <v>6371350837</v>
      </c>
      <c r="G11" s="509">
        <v>6789142837</v>
      </c>
      <c r="H11" s="509">
        <v>6103658227</v>
      </c>
      <c r="I11" s="509">
        <v>6496570433</v>
      </c>
      <c r="J11" s="807">
        <v>6273383731</v>
      </c>
      <c r="K11" s="508">
        <v>26478442907</v>
      </c>
      <c r="L11" s="509">
        <v>25662755228</v>
      </c>
    </row>
    <row r="12" spans="1:12">
      <c r="A12" s="510" t="s">
        <v>573</v>
      </c>
      <c r="B12" s="507"/>
      <c r="C12" s="508">
        <v>235075630</v>
      </c>
      <c r="D12" s="509">
        <v>236929676</v>
      </c>
      <c r="E12" s="509">
        <v>250482356</v>
      </c>
      <c r="F12" s="509">
        <v>240230549</v>
      </c>
      <c r="G12" s="509">
        <v>163891605</v>
      </c>
      <c r="H12" s="509">
        <v>164065347</v>
      </c>
      <c r="I12" s="509">
        <v>198329446</v>
      </c>
      <c r="J12" s="807">
        <v>160492551</v>
      </c>
      <c r="K12" s="508">
        <v>962059862</v>
      </c>
      <c r="L12" s="509">
        <v>686778949</v>
      </c>
    </row>
    <row r="13" spans="1:12">
      <c r="A13" s="510" t="s">
        <v>574</v>
      </c>
      <c r="B13" s="507"/>
      <c r="C13" s="508">
        <v>0</v>
      </c>
      <c r="D13" s="509">
        <v>0</v>
      </c>
      <c r="E13" s="509">
        <v>24000000</v>
      </c>
      <c r="F13" s="509">
        <v>0</v>
      </c>
      <c r="G13" s="509">
        <v>35780715</v>
      </c>
      <c r="H13" s="509">
        <v>0</v>
      </c>
      <c r="I13" s="509">
        <v>0</v>
      </c>
      <c r="J13" s="807">
        <v>0</v>
      </c>
      <c r="K13" s="508">
        <v>24000000</v>
      </c>
      <c r="L13" s="509">
        <v>35780715</v>
      </c>
    </row>
    <row r="14" spans="1:12">
      <c r="A14" s="510" t="s">
        <v>668</v>
      </c>
      <c r="B14" s="507"/>
      <c r="C14" s="508">
        <v>-200000000</v>
      </c>
      <c r="D14" s="509">
        <v>14000000000</v>
      </c>
      <c r="E14" s="509">
        <v>0</v>
      </c>
      <c r="F14" s="509">
        <v>0</v>
      </c>
      <c r="G14" s="509">
        <v>0</v>
      </c>
      <c r="H14" s="509">
        <v>0</v>
      </c>
      <c r="I14" s="509">
        <v>0</v>
      </c>
      <c r="J14" s="807">
        <v>0</v>
      </c>
      <c r="K14" s="508">
        <v>13800000000</v>
      </c>
      <c r="L14" s="509">
        <v>0</v>
      </c>
    </row>
    <row r="15" spans="1:12">
      <c r="A15" s="516" t="s">
        <v>18</v>
      </c>
      <c r="B15" s="512"/>
      <c r="C15" s="513">
        <v>0</v>
      </c>
      <c r="D15" s="514">
        <v>1627410000</v>
      </c>
      <c r="E15" s="514">
        <v>0</v>
      </c>
      <c r="F15" s="514">
        <v>0</v>
      </c>
      <c r="G15" s="514">
        <v>0</v>
      </c>
      <c r="H15" s="514">
        <v>0</v>
      </c>
      <c r="I15" s="514">
        <v>0</v>
      </c>
      <c r="J15" s="1263">
        <v>0</v>
      </c>
      <c r="K15" s="513">
        <v>1627410000</v>
      </c>
      <c r="L15" s="514">
        <v>0</v>
      </c>
    </row>
    <row r="16" spans="1:12">
      <c r="A16" s="517" t="s">
        <v>19</v>
      </c>
      <c r="B16" s="515"/>
      <c r="C16" s="504">
        <v>5653818184</v>
      </c>
      <c r="D16" s="505">
        <v>-12637449655</v>
      </c>
      <c r="E16" s="505">
        <v>2325098635</v>
      </c>
      <c r="F16" s="505">
        <v>3955187280</v>
      </c>
      <c r="G16" s="505">
        <v>4286415002</v>
      </c>
      <c r="H16" s="505">
        <v>4114286935</v>
      </c>
      <c r="I16" s="505">
        <v>3989464836</v>
      </c>
      <c r="J16" s="1262">
        <v>4531310998</v>
      </c>
      <c r="K16" s="504">
        <v>-703345556</v>
      </c>
      <c r="L16" s="505">
        <v>16921477771</v>
      </c>
    </row>
    <row r="17" spans="1:12">
      <c r="A17" s="516" t="s">
        <v>20</v>
      </c>
      <c r="B17" s="512"/>
      <c r="C17" s="513">
        <v>774268674</v>
      </c>
      <c r="D17" s="514">
        <v>367580036</v>
      </c>
      <c r="E17" s="514">
        <v>192307894</v>
      </c>
      <c r="F17" s="514">
        <v>233927796</v>
      </c>
      <c r="G17" s="514">
        <v>-238640751</v>
      </c>
      <c r="H17" s="514">
        <v>-150638483</v>
      </c>
      <c r="I17" s="514">
        <v>239847161</v>
      </c>
      <c r="J17" s="1263">
        <v>497496706</v>
      </c>
      <c r="K17" s="513">
        <v>1568084400</v>
      </c>
      <c r="L17" s="514">
        <v>348064633</v>
      </c>
    </row>
    <row r="18" spans="1:12">
      <c r="A18" s="517" t="s">
        <v>21</v>
      </c>
      <c r="B18" s="515"/>
      <c r="C18" s="504">
        <v>4879549510</v>
      </c>
      <c r="D18" s="505">
        <v>-13005029690</v>
      </c>
      <c r="E18" s="505">
        <v>2132790739</v>
      </c>
      <c r="F18" s="505">
        <v>3721259485</v>
      </c>
      <c r="G18" s="505">
        <v>4525055753</v>
      </c>
      <c r="H18" s="505">
        <v>4264925417</v>
      </c>
      <c r="I18" s="505">
        <v>3749617675</v>
      </c>
      <c r="J18" s="1262">
        <v>4033814292</v>
      </c>
      <c r="K18" s="504">
        <v>-2271429956</v>
      </c>
      <c r="L18" s="505">
        <v>16573413137</v>
      </c>
    </row>
    <row r="19" spans="1:12">
      <c r="A19" s="510" t="s">
        <v>22</v>
      </c>
      <c r="B19" s="507"/>
      <c r="C19" s="508">
        <v>-2228679</v>
      </c>
      <c r="D19" s="509">
        <v>-27560449</v>
      </c>
      <c r="E19" s="509">
        <v>30986464</v>
      </c>
      <c r="F19" s="509">
        <v>-13911072</v>
      </c>
      <c r="G19" s="509">
        <v>-25206265</v>
      </c>
      <c r="H19" s="509">
        <v>5509121</v>
      </c>
      <c r="I19" s="509">
        <v>-2647015</v>
      </c>
      <c r="J19" s="807">
        <v>19875922</v>
      </c>
      <c r="K19" s="508">
        <v>-12713736</v>
      </c>
      <c r="L19" s="509">
        <v>-2468237</v>
      </c>
    </row>
    <row r="20" spans="1:12">
      <c r="A20" s="517" t="s">
        <v>23</v>
      </c>
      <c r="B20" s="515"/>
      <c r="C20" s="504">
        <v>4877320831</v>
      </c>
      <c r="D20" s="505">
        <v>-13032590139</v>
      </c>
      <c r="E20" s="505">
        <v>2163777203</v>
      </c>
      <c r="F20" s="505">
        <v>3707348413</v>
      </c>
      <c r="G20" s="505">
        <v>4499849488</v>
      </c>
      <c r="H20" s="505">
        <v>4270434538</v>
      </c>
      <c r="I20" s="505">
        <v>3746970660</v>
      </c>
      <c r="J20" s="1262">
        <v>4053690214</v>
      </c>
      <c r="K20" s="504">
        <v>-2284143692</v>
      </c>
      <c r="L20" s="505">
        <v>16570944900</v>
      </c>
    </row>
    <row r="21" spans="1:12">
      <c r="A21" s="516" t="s">
        <v>24</v>
      </c>
      <c r="B21" s="512"/>
      <c r="C21" s="513">
        <v>704025116</v>
      </c>
      <c r="D21" s="514">
        <v>759665717</v>
      </c>
      <c r="E21" s="514">
        <v>458421745</v>
      </c>
      <c r="F21" s="514">
        <v>861897153</v>
      </c>
      <c r="G21" s="514">
        <v>845934534</v>
      </c>
      <c r="H21" s="514">
        <v>936097283</v>
      </c>
      <c r="I21" s="514">
        <v>954700399</v>
      </c>
      <c r="J21" s="1263">
        <v>914436788</v>
      </c>
      <c r="K21" s="513">
        <v>2784009731</v>
      </c>
      <c r="L21" s="514">
        <v>3651169004</v>
      </c>
    </row>
    <row r="22" spans="1:12">
      <c r="A22" s="518" t="s">
        <v>373</v>
      </c>
      <c r="B22" s="519"/>
      <c r="C22" s="520">
        <v>4173920715</v>
      </c>
      <c r="D22" s="521">
        <v>-13792255856</v>
      </c>
      <c r="E22" s="521">
        <v>1705355459</v>
      </c>
      <c r="F22" s="521">
        <v>2845451259</v>
      </c>
      <c r="G22" s="521">
        <v>3653914954</v>
      </c>
      <c r="H22" s="521">
        <v>3334337255</v>
      </c>
      <c r="I22" s="521">
        <v>2792270261</v>
      </c>
      <c r="J22" s="808">
        <v>3139253426</v>
      </c>
      <c r="K22" s="520">
        <v>-5067528423</v>
      </c>
      <c r="L22" s="521">
        <v>12919775896</v>
      </c>
    </row>
    <row r="23" spans="1:12">
      <c r="A23" s="518" t="s">
        <v>669</v>
      </c>
      <c r="B23" s="519"/>
      <c r="C23" s="520">
        <v>3973920715</v>
      </c>
      <c r="D23" s="521">
        <v>1835154144</v>
      </c>
      <c r="E23" s="521">
        <v>1705355459</v>
      </c>
      <c r="F23" s="521">
        <v>2845451259</v>
      </c>
      <c r="G23" s="521">
        <v>3653914954</v>
      </c>
      <c r="H23" s="521">
        <v>3334337255</v>
      </c>
      <c r="I23" s="521">
        <v>2792270261</v>
      </c>
      <c r="J23" s="808">
        <v>3139253426</v>
      </c>
      <c r="K23" s="520">
        <v>10359881577</v>
      </c>
      <c r="L23" s="521">
        <v>12919775896</v>
      </c>
    </row>
    <row r="24" spans="1:12">
      <c r="A24" s="518" t="s">
        <v>374</v>
      </c>
      <c r="B24" s="519"/>
      <c r="C24" s="520">
        <v>4173920715</v>
      </c>
      <c r="D24" s="521">
        <v>-13792255856</v>
      </c>
      <c r="E24" s="521">
        <v>1700405943</v>
      </c>
      <c r="F24" s="521">
        <v>2764623673</v>
      </c>
      <c r="G24" s="521">
        <v>3551692744</v>
      </c>
      <c r="H24" s="521">
        <v>3216945077</v>
      </c>
      <c r="I24" s="521">
        <v>2675548752</v>
      </c>
      <c r="J24" s="808">
        <v>3024561923</v>
      </c>
      <c r="K24" s="520">
        <v>-5153305525</v>
      </c>
      <c r="L24" s="521">
        <v>12468748496</v>
      </c>
    </row>
    <row r="25" spans="1:12">
      <c r="A25" s="518" t="s">
        <v>375</v>
      </c>
      <c r="B25" s="519"/>
      <c r="C25" s="520">
        <v>0</v>
      </c>
      <c r="D25" s="521">
        <v>0</v>
      </c>
      <c r="E25" s="521">
        <v>4949516</v>
      </c>
      <c r="F25" s="521">
        <v>80827586</v>
      </c>
      <c r="G25" s="521">
        <v>102222210</v>
      </c>
      <c r="H25" s="521">
        <v>117392178</v>
      </c>
      <c r="I25" s="521">
        <v>116721509</v>
      </c>
      <c r="J25" s="808">
        <v>114691503</v>
      </c>
      <c r="K25" s="520">
        <v>85777102</v>
      </c>
      <c r="L25" s="521">
        <v>451027400</v>
      </c>
    </row>
    <row r="26" spans="1:12">
      <c r="A26" s="510"/>
      <c r="B26" s="515"/>
      <c r="C26" s="508"/>
      <c r="D26" s="509"/>
      <c r="E26" s="509"/>
      <c r="F26" s="509"/>
      <c r="G26" s="509"/>
      <c r="H26" s="509"/>
      <c r="I26" s="509"/>
      <c r="J26" s="509"/>
      <c r="K26" s="508"/>
      <c r="L26" s="509"/>
    </row>
    <row r="27" spans="1:12">
      <c r="A27" s="255" t="s">
        <v>800</v>
      </c>
      <c r="B27" s="533"/>
      <c r="C27" s="26"/>
      <c r="D27" s="1075"/>
      <c r="E27" s="1075"/>
      <c r="F27" s="1075"/>
    </row>
    <row r="28" spans="1:12">
      <c r="A28" s="709"/>
      <c r="B28" s="532"/>
      <c r="C28" s="26"/>
      <c r="D28" s="1075"/>
      <c r="E28" s="1075"/>
      <c r="F28" s="1075"/>
    </row>
    <row r="29" spans="1:12" ht="15" thickBot="1">
      <c r="A29" s="522" t="s">
        <v>11</v>
      </c>
      <c r="B29" s="523" t="s">
        <v>685</v>
      </c>
      <c r="C29" s="1387" t="s">
        <v>575</v>
      </c>
      <c r="D29" s="1387" t="s">
        <v>576</v>
      </c>
      <c r="E29" s="1387" t="s">
        <v>686</v>
      </c>
      <c r="F29" s="1387" t="s">
        <v>449</v>
      </c>
    </row>
    <row r="30" spans="1:12">
      <c r="A30" s="524" t="s">
        <v>12</v>
      </c>
      <c r="B30" s="525">
        <v>25188268162</v>
      </c>
      <c r="C30" s="526">
        <v>22049193667</v>
      </c>
      <c r="D30" s="526">
        <v>22150628764</v>
      </c>
      <c r="E30" s="526">
        <v>22104495076</v>
      </c>
      <c r="F30" s="526">
        <v>23571053911</v>
      </c>
    </row>
    <row r="31" spans="1:12">
      <c r="A31" s="522" t="s">
        <v>13</v>
      </c>
      <c r="B31" s="523">
        <v>12589888107</v>
      </c>
      <c r="C31" s="527">
        <v>13524714053</v>
      </c>
      <c r="D31" s="527">
        <v>12217032279</v>
      </c>
      <c r="E31" s="527">
        <v>12635546946</v>
      </c>
      <c r="F31" s="527">
        <v>15258172368</v>
      </c>
    </row>
    <row r="32" spans="1:12">
      <c r="A32" s="522" t="s">
        <v>14</v>
      </c>
      <c r="B32" s="523">
        <v>1425684690</v>
      </c>
      <c r="C32" s="527">
        <v>4125863321</v>
      </c>
      <c r="D32" s="527">
        <v>4297170571</v>
      </c>
      <c r="E32" s="527">
        <v>4349669828</v>
      </c>
      <c r="F32" s="527">
        <v>4569778416</v>
      </c>
    </row>
    <row r="33" spans="1:11">
      <c r="A33" s="522" t="s">
        <v>448</v>
      </c>
      <c r="B33" s="523">
        <v>62519800</v>
      </c>
      <c r="C33" s="527">
        <v>2087915883</v>
      </c>
      <c r="D33" s="527">
        <v>1669398143</v>
      </c>
      <c r="E33" s="527">
        <v>2385372963</v>
      </c>
      <c r="F33" s="527">
        <v>0</v>
      </c>
    </row>
    <row r="34" spans="1:11">
      <c r="A34" s="528" t="s">
        <v>15</v>
      </c>
      <c r="B34" s="529">
        <v>1936146594</v>
      </c>
      <c r="C34" s="530">
        <v>796546075</v>
      </c>
      <c r="D34" s="530">
        <v>593884235</v>
      </c>
      <c r="E34" s="530">
        <v>1058654277</v>
      </c>
      <c r="F34" s="530">
        <v>965983472</v>
      </c>
    </row>
    <row r="35" spans="1:11">
      <c r="A35" s="531" t="s">
        <v>16</v>
      </c>
      <c r="B35" s="532">
        <v>41202507352</v>
      </c>
      <c r="C35" s="533">
        <v>42584232997</v>
      </c>
      <c r="D35" s="533">
        <v>40928113963</v>
      </c>
      <c r="E35" s="533">
        <v>42533739086</v>
      </c>
      <c r="F35" s="533">
        <v>44364988168</v>
      </c>
    </row>
    <row r="36" spans="1:11">
      <c r="A36" s="522" t="s">
        <v>17</v>
      </c>
      <c r="B36" s="523">
        <v>26478442907</v>
      </c>
      <c r="C36" s="527">
        <v>25662755228</v>
      </c>
      <c r="D36" s="527">
        <v>27027441949</v>
      </c>
      <c r="E36" s="527">
        <v>25899636961</v>
      </c>
      <c r="F36" s="527">
        <v>23510525896</v>
      </c>
    </row>
    <row r="37" spans="1:11">
      <c r="A37" s="522" t="s">
        <v>573</v>
      </c>
      <c r="B37" s="523">
        <v>962059862</v>
      </c>
      <c r="C37" s="527">
        <v>686778949</v>
      </c>
      <c r="D37" s="527">
        <v>606336483</v>
      </c>
      <c r="E37" s="527">
        <v>0</v>
      </c>
      <c r="F37" s="527">
        <v>0</v>
      </c>
    </row>
    <row r="38" spans="1:11">
      <c r="A38" s="522" t="s">
        <v>574</v>
      </c>
      <c r="B38" s="523">
        <v>24000000</v>
      </c>
      <c r="C38" s="527">
        <v>35780715</v>
      </c>
      <c r="D38" s="527">
        <v>379000000</v>
      </c>
      <c r="E38" s="527">
        <v>355000000</v>
      </c>
      <c r="F38" s="527">
        <v>20000000</v>
      </c>
    </row>
    <row r="39" spans="1:11">
      <c r="A39" s="522" t="s">
        <v>668</v>
      </c>
      <c r="B39" s="523">
        <v>13800000000</v>
      </c>
      <c r="C39" s="527">
        <v>0</v>
      </c>
      <c r="D39" s="527">
        <v>0</v>
      </c>
      <c r="E39" s="527">
        <v>0</v>
      </c>
      <c r="F39" s="527">
        <v>1500000000</v>
      </c>
    </row>
    <row r="40" spans="1:11">
      <c r="A40" s="528" t="s">
        <v>18</v>
      </c>
      <c r="B40" s="529">
        <v>1627410000</v>
      </c>
      <c r="C40" s="530">
        <v>0</v>
      </c>
      <c r="D40" s="530">
        <v>0</v>
      </c>
      <c r="E40" s="530">
        <v>803375450</v>
      </c>
      <c r="F40" s="530">
        <v>0</v>
      </c>
    </row>
    <row r="41" spans="1:11">
      <c r="A41" s="531" t="s">
        <v>19</v>
      </c>
      <c r="B41" s="532">
        <v>-703345556</v>
      </c>
      <c r="C41" s="533">
        <v>16921477771</v>
      </c>
      <c r="D41" s="533">
        <v>13900672013</v>
      </c>
      <c r="E41" s="533">
        <v>15830726674</v>
      </c>
      <c r="F41" s="533">
        <v>19354462271</v>
      </c>
    </row>
    <row r="42" spans="1:11">
      <c r="A42" s="528" t="s">
        <v>20</v>
      </c>
      <c r="B42" s="529">
        <v>1568084400</v>
      </c>
      <c r="C42" s="530">
        <v>348064633</v>
      </c>
      <c r="D42" s="530">
        <v>7000638369</v>
      </c>
      <c r="E42" s="530">
        <v>1515868333</v>
      </c>
      <c r="F42" s="530">
        <v>-649801578</v>
      </c>
    </row>
    <row r="43" spans="1:11">
      <c r="A43" s="522" t="s">
        <v>21</v>
      </c>
      <c r="B43" s="523">
        <v>-2271429956</v>
      </c>
      <c r="C43" s="527">
        <v>16573413137</v>
      </c>
      <c r="D43" s="527">
        <v>6900033645</v>
      </c>
      <c r="E43" s="527">
        <v>14314858341</v>
      </c>
      <c r="F43" s="527">
        <v>20004263849</v>
      </c>
    </row>
    <row r="44" spans="1:11">
      <c r="A44" s="528" t="s">
        <v>22</v>
      </c>
      <c r="B44" s="529">
        <v>-12713736</v>
      </c>
      <c r="C44" s="530">
        <v>-2468237</v>
      </c>
      <c r="D44" s="530">
        <v>-596305477</v>
      </c>
      <c r="E44" s="530">
        <v>-492569806</v>
      </c>
      <c r="F44" s="530">
        <v>-281970020</v>
      </c>
    </row>
    <row r="45" spans="1:11">
      <c r="A45" s="522" t="s">
        <v>23</v>
      </c>
      <c r="B45" s="523">
        <v>-2284143692</v>
      </c>
      <c r="C45" s="527">
        <v>16570944900</v>
      </c>
      <c r="D45" s="527">
        <v>6303728168</v>
      </c>
      <c r="E45" s="527">
        <v>13822288535</v>
      </c>
      <c r="F45" s="527">
        <v>19722293829</v>
      </c>
    </row>
    <row r="46" spans="1:11">
      <c r="A46" s="528" t="s">
        <v>24</v>
      </c>
      <c r="B46" s="529">
        <v>2784009731</v>
      </c>
      <c r="C46" s="530">
        <v>3651169004</v>
      </c>
      <c r="D46" s="530">
        <v>1714522397</v>
      </c>
      <c r="E46" s="530">
        <v>-1249496494</v>
      </c>
      <c r="F46" s="530">
        <v>4548422058</v>
      </c>
    </row>
    <row r="47" spans="1:11">
      <c r="A47" s="522" t="s">
        <v>373</v>
      </c>
      <c r="B47" s="523">
        <v>-5067528423</v>
      </c>
      <c r="C47" s="527">
        <v>12919775896</v>
      </c>
      <c r="D47" s="527">
        <v>4589005771</v>
      </c>
      <c r="E47" s="527">
        <v>15071785029</v>
      </c>
      <c r="F47" s="527">
        <v>15173871771</v>
      </c>
    </row>
    <row r="48" spans="1:11">
      <c r="A48" s="522" t="s">
        <v>669</v>
      </c>
      <c r="B48" s="523">
        <v>10359881577</v>
      </c>
      <c r="C48" s="527">
        <v>12919775896</v>
      </c>
      <c r="D48" s="527">
        <v>4589005771</v>
      </c>
      <c r="E48" s="527">
        <v>15875160479</v>
      </c>
      <c r="F48" s="527">
        <v>16673871771</v>
      </c>
      <c r="G48" s="969"/>
      <c r="H48" s="969"/>
      <c r="I48" s="970"/>
      <c r="K48" s="969"/>
    </row>
    <row r="49" spans="1:16384">
      <c r="A49" s="528" t="s">
        <v>375</v>
      </c>
      <c r="B49" s="529">
        <v>85777102</v>
      </c>
      <c r="C49" s="530">
        <v>451027400</v>
      </c>
      <c r="D49" s="530">
        <v>550675674</v>
      </c>
      <c r="E49" s="530">
        <v>786142317</v>
      </c>
      <c r="F49" s="530">
        <v>780898506</v>
      </c>
    </row>
    <row r="50" spans="1:16384">
      <c r="A50" s="528" t="s">
        <v>25</v>
      </c>
      <c r="B50" s="1264">
        <v>-3.1</v>
      </c>
      <c r="C50" s="1265">
        <v>7.6</v>
      </c>
      <c r="D50" s="1265">
        <v>2.6</v>
      </c>
      <c r="E50" s="1265">
        <v>9.6</v>
      </c>
      <c r="F50" s="1265">
        <v>9.8000000000000007</v>
      </c>
    </row>
    <row r="51" spans="1:16384">
      <c r="A51" s="561" t="s">
        <v>394</v>
      </c>
      <c r="B51" s="1266"/>
      <c r="C51" s="1266"/>
      <c r="D51" s="1266"/>
      <c r="E51" s="1266"/>
      <c r="F51" s="1266"/>
    </row>
    <row r="52" spans="1:16384">
      <c r="A52" s="561" t="s">
        <v>805</v>
      </c>
      <c r="B52" s="1266"/>
      <c r="C52" s="1266"/>
      <c r="D52" s="1266"/>
      <c r="E52" s="1266"/>
      <c r="F52" s="1266"/>
    </row>
    <row r="53" spans="1:16384">
      <c r="A53" s="969"/>
      <c r="B53" s="969"/>
      <c r="C53" s="969"/>
      <c r="D53" s="969"/>
      <c r="E53" s="969"/>
      <c r="F53" s="969"/>
      <c r="G53" s="969"/>
      <c r="H53" s="969"/>
      <c r="I53" s="969"/>
      <c r="J53" s="969"/>
      <c r="K53" s="969"/>
      <c r="L53" s="969"/>
      <c r="M53" s="969"/>
      <c r="N53" s="969"/>
      <c r="O53" s="969"/>
      <c r="P53" s="969"/>
      <c r="Q53" s="969"/>
      <c r="R53" s="969"/>
      <c r="S53" s="969"/>
      <c r="T53" s="969"/>
      <c r="U53" s="969"/>
      <c r="V53" s="969"/>
      <c r="W53" s="969"/>
      <c r="X53" s="969"/>
      <c r="Y53" s="969"/>
      <c r="Z53" s="969"/>
      <c r="AA53" s="969"/>
      <c r="AB53" s="969"/>
      <c r="AC53" s="969"/>
      <c r="AD53" s="969"/>
      <c r="AE53" s="969"/>
      <c r="AF53" s="969"/>
      <c r="AG53" s="969"/>
      <c r="AH53" s="969"/>
      <c r="AI53" s="969"/>
      <c r="AJ53" s="969"/>
      <c r="AK53" s="969"/>
      <c r="AL53" s="969"/>
      <c r="AM53" s="969"/>
      <c r="AN53" s="969"/>
      <c r="AO53" s="969"/>
      <c r="AP53" s="969"/>
      <c r="AQ53" s="969"/>
      <c r="AR53" s="969"/>
      <c r="AS53" s="969"/>
      <c r="AT53" s="969"/>
      <c r="AU53" s="969"/>
      <c r="AV53" s="969"/>
      <c r="AW53" s="969"/>
      <c r="AX53" s="969"/>
      <c r="AY53" s="969"/>
      <c r="AZ53" s="969"/>
      <c r="BA53" s="969"/>
      <c r="BB53" s="969"/>
      <c r="BC53" s="969"/>
      <c r="BD53" s="969"/>
      <c r="BE53" s="969"/>
      <c r="BF53" s="969"/>
      <c r="BG53" s="969"/>
      <c r="BH53" s="969"/>
      <c r="BI53" s="969"/>
      <c r="BJ53" s="969"/>
      <c r="BK53" s="969"/>
      <c r="BL53" s="969"/>
      <c r="BM53" s="969"/>
      <c r="BN53" s="969"/>
      <c r="BO53" s="969"/>
      <c r="BP53" s="969"/>
      <c r="BQ53" s="969"/>
      <c r="BR53" s="969"/>
      <c r="BS53" s="969"/>
      <c r="BT53" s="969"/>
      <c r="BU53" s="969"/>
      <c r="BV53" s="969"/>
      <c r="BW53" s="969"/>
      <c r="BX53" s="969"/>
      <c r="BY53" s="969"/>
      <c r="BZ53" s="969"/>
      <c r="CA53" s="969"/>
      <c r="CB53" s="969"/>
      <c r="CC53" s="969"/>
      <c r="CD53" s="969"/>
      <c r="CE53" s="969"/>
      <c r="CF53" s="969"/>
      <c r="CG53" s="969"/>
      <c r="CH53" s="969"/>
      <c r="CI53" s="969"/>
      <c r="CJ53" s="969"/>
      <c r="CK53" s="969"/>
      <c r="CL53" s="969"/>
      <c r="CM53" s="969"/>
      <c r="CN53" s="969"/>
      <c r="CO53" s="969"/>
      <c r="CP53" s="969"/>
      <c r="CQ53" s="969"/>
      <c r="CR53" s="969"/>
      <c r="CS53" s="969"/>
      <c r="CT53" s="969"/>
      <c r="CU53" s="969"/>
      <c r="CV53" s="969"/>
      <c r="CW53" s="969"/>
      <c r="CX53" s="969"/>
      <c r="CY53" s="969"/>
      <c r="CZ53" s="969"/>
      <c r="DA53" s="969"/>
      <c r="DB53" s="969"/>
      <c r="DC53" s="969"/>
      <c r="DD53" s="969"/>
      <c r="DE53" s="969"/>
      <c r="DF53" s="969"/>
      <c r="DG53" s="969"/>
      <c r="DH53" s="969"/>
      <c r="DI53" s="969"/>
      <c r="DJ53" s="969"/>
      <c r="DK53" s="969"/>
      <c r="DL53" s="969"/>
      <c r="DM53" s="969"/>
      <c r="DN53" s="969"/>
      <c r="DO53" s="969"/>
      <c r="DP53" s="969"/>
      <c r="DQ53" s="969"/>
      <c r="DR53" s="969"/>
      <c r="DS53" s="969"/>
      <c r="DT53" s="969"/>
      <c r="DU53" s="969"/>
      <c r="DV53" s="969"/>
      <c r="DW53" s="969"/>
      <c r="DX53" s="969"/>
      <c r="DY53" s="969"/>
      <c r="DZ53" s="969"/>
      <c r="EA53" s="969"/>
      <c r="EB53" s="969"/>
      <c r="EC53" s="969"/>
      <c r="ED53" s="969"/>
      <c r="EE53" s="969"/>
      <c r="EF53" s="969"/>
      <c r="EG53" s="969"/>
      <c r="EH53" s="969"/>
      <c r="EI53" s="969"/>
      <c r="EJ53" s="969"/>
      <c r="EK53" s="969"/>
      <c r="EL53" s="969"/>
      <c r="EM53" s="969"/>
      <c r="EN53" s="969"/>
      <c r="EO53" s="969"/>
      <c r="EP53" s="969"/>
      <c r="EQ53" s="969"/>
      <c r="ER53" s="969"/>
      <c r="ES53" s="969"/>
      <c r="ET53" s="969"/>
      <c r="EU53" s="969"/>
      <c r="EV53" s="969"/>
      <c r="EW53" s="969"/>
      <c r="EX53" s="969"/>
      <c r="EY53" s="969"/>
      <c r="EZ53" s="969"/>
      <c r="FA53" s="969"/>
      <c r="FB53" s="969"/>
      <c r="FC53" s="969"/>
      <c r="FD53" s="969"/>
      <c r="FE53" s="969"/>
      <c r="FF53" s="969"/>
      <c r="FG53" s="969"/>
      <c r="FH53" s="969"/>
      <c r="FI53" s="969"/>
      <c r="FJ53" s="969"/>
      <c r="FK53" s="969"/>
      <c r="FL53" s="969"/>
      <c r="FM53" s="969"/>
      <c r="FN53" s="969"/>
      <c r="FO53" s="969"/>
      <c r="FP53" s="969"/>
      <c r="FQ53" s="969"/>
      <c r="FR53" s="969"/>
      <c r="FS53" s="969"/>
      <c r="FT53" s="969"/>
      <c r="FU53" s="969"/>
      <c r="FV53" s="969"/>
      <c r="FW53" s="969"/>
      <c r="FX53" s="969"/>
      <c r="FY53" s="969"/>
      <c r="FZ53" s="969"/>
      <c r="GA53" s="969"/>
      <c r="GB53" s="969"/>
      <c r="GC53" s="969"/>
      <c r="GD53" s="969"/>
      <c r="GE53" s="969"/>
      <c r="GF53" s="969"/>
      <c r="GG53" s="969"/>
      <c r="GH53" s="969"/>
      <c r="GI53" s="969"/>
      <c r="GJ53" s="969"/>
      <c r="GK53" s="969"/>
      <c r="GL53" s="969"/>
      <c r="GM53" s="969"/>
      <c r="GN53" s="969"/>
      <c r="GO53" s="969"/>
      <c r="GP53" s="969"/>
      <c r="GQ53" s="969"/>
      <c r="GR53" s="969"/>
      <c r="GS53" s="969"/>
      <c r="GT53" s="969"/>
      <c r="GU53" s="969"/>
      <c r="GV53" s="969"/>
      <c r="GW53" s="969"/>
      <c r="GX53" s="969"/>
      <c r="GY53" s="969"/>
      <c r="GZ53" s="969"/>
      <c r="HA53" s="969"/>
      <c r="HB53" s="969"/>
      <c r="HC53" s="969"/>
      <c r="HD53" s="969"/>
      <c r="HE53" s="969"/>
      <c r="HF53" s="969"/>
      <c r="HG53" s="969"/>
      <c r="HH53" s="969"/>
      <c r="HI53" s="969"/>
      <c r="HJ53" s="969"/>
      <c r="HK53" s="969"/>
      <c r="HL53" s="969"/>
      <c r="HM53" s="969"/>
      <c r="HN53" s="969"/>
      <c r="HO53" s="969"/>
      <c r="HP53" s="969"/>
      <c r="HQ53" s="969"/>
      <c r="HR53" s="969"/>
      <c r="HS53" s="969"/>
      <c r="HT53" s="969"/>
      <c r="HU53" s="969"/>
      <c r="HV53" s="969"/>
      <c r="HW53" s="969"/>
      <c r="HX53" s="969"/>
      <c r="HY53" s="969"/>
      <c r="HZ53" s="969"/>
      <c r="IA53" s="969"/>
      <c r="IB53" s="969"/>
      <c r="IC53" s="969"/>
      <c r="ID53" s="969"/>
      <c r="IE53" s="969"/>
      <c r="IF53" s="969"/>
      <c r="IG53" s="969"/>
      <c r="IH53" s="969"/>
      <c r="II53" s="969"/>
      <c r="IJ53" s="969"/>
      <c r="IK53" s="969"/>
      <c r="IL53" s="969"/>
      <c r="IM53" s="969"/>
      <c r="IN53" s="969"/>
      <c r="IO53" s="969"/>
      <c r="IP53" s="969"/>
      <c r="IQ53" s="969"/>
      <c r="IR53" s="969"/>
      <c r="IS53" s="969"/>
      <c r="IT53" s="969"/>
      <c r="IU53" s="969"/>
      <c r="IV53" s="969"/>
      <c r="IW53" s="969"/>
      <c r="IX53" s="969"/>
      <c r="IY53" s="969"/>
      <c r="IZ53" s="969"/>
      <c r="JA53" s="969"/>
      <c r="JB53" s="969"/>
      <c r="JC53" s="969"/>
      <c r="JD53" s="969"/>
      <c r="JE53" s="969"/>
      <c r="JF53" s="969"/>
      <c r="JG53" s="969"/>
      <c r="JH53" s="969"/>
      <c r="JI53" s="969"/>
      <c r="JJ53" s="969"/>
      <c r="JK53" s="969"/>
      <c r="JL53" s="969"/>
      <c r="JM53" s="969"/>
      <c r="JN53" s="969"/>
      <c r="JO53" s="969"/>
      <c r="JP53" s="969"/>
      <c r="JQ53" s="969"/>
      <c r="JR53" s="969"/>
      <c r="JS53" s="969"/>
      <c r="JT53" s="969"/>
      <c r="JU53" s="969"/>
      <c r="JV53" s="969"/>
      <c r="JW53" s="969"/>
      <c r="JX53" s="969"/>
      <c r="JY53" s="969"/>
      <c r="JZ53" s="969"/>
      <c r="KA53" s="969"/>
      <c r="KB53" s="969"/>
      <c r="KC53" s="969"/>
      <c r="KD53" s="969"/>
      <c r="KE53" s="969"/>
      <c r="KF53" s="969"/>
      <c r="KG53" s="969"/>
      <c r="KH53" s="969"/>
      <c r="KI53" s="969"/>
      <c r="KJ53" s="969"/>
      <c r="KK53" s="969"/>
      <c r="KL53" s="969"/>
      <c r="KM53" s="969"/>
      <c r="KN53" s="969"/>
      <c r="KO53" s="969"/>
      <c r="KP53" s="969"/>
      <c r="KQ53" s="969"/>
      <c r="KR53" s="969"/>
      <c r="KS53" s="969"/>
      <c r="KT53" s="969"/>
      <c r="KU53" s="969"/>
      <c r="KV53" s="969"/>
      <c r="KW53" s="969"/>
      <c r="KX53" s="969"/>
      <c r="KY53" s="969"/>
      <c r="KZ53" s="969"/>
      <c r="LA53" s="969"/>
      <c r="LB53" s="969"/>
      <c r="LC53" s="969"/>
      <c r="LD53" s="969"/>
      <c r="LE53" s="969"/>
      <c r="LF53" s="969"/>
      <c r="LG53" s="969"/>
      <c r="LH53" s="969"/>
      <c r="LI53" s="969"/>
      <c r="LJ53" s="969"/>
      <c r="LK53" s="969"/>
      <c r="LL53" s="969"/>
      <c r="LM53" s="969"/>
      <c r="LN53" s="969"/>
      <c r="LO53" s="969"/>
      <c r="LP53" s="969"/>
      <c r="LQ53" s="969"/>
      <c r="LR53" s="969"/>
      <c r="LS53" s="969"/>
      <c r="LT53" s="969"/>
      <c r="LU53" s="969"/>
      <c r="LV53" s="969"/>
      <c r="LW53" s="969"/>
      <c r="LX53" s="969"/>
      <c r="LY53" s="969"/>
      <c r="LZ53" s="969"/>
      <c r="MA53" s="969"/>
      <c r="MB53" s="969"/>
      <c r="MC53" s="969"/>
      <c r="MD53" s="969"/>
      <c r="ME53" s="969"/>
      <c r="MF53" s="969"/>
      <c r="MG53" s="969"/>
      <c r="MH53" s="969"/>
      <c r="MI53" s="969"/>
      <c r="MJ53" s="969"/>
      <c r="MK53" s="969"/>
      <c r="ML53" s="969"/>
      <c r="MM53" s="969"/>
      <c r="MN53" s="969"/>
      <c r="MO53" s="969"/>
      <c r="MP53" s="969"/>
      <c r="MQ53" s="969"/>
      <c r="MR53" s="969"/>
      <c r="MS53" s="969"/>
      <c r="MT53" s="969"/>
      <c r="MU53" s="969"/>
      <c r="MV53" s="969"/>
      <c r="MW53" s="969"/>
      <c r="MX53" s="969"/>
      <c r="MY53" s="969"/>
      <c r="MZ53" s="969"/>
      <c r="NA53" s="969"/>
      <c r="NB53" s="969"/>
      <c r="NC53" s="969"/>
      <c r="ND53" s="969"/>
      <c r="NE53" s="969"/>
      <c r="NF53" s="969"/>
      <c r="NG53" s="969"/>
      <c r="NH53" s="969"/>
      <c r="NI53" s="969"/>
      <c r="NJ53" s="969"/>
      <c r="NK53" s="969"/>
      <c r="NL53" s="969"/>
      <c r="NM53" s="969"/>
      <c r="NN53" s="969"/>
      <c r="NO53" s="969"/>
      <c r="NP53" s="969"/>
      <c r="NQ53" s="969"/>
      <c r="NR53" s="969"/>
      <c r="NS53" s="969"/>
      <c r="NT53" s="969"/>
      <c r="NU53" s="969"/>
      <c r="NV53" s="969"/>
      <c r="NW53" s="969"/>
      <c r="NX53" s="969"/>
      <c r="NY53" s="969"/>
      <c r="NZ53" s="969"/>
      <c r="OA53" s="969"/>
      <c r="OB53" s="969"/>
      <c r="OC53" s="969"/>
      <c r="OD53" s="969"/>
      <c r="OE53" s="969"/>
      <c r="OF53" s="969"/>
      <c r="OG53" s="969"/>
      <c r="OH53" s="969"/>
      <c r="OI53" s="969"/>
      <c r="OJ53" s="969"/>
      <c r="OK53" s="969"/>
      <c r="OL53" s="969"/>
      <c r="OM53" s="969"/>
      <c r="ON53" s="969"/>
      <c r="OO53" s="969"/>
      <c r="OP53" s="969"/>
      <c r="OQ53" s="969"/>
      <c r="OR53" s="969"/>
      <c r="OS53" s="969"/>
      <c r="OT53" s="969"/>
      <c r="OU53" s="969"/>
      <c r="OV53" s="969"/>
      <c r="OW53" s="969"/>
      <c r="OX53" s="969"/>
      <c r="OY53" s="969"/>
      <c r="OZ53" s="969"/>
      <c r="PA53" s="969"/>
      <c r="PB53" s="969"/>
      <c r="PC53" s="969"/>
      <c r="PD53" s="969"/>
      <c r="PE53" s="969"/>
      <c r="PF53" s="969"/>
      <c r="PG53" s="969"/>
      <c r="PH53" s="969"/>
      <c r="PI53" s="969"/>
      <c r="PJ53" s="969"/>
      <c r="PK53" s="969"/>
      <c r="PL53" s="969"/>
      <c r="PM53" s="969"/>
      <c r="PN53" s="969"/>
      <c r="PO53" s="969"/>
      <c r="PP53" s="969"/>
      <c r="PQ53" s="969"/>
      <c r="PR53" s="969"/>
      <c r="PS53" s="969"/>
      <c r="PT53" s="969"/>
      <c r="PU53" s="969"/>
      <c r="PV53" s="969"/>
      <c r="PW53" s="969"/>
      <c r="PX53" s="969"/>
      <c r="PY53" s="969"/>
      <c r="PZ53" s="969"/>
      <c r="QA53" s="969"/>
      <c r="QB53" s="969"/>
      <c r="QC53" s="969"/>
      <c r="QD53" s="969"/>
      <c r="QE53" s="969"/>
      <c r="QF53" s="969"/>
      <c r="QG53" s="969"/>
      <c r="QH53" s="969"/>
      <c r="QI53" s="969"/>
      <c r="QJ53" s="969"/>
      <c r="QK53" s="969"/>
      <c r="QL53" s="969"/>
      <c r="QM53" s="969"/>
      <c r="QN53" s="969"/>
      <c r="QO53" s="969"/>
      <c r="QP53" s="969"/>
      <c r="QQ53" s="969"/>
      <c r="QR53" s="969"/>
      <c r="QS53" s="969"/>
      <c r="QT53" s="969"/>
      <c r="QU53" s="969"/>
      <c r="QV53" s="969"/>
      <c r="QW53" s="969"/>
      <c r="QX53" s="969"/>
      <c r="QY53" s="969"/>
      <c r="QZ53" s="969"/>
      <c r="RA53" s="969"/>
      <c r="RB53" s="969"/>
      <c r="RC53" s="969"/>
      <c r="RD53" s="969"/>
      <c r="RE53" s="969"/>
      <c r="RF53" s="969"/>
      <c r="RG53" s="969"/>
      <c r="RH53" s="969"/>
      <c r="RI53" s="969"/>
      <c r="RJ53" s="969"/>
      <c r="RK53" s="969"/>
      <c r="RL53" s="969"/>
      <c r="RM53" s="969"/>
      <c r="RN53" s="969"/>
      <c r="RO53" s="969"/>
      <c r="RP53" s="969"/>
      <c r="RQ53" s="969"/>
      <c r="RR53" s="969"/>
      <c r="RS53" s="969"/>
      <c r="RT53" s="969"/>
      <c r="RU53" s="969"/>
      <c r="RV53" s="969"/>
      <c r="RW53" s="969"/>
      <c r="RX53" s="969"/>
      <c r="RY53" s="969"/>
      <c r="RZ53" s="969"/>
      <c r="SA53" s="969"/>
      <c r="SB53" s="969"/>
      <c r="SC53" s="969"/>
      <c r="SD53" s="969"/>
      <c r="SE53" s="969"/>
      <c r="SF53" s="969"/>
      <c r="SG53" s="969"/>
      <c r="SH53" s="969"/>
      <c r="SI53" s="969"/>
      <c r="SJ53" s="969"/>
      <c r="SK53" s="969"/>
      <c r="SL53" s="969"/>
      <c r="SM53" s="969"/>
      <c r="SN53" s="969"/>
      <c r="SO53" s="969"/>
      <c r="SP53" s="969"/>
      <c r="SQ53" s="969"/>
      <c r="SR53" s="969"/>
      <c r="SS53" s="969"/>
      <c r="ST53" s="969"/>
      <c r="SU53" s="969"/>
      <c r="SV53" s="969"/>
      <c r="SW53" s="969"/>
      <c r="SX53" s="969"/>
      <c r="SY53" s="969"/>
      <c r="SZ53" s="969"/>
      <c r="TA53" s="969"/>
      <c r="TB53" s="969"/>
      <c r="TC53" s="969"/>
      <c r="TD53" s="969"/>
      <c r="TE53" s="969"/>
      <c r="TF53" s="969"/>
      <c r="TG53" s="969"/>
      <c r="TH53" s="969"/>
      <c r="TI53" s="969"/>
      <c r="TJ53" s="969"/>
      <c r="TK53" s="969"/>
      <c r="TL53" s="969"/>
      <c r="TM53" s="969"/>
      <c r="TN53" s="969"/>
      <c r="TO53" s="969"/>
      <c r="TP53" s="969"/>
      <c r="TQ53" s="969"/>
      <c r="TR53" s="969"/>
      <c r="TS53" s="969"/>
      <c r="TT53" s="969"/>
      <c r="TU53" s="969"/>
      <c r="TV53" s="969"/>
      <c r="TW53" s="969"/>
      <c r="TX53" s="969"/>
      <c r="TY53" s="969"/>
      <c r="TZ53" s="969"/>
      <c r="UA53" s="969"/>
      <c r="UB53" s="969"/>
      <c r="UC53" s="969"/>
      <c r="UD53" s="969"/>
      <c r="UE53" s="969"/>
      <c r="UF53" s="969"/>
      <c r="UG53" s="969"/>
      <c r="UH53" s="969"/>
      <c r="UI53" s="969"/>
      <c r="UJ53" s="969"/>
      <c r="UK53" s="969"/>
      <c r="UL53" s="969"/>
      <c r="UM53" s="969"/>
      <c r="UN53" s="969"/>
      <c r="UO53" s="969"/>
      <c r="UP53" s="969"/>
      <c r="UQ53" s="969"/>
      <c r="UR53" s="969"/>
      <c r="US53" s="969"/>
      <c r="UT53" s="969"/>
      <c r="UU53" s="969"/>
      <c r="UV53" s="969"/>
      <c r="UW53" s="969"/>
      <c r="UX53" s="969"/>
      <c r="UY53" s="969"/>
      <c r="UZ53" s="969"/>
      <c r="VA53" s="969"/>
      <c r="VB53" s="969"/>
      <c r="VC53" s="969"/>
      <c r="VD53" s="969"/>
      <c r="VE53" s="969"/>
      <c r="VF53" s="969"/>
      <c r="VG53" s="969"/>
      <c r="VH53" s="969"/>
      <c r="VI53" s="969"/>
      <c r="VJ53" s="969"/>
      <c r="VK53" s="969"/>
      <c r="VL53" s="969"/>
      <c r="VM53" s="969"/>
      <c r="VN53" s="969"/>
      <c r="VO53" s="969"/>
      <c r="VP53" s="969"/>
      <c r="VQ53" s="969"/>
      <c r="VR53" s="969"/>
      <c r="VS53" s="969"/>
      <c r="VT53" s="969"/>
      <c r="VU53" s="969"/>
      <c r="VV53" s="969"/>
      <c r="VW53" s="969"/>
      <c r="VX53" s="969"/>
      <c r="VY53" s="969"/>
      <c r="VZ53" s="969"/>
      <c r="WA53" s="969"/>
      <c r="WB53" s="969"/>
      <c r="WC53" s="969"/>
      <c r="WD53" s="969"/>
      <c r="WE53" s="969"/>
      <c r="WF53" s="969"/>
      <c r="WG53" s="969"/>
      <c r="WH53" s="969"/>
      <c r="WI53" s="969"/>
      <c r="WJ53" s="969"/>
      <c r="WK53" s="969"/>
      <c r="WL53" s="969"/>
      <c r="WM53" s="969"/>
      <c r="WN53" s="969"/>
      <c r="WO53" s="969"/>
      <c r="WP53" s="969"/>
      <c r="WQ53" s="969"/>
      <c r="WR53" s="969"/>
      <c r="WS53" s="969"/>
      <c r="WT53" s="969"/>
      <c r="WU53" s="969"/>
      <c r="WV53" s="969"/>
      <c r="WW53" s="969"/>
      <c r="WX53" s="969"/>
      <c r="WY53" s="969"/>
      <c r="WZ53" s="969"/>
      <c r="XA53" s="969"/>
      <c r="XB53" s="969"/>
      <c r="XC53" s="969"/>
      <c r="XD53" s="969"/>
      <c r="XE53" s="969"/>
      <c r="XF53" s="969"/>
      <c r="XG53" s="969"/>
      <c r="XH53" s="969"/>
      <c r="XI53" s="969"/>
      <c r="XJ53" s="969"/>
      <c r="XK53" s="969"/>
      <c r="XL53" s="969"/>
      <c r="XM53" s="969"/>
      <c r="XN53" s="969"/>
      <c r="XO53" s="969"/>
      <c r="XP53" s="969"/>
      <c r="XQ53" s="969"/>
      <c r="XR53" s="969"/>
      <c r="XS53" s="969"/>
      <c r="XT53" s="969"/>
      <c r="XU53" s="969"/>
      <c r="XV53" s="969"/>
      <c r="XW53" s="969"/>
      <c r="XX53" s="969"/>
      <c r="XY53" s="969"/>
      <c r="XZ53" s="969"/>
      <c r="YA53" s="969"/>
      <c r="YB53" s="969"/>
      <c r="YC53" s="969"/>
      <c r="YD53" s="969"/>
      <c r="YE53" s="969"/>
      <c r="YF53" s="969"/>
      <c r="YG53" s="969"/>
      <c r="YH53" s="969"/>
      <c r="YI53" s="969"/>
      <c r="YJ53" s="969"/>
      <c r="YK53" s="969"/>
      <c r="YL53" s="969"/>
      <c r="YM53" s="969"/>
      <c r="YN53" s="969"/>
      <c r="YO53" s="969"/>
      <c r="YP53" s="969"/>
      <c r="YQ53" s="969"/>
      <c r="YR53" s="969"/>
      <c r="YS53" s="969"/>
      <c r="YT53" s="969"/>
      <c r="YU53" s="969"/>
      <c r="YV53" s="969"/>
      <c r="YW53" s="969"/>
      <c r="YX53" s="969"/>
      <c r="YY53" s="969"/>
      <c r="YZ53" s="969"/>
      <c r="ZA53" s="969"/>
      <c r="ZB53" s="969"/>
      <c r="ZC53" s="969"/>
      <c r="ZD53" s="969"/>
      <c r="ZE53" s="969"/>
      <c r="ZF53" s="969"/>
      <c r="ZG53" s="969"/>
      <c r="ZH53" s="969"/>
      <c r="ZI53" s="969"/>
      <c r="ZJ53" s="969"/>
      <c r="ZK53" s="969"/>
      <c r="ZL53" s="969"/>
      <c r="ZM53" s="969"/>
      <c r="ZN53" s="969"/>
      <c r="ZO53" s="969"/>
      <c r="ZP53" s="969"/>
      <c r="ZQ53" s="969"/>
      <c r="ZR53" s="969"/>
      <c r="ZS53" s="969"/>
      <c r="ZT53" s="969"/>
      <c r="ZU53" s="969"/>
      <c r="ZV53" s="969"/>
      <c r="ZW53" s="969"/>
      <c r="ZX53" s="969"/>
      <c r="ZY53" s="969"/>
      <c r="ZZ53" s="969"/>
      <c r="AAA53" s="969"/>
      <c r="AAB53" s="969"/>
      <c r="AAC53" s="969"/>
      <c r="AAD53" s="969"/>
      <c r="AAE53" s="969"/>
      <c r="AAF53" s="969"/>
      <c r="AAG53" s="969"/>
      <c r="AAH53" s="969"/>
      <c r="AAI53" s="969"/>
      <c r="AAJ53" s="969"/>
      <c r="AAK53" s="969"/>
      <c r="AAL53" s="969"/>
      <c r="AAM53" s="969"/>
      <c r="AAN53" s="969"/>
      <c r="AAO53" s="969"/>
      <c r="AAP53" s="969"/>
      <c r="AAQ53" s="969"/>
      <c r="AAR53" s="969"/>
      <c r="AAS53" s="969"/>
      <c r="AAT53" s="969"/>
      <c r="AAU53" s="969"/>
      <c r="AAV53" s="969"/>
      <c r="AAW53" s="969"/>
      <c r="AAX53" s="969"/>
      <c r="AAY53" s="969"/>
      <c r="AAZ53" s="969"/>
      <c r="ABA53" s="969"/>
      <c r="ABB53" s="969"/>
      <c r="ABC53" s="969"/>
      <c r="ABD53" s="969"/>
      <c r="ABE53" s="969"/>
      <c r="ABF53" s="969"/>
      <c r="ABG53" s="969"/>
      <c r="ABH53" s="969"/>
      <c r="ABI53" s="969"/>
      <c r="ABJ53" s="969"/>
      <c r="ABK53" s="969"/>
      <c r="ABL53" s="969"/>
      <c r="ABM53" s="969"/>
      <c r="ABN53" s="969"/>
      <c r="ABO53" s="969"/>
      <c r="ABP53" s="969"/>
      <c r="ABQ53" s="969"/>
      <c r="ABR53" s="969"/>
      <c r="ABS53" s="969"/>
      <c r="ABT53" s="969"/>
      <c r="ABU53" s="969"/>
      <c r="ABV53" s="969"/>
      <c r="ABW53" s="969"/>
      <c r="ABX53" s="969"/>
      <c r="ABY53" s="969"/>
      <c r="ABZ53" s="969"/>
      <c r="ACA53" s="969"/>
      <c r="ACB53" s="969"/>
      <c r="ACC53" s="969"/>
      <c r="ACD53" s="969"/>
      <c r="ACE53" s="969"/>
      <c r="ACF53" s="969"/>
      <c r="ACG53" s="969"/>
      <c r="ACH53" s="969"/>
      <c r="ACI53" s="969"/>
      <c r="ACJ53" s="969"/>
      <c r="ACK53" s="969"/>
      <c r="ACL53" s="969"/>
      <c r="ACM53" s="969"/>
      <c r="ACN53" s="969"/>
      <c r="ACO53" s="969"/>
      <c r="ACP53" s="969"/>
      <c r="ACQ53" s="969"/>
      <c r="ACR53" s="969"/>
      <c r="ACS53" s="969"/>
      <c r="ACT53" s="969"/>
      <c r="ACU53" s="969"/>
      <c r="ACV53" s="969"/>
      <c r="ACW53" s="969"/>
      <c r="ACX53" s="969"/>
      <c r="ACY53" s="969"/>
      <c r="ACZ53" s="969"/>
      <c r="ADA53" s="969"/>
      <c r="ADB53" s="969"/>
      <c r="ADC53" s="969"/>
      <c r="ADD53" s="969"/>
      <c r="ADE53" s="969"/>
      <c r="ADF53" s="969"/>
      <c r="ADG53" s="969"/>
      <c r="ADH53" s="969"/>
      <c r="ADI53" s="969"/>
      <c r="ADJ53" s="969"/>
      <c r="ADK53" s="969"/>
      <c r="ADL53" s="969"/>
      <c r="ADM53" s="969"/>
      <c r="ADN53" s="969"/>
      <c r="ADO53" s="969"/>
      <c r="ADP53" s="969"/>
      <c r="ADQ53" s="969"/>
      <c r="ADR53" s="969"/>
      <c r="ADS53" s="969"/>
      <c r="ADT53" s="969"/>
      <c r="ADU53" s="969"/>
      <c r="ADV53" s="969"/>
      <c r="ADW53" s="969"/>
      <c r="ADX53" s="969"/>
      <c r="ADY53" s="969"/>
      <c r="ADZ53" s="969"/>
      <c r="AEA53" s="969"/>
      <c r="AEB53" s="969"/>
      <c r="AEC53" s="969"/>
      <c r="AED53" s="969"/>
      <c r="AEE53" s="969"/>
      <c r="AEF53" s="969"/>
      <c r="AEG53" s="969"/>
      <c r="AEH53" s="969"/>
      <c r="AEI53" s="969"/>
      <c r="AEJ53" s="969"/>
      <c r="AEK53" s="969"/>
      <c r="AEL53" s="969"/>
      <c r="AEM53" s="969"/>
      <c r="AEN53" s="969"/>
      <c r="AEO53" s="969"/>
      <c r="AEP53" s="969"/>
      <c r="AEQ53" s="969"/>
      <c r="AER53" s="969"/>
      <c r="AES53" s="969"/>
      <c r="AET53" s="969"/>
      <c r="AEU53" s="969"/>
      <c r="AEV53" s="969"/>
      <c r="AEW53" s="969"/>
      <c r="AEX53" s="969"/>
      <c r="AEY53" s="969"/>
      <c r="AEZ53" s="969"/>
      <c r="AFA53" s="969"/>
      <c r="AFB53" s="969"/>
      <c r="AFC53" s="969"/>
      <c r="AFD53" s="969"/>
      <c r="AFE53" s="969"/>
      <c r="AFF53" s="969"/>
      <c r="AFG53" s="969"/>
      <c r="AFH53" s="969"/>
      <c r="AFI53" s="969"/>
      <c r="AFJ53" s="969"/>
      <c r="AFK53" s="969"/>
      <c r="AFL53" s="969"/>
      <c r="AFM53" s="969"/>
      <c r="AFN53" s="969"/>
      <c r="AFO53" s="969"/>
      <c r="AFP53" s="969"/>
      <c r="AFQ53" s="969"/>
      <c r="AFR53" s="969"/>
      <c r="AFS53" s="969"/>
      <c r="AFT53" s="969"/>
      <c r="AFU53" s="969"/>
      <c r="AFV53" s="969"/>
      <c r="AFW53" s="969"/>
      <c r="AFX53" s="969"/>
      <c r="AFY53" s="969"/>
      <c r="AFZ53" s="969"/>
      <c r="AGA53" s="969"/>
      <c r="AGB53" s="969"/>
      <c r="AGC53" s="969"/>
      <c r="AGD53" s="969"/>
      <c r="AGE53" s="969"/>
      <c r="AGF53" s="969"/>
      <c r="AGG53" s="969"/>
      <c r="AGH53" s="969"/>
      <c r="AGI53" s="969"/>
      <c r="AGJ53" s="969"/>
      <c r="AGK53" s="969"/>
      <c r="AGL53" s="969"/>
      <c r="AGM53" s="969"/>
      <c r="AGN53" s="969"/>
      <c r="AGO53" s="969"/>
      <c r="AGP53" s="969"/>
      <c r="AGQ53" s="969"/>
      <c r="AGR53" s="969"/>
      <c r="AGS53" s="969"/>
      <c r="AGT53" s="969"/>
      <c r="AGU53" s="969"/>
      <c r="AGV53" s="969"/>
      <c r="AGW53" s="969"/>
      <c r="AGX53" s="969"/>
      <c r="AGY53" s="969"/>
      <c r="AGZ53" s="969"/>
      <c r="AHA53" s="969"/>
      <c r="AHB53" s="969"/>
      <c r="AHC53" s="969"/>
      <c r="AHD53" s="969"/>
      <c r="AHE53" s="969"/>
      <c r="AHF53" s="969"/>
      <c r="AHG53" s="969"/>
      <c r="AHH53" s="969"/>
      <c r="AHI53" s="969"/>
      <c r="AHJ53" s="969"/>
      <c r="AHK53" s="969"/>
      <c r="AHL53" s="969"/>
      <c r="AHM53" s="969"/>
      <c r="AHN53" s="969"/>
      <c r="AHO53" s="969"/>
      <c r="AHP53" s="969"/>
      <c r="AHQ53" s="969"/>
      <c r="AHR53" s="969"/>
      <c r="AHS53" s="969"/>
      <c r="AHT53" s="969"/>
      <c r="AHU53" s="969"/>
      <c r="AHV53" s="969"/>
      <c r="AHW53" s="969"/>
      <c r="AHX53" s="969"/>
      <c r="AHY53" s="969"/>
      <c r="AHZ53" s="969"/>
      <c r="AIA53" s="969"/>
      <c r="AIB53" s="969"/>
      <c r="AIC53" s="969"/>
      <c r="AID53" s="969"/>
      <c r="AIE53" s="969"/>
      <c r="AIF53" s="969"/>
      <c r="AIG53" s="969"/>
      <c r="AIH53" s="969"/>
      <c r="AII53" s="969"/>
      <c r="AIJ53" s="969"/>
      <c r="AIK53" s="969"/>
      <c r="AIL53" s="969"/>
      <c r="AIM53" s="969"/>
      <c r="AIN53" s="969"/>
      <c r="AIO53" s="969"/>
      <c r="AIP53" s="969"/>
      <c r="AIQ53" s="969"/>
      <c r="AIR53" s="969"/>
      <c r="AIS53" s="969"/>
      <c r="AIT53" s="969"/>
      <c r="AIU53" s="969"/>
      <c r="AIV53" s="969"/>
      <c r="AIW53" s="969"/>
      <c r="AIX53" s="969"/>
      <c r="AIY53" s="969"/>
      <c r="AIZ53" s="969"/>
      <c r="AJA53" s="969"/>
      <c r="AJB53" s="969"/>
      <c r="AJC53" s="969"/>
      <c r="AJD53" s="969"/>
      <c r="AJE53" s="969"/>
      <c r="AJF53" s="969"/>
      <c r="AJG53" s="969"/>
      <c r="AJH53" s="969"/>
      <c r="AJI53" s="969"/>
      <c r="AJJ53" s="969"/>
      <c r="AJK53" s="969"/>
      <c r="AJL53" s="969"/>
      <c r="AJM53" s="969"/>
      <c r="AJN53" s="969"/>
      <c r="AJO53" s="969"/>
      <c r="AJP53" s="969"/>
      <c r="AJQ53" s="969"/>
      <c r="AJR53" s="969"/>
      <c r="AJS53" s="969"/>
      <c r="AJT53" s="969"/>
      <c r="AJU53" s="969"/>
      <c r="AJV53" s="969"/>
      <c r="AJW53" s="969"/>
      <c r="AJX53" s="969"/>
      <c r="AJY53" s="969"/>
      <c r="AJZ53" s="969"/>
      <c r="AKA53" s="969"/>
      <c r="AKB53" s="969"/>
      <c r="AKC53" s="969"/>
      <c r="AKD53" s="969"/>
      <c r="AKE53" s="969"/>
      <c r="AKF53" s="969"/>
      <c r="AKG53" s="969"/>
      <c r="AKH53" s="969"/>
      <c r="AKI53" s="969"/>
      <c r="AKJ53" s="969"/>
      <c r="AKK53" s="969"/>
      <c r="AKL53" s="969"/>
      <c r="AKM53" s="969"/>
      <c r="AKN53" s="969"/>
      <c r="AKO53" s="969"/>
      <c r="AKP53" s="969"/>
      <c r="AKQ53" s="969"/>
      <c r="AKR53" s="969"/>
      <c r="AKS53" s="969"/>
      <c r="AKT53" s="969"/>
      <c r="AKU53" s="969"/>
      <c r="AKV53" s="969"/>
      <c r="AKW53" s="969"/>
      <c r="AKX53" s="969"/>
      <c r="AKY53" s="969"/>
      <c r="AKZ53" s="969"/>
      <c r="ALA53" s="969"/>
      <c r="ALB53" s="969"/>
      <c r="ALC53" s="969"/>
      <c r="ALD53" s="969"/>
      <c r="ALE53" s="969"/>
      <c r="ALF53" s="969"/>
      <c r="ALG53" s="969"/>
      <c r="ALH53" s="969"/>
      <c r="ALI53" s="969"/>
      <c r="ALJ53" s="969"/>
      <c r="ALK53" s="969"/>
      <c r="ALL53" s="969"/>
      <c r="ALM53" s="969"/>
      <c r="ALN53" s="969"/>
      <c r="ALO53" s="969"/>
      <c r="ALP53" s="969"/>
      <c r="ALQ53" s="969"/>
      <c r="ALR53" s="969"/>
      <c r="ALS53" s="969"/>
      <c r="ALT53" s="969"/>
      <c r="ALU53" s="969"/>
      <c r="ALV53" s="969"/>
      <c r="ALW53" s="969"/>
      <c r="ALX53" s="969"/>
      <c r="ALY53" s="969"/>
      <c r="ALZ53" s="969"/>
      <c r="AMA53" s="969"/>
      <c r="AMB53" s="969"/>
      <c r="AMC53" s="969"/>
      <c r="AMD53" s="969"/>
      <c r="AME53" s="969"/>
      <c r="AMF53" s="969"/>
      <c r="AMG53" s="969"/>
      <c r="AMH53" s="969"/>
      <c r="AMI53" s="969"/>
      <c r="AMJ53" s="969"/>
      <c r="AMK53" s="969"/>
      <c r="AML53" s="969"/>
      <c r="AMM53" s="969"/>
      <c r="AMN53" s="969"/>
      <c r="AMO53" s="969"/>
      <c r="AMP53" s="969"/>
      <c r="AMQ53" s="969"/>
      <c r="AMR53" s="969"/>
      <c r="AMS53" s="969"/>
      <c r="AMT53" s="969"/>
      <c r="AMU53" s="969"/>
      <c r="AMV53" s="969"/>
      <c r="AMW53" s="969"/>
      <c r="AMX53" s="969"/>
      <c r="AMY53" s="969"/>
      <c r="AMZ53" s="969"/>
      <c r="ANA53" s="969"/>
      <c r="ANB53" s="969"/>
      <c r="ANC53" s="969"/>
      <c r="AND53" s="969"/>
      <c r="ANE53" s="969"/>
      <c r="ANF53" s="969"/>
      <c r="ANG53" s="969"/>
      <c r="ANH53" s="969"/>
      <c r="ANI53" s="969"/>
      <c r="ANJ53" s="969"/>
      <c r="ANK53" s="969"/>
      <c r="ANL53" s="969"/>
      <c r="ANM53" s="969"/>
      <c r="ANN53" s="969"/>
      <c r="ANO53" s="969"/>
      <c r="ANP53" s="969"/>
      <c r="ANQ53" s="969"/>
      <c r="ANR53" s="969"/>
      <c r="ANS53" s="969"/>
      <c r="ANT53" s="969"/>
      <c r="ANU53" s="969"/>
      <c r="ANV53" s="969"/>
      <c r="ANW53" s="969"/>
      <c r="ANX53" s="969"/>
      <c r="ANY53" s="969"/>
      <c r="ANZ53" s="969"/>
      <c r="AOA53" s="969"/>
      <c r="AOB53" s="969"/>
      <c r="AOC53" s="969"/>
      <c r="AOD53" s="969"/>
      <c r="AOE53" s="969"/>
      <c r="AOF53" s="969"/>
      <c r="AOG53" s="969"/>
      <c r="AOH53" s="969"/>
      <c r="AOI53" s="969"/>
      <c r="AOJ53" s="969"/>
      <c r="AOK53" s="969"/>
      <c r="AOL53" s="969"/>
      <c r="AOM53" s="969"/>
      <c r="AON53" s="969"/>
      <c r="AOO53" s="969"/>
      <c r="AOP53" s="969"/>
      <c r="AOQ53" s="969"/>
      <c r="AOR53" s="969"/>
      <c r="AOS53" s="969"/>
      <c r="AOT53" s="969"/>
      <c r="AOU53" s="969"/>
      <c r="AOV53" s="969"/>
      <c r="AOW53" s="969"/>
      <c r="AOX53" s="969"/>
      <c r="AOY53" s="969"/>
      <c r="AOZ53" s="969"/>
      <c r="APA53" s="969"/>
      <c r="APB53" s="969"/>
      <c r="APC53" s="969"/>
      <c r="APD53" s="969"/>
      <c r="APE53" s="969"/>
      <c r="APF53" s="969"/>
      <c r="APG53" s="969"/>
      <c r="APH53" s="969"/>
      <c r="API53" s="969"/>
      <c r="APJ53" s="969"/>
      <c r="APK53" s="969"/>
      <c r="APL53" s="969"/>
      <c r="APM53" s="969"/>
      <c r="APN53" s="969"/>
      <c r="APO53" s="969"/>
      <c r="APP53" s="969"/>
      <c r="APQ53" s="969"/>
      <c r="APR53" s="969"/>
      <c r="APS53" s="969"/>
      <c r="APT53" s="969"/>
      <c r="APU53" s="969"/>
      <c r="APV53" s="969"/>
      <c r="APW53" s="969"/>
      <c r="APX53" s="969"/>
      <c r="APY53" s="969"/>
      <c r="APZ53" s="969"/>
      <c r="AQA53" s="969"/>
      <c r="AQB53" s="969"/>
      <c r="AQC53" s="969"/>
      <c r="AQD53" s="969"/>
      <c r="AQE53" s="969"/>
      <c r="AQF53" s="969"/>
      <c r="AQG53" s="969"/>
      <c r="AQH53" s="969"/>
      <c r="AQI53" s="969"/>
      <c r="AQJ53" s="969"/>
      <c r="AQK53" s="969"/>
      <c r="AQL53" s="969"/>
      <c r="AQM53" s="969"/>
      <c r="AQN53" s="969"/>
      <c r="AQO53" s="969"/>
      <c r="AQP53" s="969"/>
      <c r="AQQ53" s="969"/>
      <c r="AQR53" s="969"/>
      <c r="AQS53" s="969"/>
      <c r="AQT53" s="969"/>
      <c r="AQU53" s="969"/>
      <c r="AQV53" s="969"/>
      <c r="AQW53" s="969"/>
      <c r="AQX53" s="969"/>
      <c r="AQY53" s="969"/>
      <c r="AQZ53" s="969"/>
      <c r="ARA53" s="969"/>
      <c r="ARB53" s="969"/>
      <c r="ARC53" s="969"/>
      <c r="ARD53" s="969"/>
      <c r="ARE53" s="969"/>
      <c r="ARF53" s="969"/>
      <c r="ARG53" s="969"/>
      <c r="ARH53" s="969"/>
      <c r="ARI53" s="969"/>
      <c r="ARJ53" s="969"/>
      <c r="ARK53" s="969"/>
      <c r="ARL53" s="969"/>
      <c r="ARM53" s="969"/>
      <c r="ARN53" s="969"/>
      <c r="ARO53" s="969"/>
      <c r="ARP53" s="969"/>
      <c r="ARQ53" s="969"/>
      <c r="ARR53" s="969"/>
      <c r="ARS53" s="969"/>
      <c r="ART53" s="969"/>
      <c r="ARU53" s="969"/>
      <c r="ARV53" s="969"/>
      <c r="ARW53" s="969"/>
      <c r="ARX53" s="969"/>
      <c r="ARY53" s="969"/>
      <c r="ARZ53" s="969"/>
      <c r="ASA53" s="969"/>
      <c r="ASB53" s="969"/>
      <c r="ASC53" s="969"/>
      <c r="ASD53" s="969"/>
      <c r="ASE53" s="969"/>
      <c r="ASF53" s="969"/>
      <c r="ASG53" s="969"/>
      <c r="ASH53" s="969"/>
      <c r="ASI53" s="969"/>
      <c r="ASJ53" s="969"/>
      <c r="ASK53" s="969"/>
      <c r="ASL53" s="969"/>
      <c r="ASM53" s="969"/>
      <c r="ASN53" s="969"/>
      <c r="ASO53" s="969"/>
      <c r="ASP53" s="969"/>
      <c r="ASQ53" s="969"/>
      <c r="ASR53" s="969"/>
      <c r="ASS53" s="969"/>
      <c r="AST53" s="969"/>
      <c r="ASU53" s="969"/>
      <c r="ASV53" s="969"/>
      <c r="ASW53" s="969"/>
      <c r="ASX53" s="969"/>
      <c r="ASY53" s="969"/>
      <c r="ASZ53" s="969"/>
      <c r="ATA53" s="969"/>
      <c r="ATB53" s="969"/>
      <c r="ATC53" s="969"/>
      <c r="ATD53" s="969"/>
      <c r="ATE53" s="969"/>
      <c r="ATF53" s="969"/>
      <c r="ATG53" s="969"/>
      <c r="ATH53" s="969"/>
      <c r="ATI53" s="969"/>
      <c r="ATJ53" s="969"/>
      <c r="ATK53" s="969"/>
      <c r="ATL53" s="969"/>
      <c r="ATM53" s="969"/>
      <c r="ATN53" s="969"/>
      <c r="ATO53" s="969"/>
      <c r="ATP53" s="969"/>
      <c r="ATQ53" s="969"/>
      <c r="ATR53" s="969"/>
      <c r="ATS53" s="969"/>
      <c r="ATT53" s="969"/>
      <c r="ATU53" s="969"/>
      <c r="ATV53" s="969"/>
      <c r="ATW53" s="969"/>
      <c r="ATX53" s="969"/>
      <c r="ATY53" s="969"/>
      <c r="ATZ53" s="969"/>
      <c r="AUA53" s="969"/>
      <c r="AUB53" s="969"/>
      <c r="AUC53" s="969"/>
      <c r="AUD53" s="969"/>
      <c r="AUE53" s="969"/>
      <c r="AUF53" s="969"/>
      <c r="AUG53" s="969"/>
      <c r="AUH53" s="969"/>
      <c r="AUI53" s="969"/>
      <c r="AUJ53" s="969"/>
      <c r="AUK53" s="969"/>
      <c r="AUL53" s="969"/>
      <c r="AUM53" s="969"/>
      <c r="AUN53" s="969"/>
      <c r="AUO53" s="969"/>
      <c r="AUP53" s="969"/>
      <c r="AUQ53" s="969"/>
      <c r="AUR53" s="969"/>
      <c r="AUS53" s="969"/>
      <c r="AUT53" s="969"/>
      <c r="AUU53" s="969"/>
      <c r="AUV53" s="969"/>
      <c r="AUW53" s="969"/>
      <c r="AUX53" s="969"/>
      <c r="AUY53" s="969"/>
      <c r="AUZ53" s="969"/>
      <c r="AVA53" s="969"/>
      <c r="AVB53" s="969"/>
      <c r="AVC53" s="969"/>
      <c r="AVD53" s="969"/>
      <c r="AVE53" s="969"/>
      <c r="AVF53" s="969"/>
      <c r="AVG53" s="969"/>
      <c r="AVH53" s="969"/>
      <c r="AVI53" s="969"/>
      <c r="AVJ53" s="969"/>
      <c r="AVK53" s="969"/>
      <c r="AVL53" s="969"/>
      <c r="AVM53" s="969"/>
      <c r="AVN53" s="969"/>
      <c r="AVO53" s="969"/>
      <c r="AVP53" s="969"/>
      <c r="AVQ53" s="969"/>
      <c r="AVR53" s="969"/>
      <c r="AVS53" s="969"/>
      <c r="AVT53" s="969"/>
      <c r="AVU53" s="969"/>
      <c r="AVV53" s="969"/>
      <c r="AVW53" s="969"/>
      <c r="AVX53" s="969"/>
      <c r="AVY53" s="969"/>
      <c r="AVZ53" s="969"/>
      <c r="AWA53" s="969"/>
      <c r="AWB53" s="969"/>
      <c r="AWC53" s="969"/>
      <c r="AWD53" s="969"/>
      <c r="AWE53" s="969"/>
      <c r="AWF53" s="969"/>
      <c r="AWG53" s="969"/>
      <c r="AWH53" s="969"/>
      <c r="AWI53" s="969"/>
      <c r="AWJ53" s="969"/>
      <c r="AWK53" s="969"/>
      <c r="AWL53" s="969"/>
      <c r="AWM53" s="969"/>
      <c r="AWN53" s="969"/>
      <c r="AWO53" s="969"/>
      <c r="AWP53" s="969"/>
      <c r="AWQ53" s="969"/>
      <c r="AWR53" s="969"/>
      <c r="AWS53" s="969"/>
      <c r="AWT53" s="969"/>
      <c r="AWU53" s="969"/>
      <c r="AWV53" s="969"/>
      <c r="AWW53" s="969"/>
      <c r="AWX53" s="969"/>
      <c r="AWY53" s="969"/>
      <c r="AWZ53" s="969"/>
      <c r="AXA53" s="969"/>
      <c r="AXB53" s="969"/>
      <c r="AXC53" s="969"/>
      <c r="AXD53" s="969"/>
      <c r="AXE53" s="969"/>
      <c r="AXF53" s="969"/>
      <c r="AXG53" s="969"/>
      <c r="AXH53" s="969"/>
      <c r="AXI53" s="969"/>
      <c r="AXJ53" s="969"/>
      <c r="AXK53" s="969"/>
      <c r="AXL53" s="969"/>
      <c r="AXM53" s="969"/>
      <c r="AXN53" s="969"/>
      <c r="AXO53" s="969"/>
      <c r="AXP53" s="969"/>
      <c r="AXQ53" s="969"/>
      <c r="AXR53" s="969"/>
      <c r="AXS53" s="969"/>
      <c r="AXT53" s="969"/>
      <c r="AXU53" s="969"/>
      <c r="AXV53" s="969"/>
      <c r="AXW53" s="969"/>
      <c r="AXX53" s="969"/>
      <c r="AXY53" s="969"/>
      <c r="AXZ53" s="969"/>
      <c r="AYA53" s="969"/>
      <c r="AYB53" s="969"/>
      <c r="AYC53" s="969"/>
      <c r="AYD53" s="969"/>
      <c r="AYE53" s="969"/>
      <c r="AYF53" s="969"/>
      <c r="AYG53" s="969"/>
      <c r="AYH53" s="969"/>
      <c r="AYI53" s="969"/>
      <c r="AYJ53" s="969"/>
      <c r="AYK53" s="969"/>
      <c r="AYL53" s="969"/>
      <c r="AYM53" s="969"/>
      <c r="AYN53" s="969"/>
      <c r="AYO53" s="969"/>
      <c r="AYP53" s="969"/>
      <c r="AYQ53" s="969"/>
      <c r="AYR53" s="969"/>
      <c r="AYS53" s="969"/>
      <c r="AYT53" s="969"/>
      <c r="AYU53" s="969"/>
      <c r="AYV53" s="969"/>
      <c r="AYW53" s="969"/>
      <c r="AYX53" s="969"/>
      <c r="AYY53" s="969"/>
      <c r="AYZ53" s="969"/>
      <c r="AZA53" s="969"/>
      <c r="AZB53" s="969"/>
      <c r="AZC53" s="969"/>
      <c r="AZD53" s="969"/>
      <c r="AZE53" s="969"/>
      <c r="AZF53" s="969"/>
      <c r="AZG53" s="969"/>
      <c r="AZH53" s="969"/>
      <c r="AZI53" s="969"/>
      <c r="AZJ53" s="969"/>
      <c r="AZK53" s="969"/>
      <c r="AZL53" s="969"/>
      <c r="AZM53" s="969"/>
      <c r="AZN53" s="969"/>
      <c r="AZO53" s="969"/>
      <c r="AZP53" s="969"/>
      <c r="AZQ53" s="969"/>
      <c r="AZR53" s="969"/>
      <c r="AZS53" s="969"/>
      <c r="AZT53" s="969"/>
      <c r="AZU53" s="969"/>
      <c r="AZV53" s="969"/>
      <c r="AZW53" s="969"/>
      <c r="AZX53" s="969"/>
      <c r="AZY53" s="969"/>
      <c r="AZZ53" s="969"/>
      <c r="BAA53" s="969"/>
      <c r="BAB53" s="969"/>
      <c r="BAC53" s="969"/>
      <c r="BAD53" s="969"/>
      <c r="BAE53" s="969"/>
      <c r="BAF53" s="969"/>
      <c r="BAG53" s="969"/>
      <c r="BAH53" s="969"/>
      <c r="BAI53" s="969"/>
      <c r="BAJ53" s="969"/>
      <c r="BAK53" s="969"/>
      <c r="BAL53" s="969"/>
      <c r="BAM53" s="969"/>
      <c r="BAN53" s="969"/>
      <c r="BAO53" s="969"/>
      <c r="BAP53" s="969"/>
      <c r="BAQ53" s="969"/>
      <c r="BAR53" s="969"/>
      <c r="BAS53" s="969"/>
      <c r="BAT53" s="969"/>
      <c r="BAU53" s="969"/>
      <c r="BAV53" s="969"/>
      <c r="BAW53" s="969"/>
      <c r="BAX53" s="969"/>
      <c r="BAY53" s="969"/>
      <c r="BAZ53" s="969"/>
      <c r="BBA53" s="969"/>
      <c r="BBB53" s="969"/>
      <c r="BBC53" s="969"/>
      <c r="BBD53" s="969"/>
      <c r="BBE53" s="969"/>
      <c r="BBF53" s="969"/>
      <c r="BBG53" s="969"/>
      <c r="BBH53" s="969"/>
      <c r="BBI53" s="969"/>
      <c r="BBJ53" s="969"/>
      <c r="BBK53" s="969"/>
      <c r="BBL53" s="969"/>
      <c r="BBM53" s="969"/>
      <c r="BBN53" s="969"/>
      <c r="BBO53" s="969"/>
      <c r="BBP53" s="969"/>
      <c r="BBQ53" s="969"/>
      <c r="BBR53" s="969"/>
      <c r="BBS53" s="969"/>
      <c r="BBT53" s="969"/>
      <c r="BBU53" s="969"/>
      <c r="BBV53" s="969"/>
      <c r="BBW53" s="969"/>
      <c r="BBX53" s="969"/>
      <c r="BBY53" s="969"/>
      <c r="BBZ53" s="969"/>
      <c r="BCA53" s="969"/>
      <c r="BCB53" s="969"/>
      <c r="BCC53" s="969"/>
      <c r="BCD53" s="969"/>
      <c r="BCE53" s="969"/>
      <c r="BCF53" s="969"/>
      <c r="BCG53" s="969"/>
      <c r="BCH53" s="969"/>
      <c r="BCI53" s="969"/>
      <c r="BCJ53" s="969"/>
      <c r="BCK53" s="969"/>
      <c r="BCL53" s="969"/>
      <c r="BCM53" s="969"/>
      <c r="BCN53" s="969"/>
      <c r="BCO53" s="969"/>
      <c r="BCP53" s="969"/>
      <c r="BCQ53" s="969"/>
      <c r="BCR53" s="969"/>
      <c r="BCS53" s="969"/>
      <c r="BCT53" s="969"/>
      <c r="BCU53" s="969"/>
      <c r="BCV53" s="969"/>
      <c r="BCW53" s="969"/>
      <c r="BCX53" s="969"/>
      <c r="BCY53" s="969"/>
      <c r="BCZ53" s="969"/>
      <c r="BDA53" s="969"/>
      <c r="BDB53" s="969"/>
      <c r="BDC53" s="969"/>
      <c r="BDD53" s="969"/>
      <c r="BDE53" s="969"/>
      <c r="BDF53" s="969"/>
      <c r="BDG53" s="969"/>
      <c r="BDH53" s="969"/>
      <c r="BDI53" s="969"/>
      <c r="BDJ53" s="969"/>
      <c r="BDK53" s="969"/>
      <c r="BDL53" s="969"/>
      <c r="BDM53" s="969"/>
      <c r="BDN53" s="969"/>
      <c r="BDO53" s="969"/>
      <c r="BDP53" s="969"/>
      <c r="BDQ53" s="969"/>
      <c r="BDR53" s="969"/>
      <c r="BDS53" s="969"/>
      <c r="BDT53" s="969"/>
      <c r="BDU53" s="969"/>
      <c r="BDV53" s="969"/>
      <c r="BDW53" s="969"/>
      <c r="BDX53" s="969"/>
      <c r="BDY53" s="969"/>
      <c r="BDZ53" s="969"/>
      <c r="BEA53" s="969"/>
      <c r="BEB53" s="969"/>
      <c r="BEC53" s="969"/>
      <c r="BED53" s="969"/>
      <c r="BEE53" s="969"/>
      <c r="BEF53" s="969"/>
      <c r="BEG53" s="969"/>
      <c r="BEH53" s="969"/>
      <c r="BEI53" s="969"/>
      <c r="BEJ53" s="969"/>
      <c r="BEK53" s="969"/>
      <c r="BEL53" s="969"/>
      <c r="BEM53" s="969"/>
      <c r="BEN53" s="969"/>
      <c r="BEO53" s="969"/>
      <c r="BEP53" s="969"/>
      <c r="BEQ53" s="969"/>
      <c r="BER53" s="969"/>
      <c r="BES53" s="969"/>
      <c r="BET53" s="969"/>
      <c r="BEU53" s="969"/>
      <c r="BEV53" s="969"/>
      <c r="BEW53" s="969"/>
      <c r="BEX53" s="969"/>
      <c r="BEY53" s="969"/>
      <c r="BEZ53" s="969"/>
      <c r="BFA53" s="969"/>
      <c r="BFB53" s="969"/>
      <c r="BFC53" s="969"/>
      <c r="BFD53" s="969"/>
      <c r="BFE53" s="969"/>
      <c r="BFF53" s="969"/>
      <c r="BFG53" s="969"/>
      <c r="BFH53" s="969"/>
      <c r="BFI53" s="969"/>
      <c r="BFJ53" s="969"/>
      <c r="BFK53" s="969"/>
      <c r="BFL53" s="969"/>
      <c r="BFM53" s="969"/>
      <c r="BFN53" s="969"/>
      <c r="BFO53" s="969"/>
      <c r="BFP53" s="969"/>
      <c r="BFQ53" s="969"/>
      <c r="BFR53" s="969"/>
      <c r="BFS53" s="969"/>
      <c r="BFT53" s="969"/>
      <c r="BFU53" s="969"/>
      <c r="BFV53" s="969"/>
      <c r="BFW53" s="969"/>
      <c r="BFX53" s="969"/>
      <c r="BFY53" s="969"/>
      <c r="BFZ53" s="969"/>
      <c r="BGA53" s="969"/>
      <c r="BGB53" s="969"/>
      <c r="BGC53" s="969"/>
      <c r="BGD53" s="969"/>
      <c r="BGE53" s="969"/>
      <c r="BGF53" s="969"/>
      <c r="BGG53" s="969"/>
      <c r="BGH53" s="969"/>
      <c r="BGI53" s="969"/>
      <c r="BGJ53" s="969"/>
      <c r="BGK53" s="969"/>
      <c r="BGL53" s="969"/>
      <c r="BGM53" s="969"/>
      <c r="BGN53" s="969"/>
      <c r="BGO53" s="969"/>
      <c r="BGP53" s="969"/>
      <c r="BGQ53" s="969"/>
      <c r="BGR53" s="969"/>
      <c r="BGS53" s="969"/>
      <c r="BGT53" s="969"/>
      <c r="BGU53" s="969"/>
      <c r="BGV53" s="969"/>
      <c r="BGW53" s="969"/>
      <c r="BGX53" s="969"/>
      <c r="BGY53" s="969"/>
      <c r="BGZ53" s="969"/>
      <c r="BHA53" s="969"/>
      <c r="BHB53" s="969"/>
      <c r="BHC53" s="969"/>
      <c r="BHD53" s="969"/>
      <c r="BHE53" s="969"/>
      <c r="BHF53" s="969"/>
      <c r="BHG53" s="969"/>
      <c r="BHH53" s="969"/>
      <c r="BHI53" s="969"/>
      <c r="BHJ53" s="969"/>
      <c r="BHK53" s="969"/>
      <c r="BHL53" s="969"/>
      <c r="BHM53" s="969"/>
      <c r="BHN53" s="969"/>
      <c r="BHO53" s="969"/>
      <c r="BHP53" s="969"/>
      <c r="BHQ53" s="969"/>
      <c r="BHR53" s="969"/>
      <c r="BHS53" s="969"/>
      <c r="BHT53" s="969"/>
      <c r="BHU53" s="969"/>
      <c r="BHV53" s="969"/>
      <c r="BHW53" s="969"/>
      <c r="BHX53" s="969"/>
      <c r="BHY53" s="969"/>
      <c r="BHZ53" s="969"/>
      <c r="BIA53" s="969"/>
      <c r="BIB53" s="969"/>
      <c r="BIC53" s="969"/>
      <c r="BID53" s="969"/>
      <c r="BIE53" s="969"/>
      <c r="BIF53" s="969"/>
      <c r="BIG53" s="969"/>
      <c r="BIH53" s="969"/>
      <c r="BII53" s="969"/>
      <c r="BIJ53" s="969"/>
      <c r="BIK53" s="969"/>
      <c r="BIL53" s="969"/>
      <c r="BIM53" s="969"/>
      <c r="BIN53" s="969"/>
      <c r="BIO53" s="969"/>
      <c r="BIP53" s="969"/>
      <c r="BIQ53" s="969"/>
      <c r="BIR53" s="969"/>
      <c r="BIS53" s="969"/>
      <c r="BIT53" s="969"/>
      <c r="BIU53" s="969"/>
      <c r="BIV53" s="969"/>
      <c r="BIW53" s="969"/>
      <c r="BIX53" s="969"/>
      <c r="BIY53" s="969"/>
      <c r="BIZ53" s="969"/>
      <c r="BJA53" s="969"/>
      <c r="BJB53" s="969"/>
      <c r="BJC53" s="969"/>
      <c r="BJD53" s="969"/>
      <c r="BJE53" s="969"/>
      <c r="BJF53" s="969"/>
      <c r="BJG53" s="969"/>
      <c r="BJH53" s="969"/>
      <c r="BJI53" s="969"/>
      <c r="BJJ53" s="969"/>
      <c r="BJK53" s="969"/>
      <c r="BJL53" s="969"/>
      <c r="BJM53" s="969"/>
      <c r="BJN53" s="969"/>
      <c r="BJO53" s="969"/>
      <c r="BJP53" s="969"/>
      <c r="BJQ53" s="969"/>
      <c r="BJR53" s="969"/>
      <c r="BJS53" s="969"/>
      <c r="BJT53" s="969"/>
      <c r="BJU53" s="969"/>
      <c r="BJV53" s="969"/>
      <c r="BJW53" s="969"/>
      <c r="BJX53" s="969"/>
      <c r="BJY53" s="969"/>
      <c r="BJZ53" s="969"/>
      <c r="BKA53" s="969"/>
      <c r="BKB53" s="969"/>
      <c r="BKC53" s="969"/>
      <c r="BKD53" s="969"/>
      <c r="BKE53" s="969"/>
      <c r="BKF53" s="969"/>
      <c r="BKG53" s="969"/>
      <c r="BKH53" s="969"/>
      <c r="BKI53" s="969"/>
      <c r="BKJ53" s="969"/>
      <c r="BKK53" s="969"/>
      <c r="BKL53" s="969"/>
      <c r="BKM53" s="969"/>
      <c r="BKN53" s="969"/>
      <c r="BKO53" s="969"/>
      <c r="BKP53" s="969"/>
      <c r="BKQ53" s="969"/>
      <c r="BKR53" s="969"/>
      <c r="BKS53" s="969"/>
      <c r="BKT53" s="969"/>
      <c r="BKU53" s="969"/>
      <c r="BKV53" s="969"/>
      <c r="BKW53" s="969"/>
      <c r="BKX53" s="969"/>
      <c r="BKY53" s="969"/>
      <c r="BKZ53" s="969"/>
      <c r="BLA53" s="969"/>
      <c r="BLB53" s="969"/>
      <c r="BLC53" s="969"/>
      <c r="BLD53" s="969"/>
      <c r="BLE53" s="969"/>
      <c r="BLF53" s="969"/>
      <c r="BLG53" s="969"/>
      <c r="BLH53" s="969"/>
      <c r="BLI53" s="969"/>
      <c r="BLJ53" s="969"/>
      <c r="BLK53" s="969"/>
      <c r="BLL53" s="969"/>
      <c r="BLM53" s="969"/>
      <c r="BLN53" s="969"/>
      <c r="BLO53" s="969"/>
      <c r="BLP53" s="969"/>
      <c r="BLQ53" s="969"/>
      <c r="BLR53" s="969"/>
      <c r="BLS53" s="969"/>
      <c r="BLT53" s="969"/>
      <c r="BLU53" s="969"/>
      <c r="BLV53" s="969"/>
      <c r="BLW53" s="969"/>
      <c r="BLX53" s="969"/>
      <c r="BLY53" s="969"/>
      <c r="BLZ53" s="969"/>
      <c r="BMA53" s="969"/>
      <c r="BMB53" s="969"/>
      <c r="BMC53" s="969"/>
      <c r="BMD53" s="969"/>
      <c r="BME53" s="969"/>
      <c r="BMF53" s="969"/>
      <c r="BMG53" s="969"/>
      <c r="BMH53" s="969"/>
      <c r="BMI53" s="969"/>
      <c r="BMJ53" s="969"/>
      <c r="BMK53" s="969"/>
      <c r="BML53" s="969"/>
      <c r="BMM53" s="969"/>
      <c r="BMN53" s="969"/>
      <c r="BMO53" s="969"/>
      <c r="BMP53" s="969"/>
      <c r="BMQ53" s="969"/>
      <c r="BMR53" s="969"/>
      <c r="BMS53" s="969"/>
      <c r="BMT53" s="969"/>
      <c r="BMU53" s="969"/>
      <c r="BMV53" s="969"/>
      <c r="BMW53" s="969"/>
      <c r="BMX53" s="969"/>
      <c r="BMY53" s="969"/>
      <c r="BMZ53" s="969"/>
      <c r="BNA53" s="969"/>
      <c r="BNB53" s="969"/>
      <c r="BNC53" s="969"/>
      <c r="BND53" s="969"/>
      <c r="BNE53" s="969"/>
      <c r="BNF53" s="969"/>
      <c r="BNG53" s="969"/>
      <c r="BNH53" s="969"/>
      <c r="BNI53" s="969"/>
      <c r="BNJ53" s="969"/>
      <c r="BNK53" s="969"/>
      <c r="BNL53" s="969"/>
      <c r="BNM53" s="969"/>
      <c r="BNN53" s="969"/>
      <c r="BNO53" s="969"/>
      <c r="BNP53" s="969"/>
      <c r="BNQ53" s="969"/>
      <c r="BNR53" s="969"/>
      <c r="BNS53" s="969"/>
      <c r="BNT53" s="969"/>
      <c r="BNU53" s="969"/>
      <c r="BNV53" s="969"/>
      <c r="BNW53" s="969"/>
      <c r="BNX53" s="969"/>
      <c r="BNY53" s="969"/>
      <c r="BNZ53" s="969"/>
      <c r="BOA53" s="969"/>
      <c r="BOB53" s="969"/>
      <c r="BOC53" s="969"/>
      <c r="BOD53" s="969"/>
      <c r="BOE53" s="969"/>
      <c r="BOF53" s="969"/>
      <c r="BOG53" s="969"/>
      <c r="BOH53" s="969"/>
      <c r="BOI53" s="969"/>
      <c r="BOJ53" s="969"/>
      <c r="BOK53" s="969"/>
      <c r="BOL53" s="969"/>
      <c r="BOM53" s="969"/>
      <c r="BON53" s="969"/>
      <c r="BOO53" s="969"/>
      <c r="BOP53" s="969"/>
      <c r="BOQ53" s="969"/>
      <c r="BOR53" s="969"/>
      <c r="BOS53" s="969"/>
      <c r="BOT53" s="969"/>
      <c r="BOU53" s="969"/>
      <c r="BOV53" s="969"/>
      <c r="BOW53" s="969"/>
      <c r="BOX53" s="969"/>
      <c r="BOY53" s="969"/>
      <c r="BOZ53" s="969"/>
      <c r="BPA53" s="969"/>
      <c r="BPB53" s="969"/>
      <c r="BPC53" s="969"/>
      <c r="BPD53" s="969"/>
      <c r="BPE53" s="969"/>
      <c r="BPF53" s="969"/>
      <c r="BPG53" s="969"/>
      <c r="BPH53" s="969"/>
      <c r="BPI53" s="969"/>
      <c r="BPJ53" s="969"/>
      <c r="BPK53" s="969"/>
      <c r="BPL53" s="969"/>
      <c r="BPM53" s="969"/>
      <c r="BPN53" s="969"/>
      <c r="BPO53" s="969"/>
      <c r="BPP53" s="969"/>
      <c r="BPQ53" s="969"/>
      <c r="BPR53" s="969"/>
      <c r="BPS53" s="969"/>
      <c r="BPT53" s="969"/>
      <c r="BPU53" s="969"/>
      <c r="BPV53" s="969"/>
      <c r="BPW53" s="969"/>
      <c r="BPX53" s="969"/>
      <c r="BPY53" s="969"/>
      <c r="BPZ53" s="969"/>
      <c r="BQA53" s="969"/>
      <c r="BQB53" s="969"/>
      <c r="BQC53" s="969"/>
      <c r="BQD53" s="969"/>
      <c r="BQE53" s="969"/>
      <c r="BQF53" s="969"/>
      <c r="BQG53" s="969"/>
      <c r="BQH53" s="969"/>
      <c r="BQI53" s="969"/>
      <c r="BQJ53" s="969"/>
      <c r="BQK53" s="969"/>
      <c r="BQL53" s="969"/>
      <c r="BQM53" s="969"/>
      <c r="BQN53" s="969"/>
      <c r="BQO53" s="969"/>
      <c r="BQP53" s="969"/>
      <c r="BQQ53" s="969"/>
      <c r="BQR53" s="969"/>
      <c r="BQS53" s="969"/>
      <c r="BQT53" s="969"/>
      <c r="BQU53" s="969"/>
      <c r="BQV53" s="969"/>
      <c r="BQW53" s="969"/>
      <c r="BQX53" s="969"/>
      <c r="BQY53" s="969"/>
      <c r="BQZ53" s="969"/>
      <c r="BRA53" s="969"/>
      <c r="BRB53" s="969"/>
      <c r="BRC53" s="969"/>
      <c r="BRD53" s="969"/>
      <c r="BRE53" s="969"/>
      <c r="BRF53" s="969"/>
      <c r="BRG53" s="969"/>
      <c r="BRH53" s="969"/>
      <c r="BRI53" s="969"/>
      <c r="BRJ53" s="969"/>
      <c r="BRK53" s="969"/>
      <c r="BRL53" s="969"/>
      <c r="BRM53" s="969"/>
      <c r="BRN53" s="969"/>
      <c r="BRO53" s="969"/>
      <c r="BRP53" s="969"/>
      <c r="BRQ53" s="969"/>
      <c r="BRR53" s="969"/>
      <c r="BRS53" s="969"/>
      <c r="BRT53" s="969"/>
      <c r="BRU53" s="969"/>
      <c r="BRV53" s="969"/>
      <c r="BRW53" s="969"/>
      <c r="BRX53" s="969"/>
      <c r="BRY53" s="969"/>
      <c r="BRZ53" s="969"/>
      <c r="BSA53" s="969"/>
      <c r="BSB53" s="969"/>
      <c r="BSC53" s="969"/>
      <c r="BSD53" s="969"/>
      <c r="BSE53" s="969"/>
      <c r="BSF53" s="969"/>
      <c r="BSG53" s="969"/>
      <c r="BSH53" s="969"/>
      <c r="BSI53" s="969"/>
      <c r="BSJ53" s="969"/>
      <c r="BSK53" s="969"/>
      <c r="BSL53" s="969"/>
      <c r="BSM53" s="969"/>
      <c r="BSN53" s="969"/>
      <c r="BSO53" s="969"/>
      <c r="BSP53" s="969"/>
      <c r="BSQ53" s="969"/>
      <c r="BSR53" s="969"/>
      <c r="BSS53" s="969"/>
      <c r="BST53" s="969"/>
      <c r="BSU53" s="969"/>
      <c r="BSV53" s="969"/>
      <c r="BSW53" s="969"/>
      <c r="BSX53" s="969"/>
      <c r="BSY53" s="969"/>
      <c r="BSZ53" s="969"/>
      <c r="BTA53" s="969"/>
      <c r="BTB53" s="969"/>
      <c r="BTC53" s="969"/>
      <c r="BTD53" s="969"/>
      <c r="BTE53" s="969"/>
      <c r="BTF53" s="969"/>
      <c r="BTG53" s="969"/>
      <c r="BTH53" s="969"/>
      <c r="BTI53" s="969"/>
      <c r="BTJ53" s="969"/>
      <c r="BTK53" s="969"/>
      <c r="BTL53" s="969"/>
      <c r="BTM53" s="969"/>
      <c r="BTN53" s="969"/>
      <c r="BTO53" s="969"/>
      <c r="BTP53" s="969"/>
      <c r="BTQ53" s="969"/>
      <c r="BTR53" s="969"/>
      <c r="BTS53" s="969"/>
      <c r="BTT53" s="969"/>
      <c r="BTU53" s="969"/>
      <c r="BTV53" s="969"/>
      <c r="BTW53" s="969"/>
      <c r="BTX53" s="969"/>
      <c r="BTY53" s="969"/>
      <c r="BTZ53" s="969"/>
      <c r="BUA53" s="969"/>
      <c r="BUB53" s="969"/>
      <c r="BUC53" s="969"/>
      <c r="BUD53" s="969"/>
      <c r="BUE53" s="969"/>
      <c r="BUF53" s="969"/>
      <c r="BUG53" s="969"/>
      <c r="BUH53" s="969"/>
      <c r="BUI53" s="969"/>
      <c r="BUJ53" s="969"/>
      <c r="BUK53" s="969"/>
      <c r="BUL53" s="969"/>
      <c r="BUM53" s="969"/>
      <c r="BUN53" s="969"/>
      <c r="BUO53" s="969"/>
      <c r="BUP53" s="969"/>
      <c r="BUQ53" s="969"/>
      <c r="BUR53" s="969"/>
      <c r="BUS53" s="969"/>
      <c r="BUT53" s="969"/>
      <c r="BUU53" s="969"/>
      <c r="BUV53" s="969"/>
      <c r="BUW53" s="969"/>
      <c r="BUX53" s="969"/>
      <c r="BUY53" s="969"/>
      <c r="BUZ53" s="969"/>
      <c r="BVA53" s="969"/>
      <c r="BVB53" s="969"/>
      <c r="BVC53" s="969"/>
      <c r="BVD53" s="969"/>
      <c r="BVE53" s="969"/>
      <c r="BVF53" s="969"/>
      <c r="BVG53" s="969"/>
      <c r="BVH53" s="969"/>
      <c r="BVI53" s="969"/>
      <c r="BVJ53" s="969"/>
      <c r="BVK53" s="969"/>
      <c r="BVL53" s="969"/>
      <c r="BVM53" s="969"/>
      <c r="BVN53" s="969"/>
      <c r="BVO53" s="969"/>
      <c r="BVP53" s="969"/>
      <c r="BVQ53" s="969"/>
      <c r="BVR53" s="969"/>
      <c r="BVS53" s="969"/>
      <c r="BVT53" s="969"/>
      <c r="BVU53" s="969"/>
      <c r="BVV53" s="969"/>
      <c r="BVW53" s="969"/>
      <c r="BVX53" s="969"/>
      <c r="BVY53" s="969"/>
      <c r="BVZ53" s="969"/>
      <c r="BWA53" s="969"/>
      <c r="BWB53" s="969"/>
      <c r="BWC53" s="969"/>
      <c r="BWD53" s="969"/>
      <c r="BWE53" s="969"/>
      <c r="BWF53" s="969"/>
      <c r="BWG53" s="969"/>
      <c r="BWH53" s="969"/>
      <c r="BWI53" s="969"/>
      <c r="BWJ53" s="969"/>
      <c r="BWK53" s="969"/>
      <c r="BWL53" s="969"/>
      <c r="BWM53" s="969"/>
      <c r="BWN53" s="969"/>
      <c r="BWO53" s="969"/>
      <c r="BWP53" s="969"/>
      <c r="BWQ53" s="969"/>
      <c r="BWR53" s="969"/>
      <c r="BWS53" s="969"/>
      <c r="BWT53" s="969"/>
      <c r="BWU53" s="969"/>
      <c r="BWV53" s="969"/>
      <c r="BWW53" s="969"/>
      <c r="BWX53" s="969"/>
      <c r="BWY53" s="969"/>
      <c r="BWZ53" s="969"/>
      <c r="BXA53" s="969"/>
      <c r="BXB53" s="969"/>
      <c r="BXC53" s="969"/>
      <c r="BXD53" s="969"/>
      <c r="BXE53" s="969"/>
      <c r="BXF53" s="969"/>
      <c r="BXG53" s="969"/>
      <c r="BXH53" s="969"/>
      <c r="BXI53" s="969"/>
      <c r="BXJ53" s="969"/>
      <c r="BXK53" s="969"/>
      <c r="BXL53" s="969"/>
      <c r="BXM53" s="969"/>
      <c r="BXN53" s="969"/>
      <c r="BXO53" s="969"/>
      <c r="BXP53" s="969"/>
      <c r="BXQ53" s="969"/>
      <c r="BXR53" s="969"/>
      <c r="BXS53" s="969"/>
      <c r="BXT53" s="969"/>
      <c r="BXU53" s="969"/>
      <c r="BXV53" s="969"/>
      <c r="BXW53" s="969"/>
      <c r="BXX53" s="969"/>
      <c r="BXY53" s="969"/>
      <c r="BXZ53" s="969"/>
      <c r="BYA53" s="969"/>
      <c r="BYB53" s="969"/>
      <c r="BYC53" s="969"/>
      <c r="BYD53" s="969"/>
      <c r="BYE53" s="969"/>
      <c r="BYF53" s="969"/>
      <c r="BYG53" s="969"/>
      <c r="BYH53" s="969"/>
      <c r="BYI53" s="969"/>
      <c r="BYJ53" s="969"/>
      <c r="BYK53" s="969"/>
      <c r="BYL53" s="969"/>
      <c r="BYM53" s="969"/>
      <c r="BYN53" s="969"/>
      <c r="BYO53" s="969"/>
      <c r="BYP53" s="969"/>
      <c r="BYQ53" s="969"/>
      <c r="BYR53" s="969"/>
      <c r="BYS53" s="969"/>
      <c r="BYT53" s="969"/>
      <c r="BYU53" s="969"/>
      <c r="BYV53" s="969"/>
      <c r="BYW53" s="969"/>
      <c r="BYX53" s="969"/>
      <c r="BYY53" s="969"/>
      <c r="BYZ53" s="969"/>
      <c r="BZA53" s="969"/>
      <c r="BZB53" s="969"/>
      <c r="BZC53" s="969"/>
      <c r="BZD53" s="969"/>
      <c r="BZE53" s="969"/>
      <c r="BZF53" s="969"/>
      <c r="BZG53" s="969"/>
      <c r="BZH53" s="969"/>
      <c r="BZI53" s="969"/>
      <c r="BZJ53" s="969"/>
      <c r="BZK53" s="969"/>
      <c r="BZL53" s="969"/>
      <c r="BZM53" s="969"/>
      <c r="BZN53" s="969"/>
      <c r="BZO53" s="969"/>
      <c r="BZP53" s="969"/>
      <c r="BZQ53" s="969"/>
      <c r="BZR53" s="969"/>
      <c r="BZS53" s="969"/>
      <c r="BZT53" s="969"/>
      <c r="BZU53" s="969"/>
      <c r="BZV53" s="969"/>
      <c r="BZW53" s="969"/>
      <c r="BZX53" s="969"/>
      <c r="BZY53" s="969"/>
      <c r="BZZ53" s="969"/>
      <c r="CAA53" s="969"/>
      <c r="CAB53" s="969"/>
      <c r="CAC53" s="969"/>
      <c r="CAD53" s="969"/>
      <c r="CAE53" s="969"/>
      <c r="CAF53" s="969"/>
      <c r="CAG53" s="969"/>
      <c r="CAH53" s="969"/>
      <c r="CAI53" s="969"/>
      <c r="CAJ53" s="969"/>
      <c r="CAK53" s="969"/>
      <c r="CAL53" s="969"/>
      <c r="CAM53" s="969"/>
      <c r="CAN53" s="969"/>
      <c r="CAO53" s="969"/>
      <c r="CAP53" s="969"/>
      <c r="CAQ53" s="969"/>
      <c r="CAR53" s="969"/>
      <c r="CAS53" s="969"/>
      <c r="CAT53" s="969"/>
      <c r="CAU53" s="969"/>
      <c r="CAV53" s="969"/>
      <c r="CAW53" s="969"/>
      <c r="CAX53" s="969"/>
      <c r="CAY53" s="969"/>
      <c r="CAZ53" s="969"/>
      <c r="CBA53" s="969"/>
      <c r="CBB53" s="969"/>
      <c r="CBC53" s="969"/>
      <c r="CBD53" s="969"/>
      <c r="CBE53" s="969"/>
      <c r="CBF53" s="969"/>
      <c r="CBG53" s="969"/>
      <c r="CBH53" s="969"/>
      <c r="CBI53" s="969"/>
      <c r="CBJ53" s="969"/>
      <c r="CBK53" s="969"/>
      <c r="CBL53" s="969"/>
      <c r="CBM53" s="969"/>
      <c r="CBN53" s="969"/>
      <c r="CBO53" s="969"/>
      <c r="CBP53" s="969"/>
      <c r="CBQ53" s="969"/>
      <c r="CBR53" s="969"/>
      <c r="CBS53" s="969"/>
      <c r="CBT53" s="969"/>
      <c r="CBU53" s="969"/>
      <c r="CBV53" s="969"/>
      <c r="CBW53" s="969"/>
      <c r="CBX53" s="969"/>
      <c r="CBY53" s="969"/>
      <c r="CBZ53" s="969"/>
      <c r="CCA53" s="969"/>
      <c r="CCB53" s="969"/>
      <c r="CCC53" s="969"/>
      <c r="CCD53" s="969"/>
      <c r="CCE53" s="969"/>
      <c r="CCF53" s="969"/>
      <c r="CCG53" s="969"/>
      <c r="CCH53" s="969"/>
      <c r="CCI53" s="969"/>
      <c r="CCJ53" s="969"/>
      <c r="CCK53" s="969"/>
      <c r="CCL53" s="969"/>
      <c r="CCM53" s="969"/>
      <c r="CCN53" s="969"/>
      <c r="CCO53" s="969"/>
      <c r="CCP53" s="969"/>
      <c r="CCQ53" s="969"/>
      <c r="CCR53" s="969"/>
      <c r="CCS53" s="969"/>
      <c r="CCT53" s="969"/>
      <c r="CCU53" s="969"/>
      <c r="CCV53" s="969"/>
      <c r="CCW53" s="969"/>
      <c r="CCX53" s="969"/>
      <c r="CCY53" s="969"/>
      <c r="CCZ53" s="969"/>
      <c r="CDA53" s="969"/>
      <c r="CDB53" s="969"/>
      <c r="CDC53" s="969"/>
      <c r="CDD53" s="969"/>
      <c r="CDE53" s="969"/>
      <c r="CDF53" s="969"/>
      <c r="CDG53" s="969"/>
      <c r="CDH53" s="969"/>
      <c r="CDI53" s="969"/>
      <c r="CDJ53" s="969"/>
      <c r="CDK53" s="969"/>
      <c r="CDL53" s="969"/>
      <c r="CDM53" s="969"/>
      <c r="CDN53" s="969"/>
      <c r="CDO53" s="969"/>
      <c r="CDP53" s="969"/>
      <c r="CDQ53" s="969"/>
      <c r="CDR53" s="969"/>
      <c r="CDS53" s="969"/>
      <c r="CDT53" s="969"/>
      <c r="CDU53" s="969"/>
      <c r="CDV53" s="969"/>
      <c r="CDW53" s="969"/>
      <c r="CDX53" s="969"/>
      <c r="CDY53" s="969"/>
      <c r="CDZ53" s="969"/>
      <c r="CEA53" s="969"/>
      <c r="CEB53" s="969"/>
      <c r="CEC53" s="969"/>
      <c r="CED53" s="969"/>
      <c r="CEE53" s="969"/>
      <c r="CEF53" s="969"/>
      <c r="CEG53" s="969"/>
      <c r="CEH53" s="969"/>
      <c r="CEI53" s="969"/>
      <c r="CEJ53" s="969"/>
      <c r="CEK53" s="969"/>
      <c r="CEL53" s="969"/>
      <c r="CEM53" s="969"/>
      <c r="CEN53" s="969"/>
      <c r="CEO53" s="969"/>
      <c r="CEP53" s="969"/>
      <c r="CEQ53" s="969"/>
      <c r="CER53" s="969"/>
      <c r="CES53" s="969"/>
      <c r="CET53" s="969"/>
      <c r="CEU53" s="969"/>
      <c r="CEV53" s="969"/>
      <c r="CEW53" s="969"/>
      <c r="CEX53" s="969"/>
      <c r="CEY53" s="969"/>
      <c r="CEZ53" s="969"/>
      <c r="CFA53" s="969"/>
      <c r="CFB53" s="969"/>
      <c r="CFC53" s="969"/>
      <c r="CFD53" s="969"/>
      <c r="CFE53" s="969"/>
      <c r="CFF53" s="969"/>
      <c r="CFG53" s="969"/>
      <c r="CFH53" s="969"/>
      <c r="CFI53" s="969"/>
      <c r="CFJ53" s="969"/>
      <c r="CFK53" s="969"/>
      <c r="CFL53" s="969"/>
      <c r="CFM53" s="969"/>
      <c r="CFN53" s="969"/>
      <c r="CFO53" s="969"/>
      <c r="CFP53" s="969"/>
      <c r="CFQ53" s="969"/>
      <c r="CFR53" s="969"/>
      <c r="CFS53" s="969"/>
      <c r="CFT53" s="969"/>
      <c r="CFU53" s="969"/>
      <c r="CFV53" s="969"/>
      <c r="CFW53" s="969"/>
      <c r="CFX53" s="969"/>
      <c r="CFY53" s="969"/>
      <c r="CFZ53" s="969"/>
      <c r="CGA53" s="969"/>
      <c r="CGB53" s="969"/>
      <c r="CGC53" s="969"/>
      <c r="CGD53" s="969"/>
      <c r="CGE53" s="969"/>
      <c r="CGF53" s="969"/>
      <c r="CGG53" s="969"/>
      <c r="CGH53" s="969"/>
      <c r="CGI53" s="969"/>
      <c r="CGJ53" s="969"/>
      <c r="CGK53" s="969"/>
      <c r="CGL53" s="969"/>
      <c r="CGM53" s="969"/>
      <c r="CGN53" s="969"/>
      <c r="CGO53" s="969"/>
      <c r="CGP53" s="969"/>
      <c r="CGQ53" s="969"/>
      <c r="CGR53" s="969"/>
      <c r="CGS53" s="969"/>
      <c r="CGT53" s="969"/>
      <c r="CGU53" s="969"/>
      <c r="CGV53" s="969"/>
      <c r="CGW53" s="969"/>
      <c r="CGX53" s="969"/>
      <c r="CGY53" s="969"/>
      <c r="CGZ53" s="969"/>
      <c r="CHA53" s="969"/>
      <c r="CHB53" s="969"/>
      <c r="CHC53" s="969"/>
      <c r="CHD53" s="969"/>
      <c r="CHE53" s="969"/>
      <c r="CHF53" s="969"/>
      <c r="CHG53" s="969"/>
      <c r="CHH53" s="969"/>
      <c r="CHI53" s="969"/>
      <c r="CHJ53" s="969"/>
      <c r="CHK53" s="969"/>
      <c r="CHL53" s="969"/>
      <c r="CHM53" s="969"/>
      <c r="CHN53" s="969"/>
      <c r="CHO53" s="969"/>
      <c r="CHP53" s="969"/>
      <c r="CHQ53" s="969"/>
      <c r="CHR53" s="969"/>
      <c r="CHS53" s="969"/>
      <c r="CHT53" s="969"/>
      <c r="CHU53" s="969"/>
      <c r="CHV53" s="969"/>
      <c r="CHW53" s="969"/>
      <c r="CHX53" s="969"/>
      <c r="CHY53" s="969"/>
      <c r="CHZ53" s="969"/>
      <c r="CIA53" s="969"/>
      <c r="CIB53" s="969"/>
      <c r="CIC53" s="969"/>
      <c r="CID53" s="969"/>
      <c r="CIE53" s="969"/>
      <c r="CIF53" s="969"/>
      <c r="CIG53" s="969"/>
      <c r="CIH53" s="969"/>
      <c r="CII53" s="969"/>
      <c r="CIJ53" s="969"/>
      <c r="CIK53" s="969"/>
      <c r="CIL53" s="969"/>
      <c r="CIM53" s="969"/>
      <c r="CIN53" s="969"/>
      <c r="CIO53" s="969"/>
      <c r="CIP53" s="969"/>
      <c r="CIQ53" s="969"/>
      <c r="CIR53" s="969"/>
      <c r="CIS53" s="969"/>
      <c r="CIT53" s="969"/>
      <c r="CIU53" s="969"/>
      <c r="CIV53" s="969"/>
      <c r="CIW53" s="969"/>
      <c r="CIX53" s="969"/>
      <c r="CIY53" s="969"/>
      <c r="CIZ53" s="969"/>
      <c r="CJA53" s="969"/>
      <c r="CJB53" s="969"/>
      <c r="CJC53" s="969"/>
      <c r="CJD53" s="969"/>
      <c r="CJE53" s="969"/>
      <c r="CJF53" s="969"/>
      <c r="CJG53" s="969"/>
      <c r="CJH53" s="969"/>
      <c r="CJI53" s="969"/>
      <c r="CJJ53" s="969"/>
      <c r="CJK53" s="969"/>
      <c r="CJL53" s="969"/>
      <c r="CJM53" s="969"/>
      <c r="CJN53" s="969"/>
      <c r="CJO53" s="969"/>
      <c r="CJP53" s="969"/>
      <c r="CJQ53" s="969"/>
      <c r="CJR53" s="969"/>
      <c r="CJS53" s="969"/>
      <c r="CJT53" s="969"/>
      <c r="CJU53" s="969"/>
      <c r="CJV53" s="969"/>
      <c r="CJW53" s="969"/>
      <c r="CJX53" s="969"/>
      <c r="CJY53" s="969"/>
      <c r="CJZ53" s="969"/>
      <c r="CKA53" s="969"/>
      <c r="CKB53" s="969"/>
      <c r="CKC53" s="969"/>
      <c r="CKD53" s="969"/>
      <c r="CKE53" s="969"/>
      <c r="CKF53" s="969"/>
      <c r="CKG53" s="969"/>
      <c r="CKH53" s="969"/>
      <c r="CKI53" s="969"/>
      <c r="CKJ53" s="969"/>
      <c r="CKK53" s="969"/>
      <c r="CKL53" s="969"/>
      <c r="CKM53" s="969"/>
      <c r="CKN53" s="969"/>
      <c r="CKO53" s="969"/>
      <c r="CKP53" s="969"/>
      <c r="CKQ53" s="969"/>
      <c r="CKR53" s="969"/>
      <c r="CKS53" s="969"/>
      <c r="CKT53" s="969"/>
      <c r="CKU53" s="969"/>
      <c r="CKV53" s="969"/>
      <c r="CKW53" s="969"/>
      <c r="CKX53" s="969"/>
      <c r="CKY53" s="969"/>
      <c r="CKZ53" s="969"/>
      <c r="CLA53" s="969"/>
      <c r="CLB53" s="969"/>
      <c r="CLC53" s="969"/>
      <c r="CLD53" s="969"/>
      <c r="CLE53" s="969"/>
      <c r="CLF53" s="969"/>
      <c r="CLG53" s="969"/>
      <c r="CLH53" s="969"/>
      <c r="CLI53" s="969"/>
      <c r="CLJ53" s="969"/>
      <c r="CLK53" s="969"/>
      <c r="CLL53" s="969"/>
      <c r="CLM53" s="969"/>
      <c r="CLN53" s="969"/>
      <c r="CLO53" s="969"/>
      <c r="CLP53" s="969"/>
      <c r="CLQ53" s="969"/>
      <c r="CLR53" s="969"/>
      <c r="CLS53" s="969"/>
      <c r="CLT53" s="969"/>
      <c r="CLU53" s="969"/>
      <c r="CLV53" s="969"/>
      <c r="CLW53" s="969"/>
      <c r="CLX53" s="969"/>
      <c r="CLY53" s="969"/>
      <c r="CLZ53" s="969"/>
      <c r="CMA53" s="969"/>
      <c r="CMB53" s="969"/>
      <c r="CMC53" s="969"/>
      <c r="CMD53" s="969"/>
      <c r="CME53" s="969"/>
      <c r="CMF53" s="969"/>
      <c r="CMG53" s="969"/>
      <c r="CMH53" s="969"/>
      <c r="CMI53" s="969"/>
      <c r="CMJ53" s="969"/>
      <c r="CMK53" s="969"/>
      <c r="CML53" s="969"/>
      <c r="CMM53" s="969"/>
      <c r="CMN53" s="969"/>
      <c r="CMO53" s="969"/>
      <c r="CMP53" s="969"/>
      <c r="CMQ53" s="969"/>
      <c r="CMR53" s="969"/>
      <c r="CMS53" s="969"/>
      <c r="CMT53" s="969"/>
      <c r="CMU53" s="969"/>
      <c r="CMV53" s="969"/>
      <c r="CMW53" s="969"/>
      <c r="CMX53" s="969"/>
      <c r="CMY53" s="969"/>
      <c r="CMZ53" s="969"/>
      <c r="CNA53" s="969"/>
      <c r="CNB53" s="969"/>
      <c r="CNC53" s="969"/>
      <c r="CND53" s="969"/>
      <c r="CNE53" s="969"/>
      <c r="CNF53" s="969"/>
      <c r="CNG53" s="969"/>
      <c r="CNH53" s="969"/>
      <c r="CNI53" s="969"/>
      <c r="CNJ53" s="969"/>
      <c r="CNK53" s="969"/>
      <c r="CNL53" s="969"/>
      <c r="CNM53" s="969"/>
      <c r="CNN53" s="969"/>
      <c r="CNO53" s="969"/>
      <c r="CNP53" s="969"/>
      <c r="CNQ53" s="969"/>
      <c r="CNR53" s="969"/>
      <c r="CNS53" s="969"/>
      <c r="CNT53" s="969"/>
      <c r="CNU53" s="969"/>
      <c r="CNV53" s="969"/>
      <c r="CNW53" s="969"/>
      <c r="CNX53" s="969"/>
      <c r="CNY53" s="969"/>
      <c r="CNZ53" s="969"/>
      <c r="COA53" s="969"/>
      <c r="COB53" s="969"/>
      <c r="COC53" s="969"/>
      <c r="COD53" s="969"/>
      <c r="COE53" s="969"/>
      <c r="COF53" s="969"/>
      <c r="COG53" s="969"/>
      <c r="COH53" s="969"/>
      <c r="COI53" s="969"/>
      <c r="COJ53" s="969"/>
      <c r="COK53" s="969"/>
      <c r="COL53" s="969"/>
      <c r="COM53" s="969"/>
      <c r="CON53" s="969"/>
      <c r="COO53" s="969"/>
      <c r="COP53" s="969"/>
      <c r="COQ53" s="969"/>
      <c r="COR53" s="969"/>
      <c r="COS53" s="969"/>
      <c r="COT53" s="969"/>
      <c r="COU53" s="969"/>
      <c r="COV53" s="969"/>
      <c r="COW53" s="969"/>
      <c r="COX53" s="969"/>
      <c r="COY53" s="969"/>
      <c r="COZ53" s="969"/>
      <c r="CPA53" s="969"/>
      <c r="CPB53" s="969"/>
      <c r="CPC53" s="969"/>
      <c r="CPD53" s="969"/>
      <c r="CPE53" s="969"/>
      <c r="CPF53" s="969"/>
      <c r="CPG53" s="969"/>
      <c r="CPH53" s="969"/>
      <c r="CPI53" s="969"/>
      <c r="CPJ53" s="969"/>
      <c r="CPK53" s="969"/>
      <c r="CPL53" s="969"/>
      <c r="CPM53" s="969"/>
      <c r="CPN53" s="969"/>
      <c r="CPO53" s="969"/>
      <c r="CPP53" s="969"/>
      <c r="CPQ53" s="969"/>
      <c r="CPR53" s="969"/>
      <c r="CPS53" s="969"/>
      <c r="CPT53" s="969"/>
      <c r="CPU53" s="969"/>
      <c r="CPV53" s="969"/>
      <c r="CPW53" s="969"/>
      <c r="CPX53" s="969"/>
      <c r="CPY53" s="969"/>
      <c r="CPZ53" s="969"/>
      <c r="CQA53" s="969"/>
      <c r="CQB53" s="969"/>
      <c r="CQC53" s="969"/>
      <c r="CQD53" s="969"/>
      <c r="CQE53" s="969"/>
      <c r="CQF53" s="969"/>
      <c r="CQG53" s="969"/>
      <c r="CQH53" s="969"/>
      <c r="CQI53" s="969"/>
      <c r="CQJ53" s="969"/>
      <c r="CQK53" s="969"/>
      <c r="CQL53" s="969"/>
      <c r="CQM53" s="969"/>
      <c r="CQN53" s="969"/>
      <c r="CQO53" s="969"/>
      <c r="CQP53" s="969"/>
      <c r="CQQ53" s="969"/>
      <c r="CQR53" s="969"/>
      <c r="CQS53" s="969"/>
      <c r="CQT53" s="969"/>
      <c r="CQU53" s="969"/>
      <c r="CQV53" s="969"/>
      <c r="CQW53" s="969"/>
      <c r="CQX53" s="969"/>
      <c r="CQY53" s="969"/>
      <c r="CQZ53" s="969"/>
      <c r="CRA53" s="969"/>
      <c r="CRB53" s="969"/>
      <c r="CRC53" s="969"/>
      <c r="CRD53" s="969"/>
      <c r="CRE53" s="969"/>
      <c r="CRF53" s="969"/>
      <c r="CRG53" s="969"/>
      <c r="CRH53" s="969"/>
      <c r="CRI53" s="969"/>
      <c r="CRJ53" s="969"/>
      <c r="CRK53" s="969"/>
      <c r="CRL53" s="969"/>
      <c r="CRM53" s="969"/>
      <c r="CRN53" s="969"/>
      <c r="CRO53" s="969"/>
      <c r="CRP53" s="969"/>
      <c r="CRQ53" s="969"/>
      <c r="CRR53" s="969"/>
      <c r="CRS53" s="969"/>
      <c r="CRT53" s="969"/>
      <c r="CRU53" s="969"/>
      <c r="CRV53" s="969"/>
      <c r="CRW53" s="969"/>
      <c r="CRX53" s="969"/>
      <c r="CRY53" s="969"/>
      <c r="CRZ53" s="969"/>
      <c r="CSA53" s="969"/>
      <c r="CSB53" s="969"/>
      <c r="CSC53" s="969"/>
      <c r="CSD53" s="969"/>
      <c r="CSE53" s="969"/>
      <c r="CSF53" s="969"/>
      <c r="CSG53" s="969"/>
      <c r="CSH53" s="969"/>
      <c r="CSI53" s="969"/>
      <c r="CSJ53" s="969"/>
      <c r="CSK53" s="969"/>
      <c r="CSL53" s="969"/>
      <c r="CSM53" s="969"/>
      <c r="CSN53" s="969"/>
      <c r="CSO53" s="969"/>
      <c r="CSP53" s="969"/>
      <c r="CSQ53" s="969"/>
      <c r="CSR53" s="969"/>
      <c r="CSS53" s="969"/>
      <c r="CST53" s="969"/>
      <c r="CSU53" s="969"/>
      <c r="CSV53" s="969"/>
      <c r="CSW53" s="969"/>
      <c r="CSX53" s="969"/>
      <c r="CSY53" s="969"/>
      <c r="CSZ53" s="969"/>
      <c r="CTA53" s="969"/>
      <c r="CTB53" s="969"/>
      <c r="CTC53" s="969"/>
      <c r="CTD53" s="969"/>
      <c r="CTE53" s="969"/>
      <c r="CTF53" s="969"/>
      <c r="CTG53" s="969"/>
      <c r="CTH53" s="969"/>
      <c r="CTI53" s="969"/>
      <c r="CTJ53" s="969"/>
      <c r="CTK53" s="969"/>
      <c r="CTL53" s="969"/>
      <c r="CTM53" s="969"/>
      <c r="CTN53" s="969"/>
      <c r="CTO53" s="969"/>
      <c r="CTP53" s="969"/>
      <c r="CTQ53" s="969"/>
      <c r="CTR53" s="969"/>
      <c r="CTS53" s="969"/>
      <c r="CTT53" s="969"/>
      <c r="CTU53" s="969"/>
      <c r="CTV53" s="969"/>
      <c r="CTW53" s="969"/>
      <c r="CTX53" s="969"/>
      <c r="CTY53" s="969"/>
      <c r="CTZ53" s="969"/>
      <c r="CUA53" s="969"/>
      <c r="CUB53" s="969"/>
      <c r="CUC53" s="969"/>
      <c r="CUD53" s="969"/>
      <c r="CUE53" s="969"/>
      <c r="CUF53" s="969"/>
      <c r="CUG53" s="969"/>
      <c r="CUH53" s="969"/>
      <c r="CUI53" s="969"/>
      <c r="CUJ53" s="969"/>
      <c r="CUK53" s="969"/>
      <c r="CUL53" s="969"/>
      <c r="CUM53" s="969"/>
      <c r="CUN53" s="969"/>
      <c r="CUO53" s="969"/>
      <c r="CUP53" s="969"/>
      <c r="CUQ53" s="969"/>
      <c r="CUR53" s="969"/>
      <c r="CUS53" s="969"/>
      <c r="CUT53" s="969"/>
      <c r="CUU53" s="969"/>
      <c r="CUV53" s="969"/>
      <c r="CUW53" s="969"/>
      <c r="CUX53" s="969"/>
      <c r="CUY53" s="969"/>
      <c r="CUZ53" s="969"/>
      <c r="CVA53" s="969"/>
      <c r="CVB53" s="969"/>
      <c r="CVC53" s="969"/>
      <c r="CVD53" s="969"/>
      <c r="CVE53" s="969"/>
      <c r="CVF53" s="969"/>
      <c r="CVG53" s="969"/>
      <c r="CVH53" s="969"/>
      <c r="CVI53" s="969"/>
      <c r="CVJ53" s="969"/>
      <c r="CVK53" s="969"/>
      <c r="CVL53" s="969"/>
      <c r="CVM53" s="969"/>
      <c r="CVN53" s="969"/>
      <c r="CVO53" s="969"/>
      <c r="CVP53" s="969"/>
      <c r="CVQ53" s="969"/>
      <c r="CVR53" s="969"/>
      <c r="CVS53" s="969"/>
      <c r="CVT53" s="969"/>
      <c r="CVU53" s="969"/>
      <c r="CVV53" s="969"/>
      <c r="CVW53" s="969"/>
      <c r="CVX53" s="969"/>
      <c r="CVY53" s="969"/>
      <c r="CVZ53" s="969"/>
      <c r="CWA53" s="969"/>
      <c r="CWB53" s="969"/>
      <c r="CWC53" s="969"/>
      <c r="CWD53" s="969"/>
      <c r="CWE53" s="969"/>
      <c r="CWF53" s="969"/>
      <c r="CWG53" s="969"/>
      <c r="CWH53" s="969"/>
      <c r="CWI53" s="969"/>
      <c r="CWJ53" s="969"/>
      <c r="CWK53" s="969"/>
      <c r="CWL53" s="969"/>
      <c r="CWM53" s="969"/>
      <c r="CWN53" s="969"/>
      <c r="CWO53" s="969"/>
      <c r="CWP53" s="969"/>
      <c r="CWQ53" s="969"/>
      <c r="CWR53" s="969"/>
      <c r="CWS53" s="969"/>
      <c r="CWT53" s="969"/>
      <c r="CWU53" s="969"/>
      <c r="CWV53" s="969"/>
      <c r="CWW53" s="969"/>
      <c r="CWX53" s="969"/>
      <c r="CWY53" s="969"/>
      <c r="CWZ53" s="969"/>
      <c r="CXA53" s="969"/>
      <c r="CXB53" s="969"/>
      <c r="CXC53" s="969"/>
      <c r="CXD53" s="969"/>
      <c r="CXE53" s="969"/>
      <c r="CXF53" s="969"/>
      <c r="CXG53" s="969"/>
      <c r="CXH53" s="969"/>
      <c r="CXI53" s="969"/>
      <c r="CXJ53" s="969"/>
      <c r="CXK53" s="969"/>
      <c r="CXL53" s="969"/>
      <c r="CXM53" s="969"/>
      <c r="CXN53" s="969"/>
      <c r="CXO53" s="969"/>
      <c r="CXP53" s="969"/>
      <c r="CXQ53" s="969"/>
      <c r="CXR53" s="969"/>
      <c r="CXS53" s="969"/>
      <c r="CXT53" s="969"/>
      <c r="CXU53" s="969"/>
      <c r="CXV53" s="969"/>
      <c r="CXW53" s="969"/>
      <c r="CXX53" s="969"/>
      <c r="CXY53" s="969"/>
      <c r="CXZ53" s="969"/>
      <c r="CYA53" s="969"/>
      <c r="CYB53" s="969"/>
      <c r="CYC53" s="969"/>
      <c r="CYD53" s="969"/>
      <c r="CYE53" s="969"/>
      <c r="CYF53" s="969"/>
      <c r="CYG53" s="969"/>
      <c r="CYH53" s="969"/>
      <c r="CYI53" s="969"/>
      <c r="CYJ53" s="969"/>
      <c r="CYK53" s="969"/>
      <c r="CYL53" s="969"/>
      <c r="CYM53" s="969"/>
      <c r="CYN53" s="969"/>
      <c r="CYO53" s="969"/>
      <c r="CYP53" s="969"/>
      <c r="CYQ53" s="969"/>
      <c r="CYR53" s="969"/>
      <c r="CYS53" s="969"/>
      <c r="CYT53" s="969"/>
      <c r="CYU53" s="969"/>
      <c r="CYV53" s="969"/>
      <c r="CYW53" s="969"/>
      <c r="CYX53" s="969"/>
      <c r="CYY53" s="969"/>
      <c r="CYZ53" s="969"/>
      <c r="CZA53" s="969"/>
      <c r="CZB53" s="969"/>
      <c r="CZC53" s="969"/>
      <c r="CZD53" s="969"/>
      <c r="CZE53" s="969"/>
      <c r="CZF53" s="969"/>
      <c r="CZG53" s="969"/>
      <c r="CZH53" s="969"/>
      <c r="CZI53" s="969"/>
      <c r="CZJ53" s="969"/>
      <c r="CZK53" s="969"/>
      <c r="CZL53" s="969"/>
      <c r="CZM53" s="969"/>
      <c r="CZN53" s="969"/>
      <c r="CZO53" s="969"/>
      <c r="CZP53" s="969"/>
      <c r="CZQ53" s="969"/>
      <c r="CZR53" s="969"/>
      <c r="CZS53" s="969"/>
      <c r="CZT53" s="969"/>
      <c r="CZU53" s="969"/>
      <c r="CZV53" s="969"/>
      <c r="CZW53" s="969"/>
      <c r="CZX53" s="969"/>
      <c r="CZY53" s="969"/>
      <c r="CZZ53" s="969"/>
      <c r="DAA53" s="969"/>
      <c r="DAB53" s="969"/>
      <c r="DAC53" s="969"/>
      <c r="DAD53" s="969"/>
      <c r="DAE53" s="969"/>
      <c r="DAF53" s="969"/>
      <c r="DAG53" s="969"/>
      <c r="DAH53" s="969"/>
      <c r="DAI53" s="969"/>
      <c r="DAJ53" s="969"/>
      <c r="DAK53" s="969"/>
      <c r="DAL53" s="969"/>
      <c r="DAM53" s="969"/>
      <c r="DAN53" s="969"/>
      <c r="DAO53" s="969"/>
      <c r="DAP53" s="969"/>
      <c r="DAQ53" s="969"/>
      <c r="DAR53" s="969"/>
      <c r="DAS53" s="969"/>
      <c r="DAT53" s="969"/>
      <c r="DAU53" s="969"/>
      <c r="DAV53" s="969"/>
      <c r="DAW53" s="969"/>
      <c r="DAX53" s="969"/>
      <c r="DAY53" s="969"/>
      <c r="DAZ53" s="969"/>
      <c r="DBA53" s="969"/>
      <c r="DBB53" s="969"/>
      <c r="DBC53" s="969"/>
      <c r="DBD53" s="969"/>
      <c r="DBE53" s="969"/>
      <c r="DBF53" s="969"/>
      <c r="DBG53" s="969"/>
      <c r="DBH53" s="969"/>
      <c r="DBI53" s="969"/>
      <c r="DBJ53" s="969"/>
      <c r="DBK53" s="969"/>
      <c r="DBL53" s="969"/>
      <c r="DBM53" s="969"/>
      <c r="DBN53" s="969"/>
      <c r="DBO53" s="969"/>
      <c r="DBP53" s="969"/>
      <c r="DBQ53" s="969"/>
      <c r="DBR53" s="969"/>
      <c r="DBS53" s="969"/>
      <c r="DBT53" s="969"/>
      <c r="DBU53" s="969"/>
      <c r="DBV53" s="969"/>
      <c r="DBW53" s="969"/>
      <c r="DBX53" s="969"/>
      <c r="DBY53" s="969"/>
      <c r="DBZ53" s="969"/>
      <c r="DCA53" s="969"/>
      <c r="DCB53" s="969"/>
      <c r="DCC53" s="969"/>
      <c r="DCD53" s="969"/>
      <c r="DCE53" s="969"/>
      <c r="DCF53" s="969"/>
      <c r="DCG53" s="969"/>
      <c r="DCH53" s="969"/>
      <c r="DCI53" s="969"/>
      <c r="DCJ53" s="969"/>
      <c r="DCK53" s="969"/>
      <c r="DCL53" s="969"/>
      <c r="DCM53" s="969"/>
      <c r="DCN53" s="969"/>
      <c r="DCO53" s="969"/>
      <c r="DCP53" s="969"/>
      <c r="DCQ53" s="969"/>
      <c r="DCR53" s="969"/>
      <c r="DCS53" s="969"/>
      <c r="DCT53" s="969"/>
      <c r="DCU53" s="969"/>
      <c r="DCV53" s="969"/>
      <c r="DCW53" s="969"/>
      <c r="DCX53" s="969"/>
      <c r="DCY53" s="969"/>
      <c r="DCZ53" s="969"/>
      <c r="DDA53" s="969"/>
      <c r="DDB53" s="969"/>
      <c r="DDC53" s="969"/>
      <c r="DDD53" s="969"/>
      <c r="DDE53" s="969"/>
      <c r="DDF53" s="969"/>
      <c r="DDG53" s="969"/>
      <c r="DDH53" s="969"/>
      <c r="DDI53" s="969"/>
      <c r="DDJ53" s="969"/>
      <c r="DDK53" s="969"/>
      <c r="DDL53" s="969"/>
      <c r="DDM53" s="969"/>
      <c r="DDN53" s="969"/>
      <c r="DDO53" s="969"/>
      <c r="DDP53" s="969"/>
      <c r="DDQ53" s="969"/>
      <c r="DDR53" s="969"/>
      <c r="DDS53" s="969"/>
      <c r="DDT53" s="969"/>
      <c r="DDU53" s="969"/>
      <c r="DDV53" s="969"/>
      <c r="DDW53" s="969"/>
      <c r="DDX53" s="969"/>
      <c r="DDY53" s="969"/>
      <c r="DDZ53" s="969"/>
      <c r="DEA53" s="969"/>
      <c r="DEB53" s="969"/>
      <c r="DEC53" s="969"/>
      <c r="DED53" s="969"/>
      <c r="DEE53" s="969"/>
      <c r="DEF53" s="969"/>
      <c r="DEG53" s="969"/>
      <c r="DEH53" s="969"/>
      <c r="DEI53" s="969"/>
      <c r="DEJ53" s="969"/>
      <c r="DEK53" s="969"/>
      <c r="DEL53" s="969"/>
      <c r="DEM53" s="969"/>
      <c r="DEN53" s="969"/>
      <c r="DEO53" s="969"/>
      <c r="DEP53" s="969"/>
      <c r="DEQ53" s="969"/>
      <c r="DER53" s="969"/>
      <c r="DES53" s="969"/>
      <c r="DET53" s="969"/>
      <c r="DEU53" s="969"/>
      <c r="DEV53" s="969"/>
      <c r="DEW53" s="969"/>
      <c r="DEX53" s="969"/>
      <c r="DEY53" s="969"/>
      <c r="DEZ53" s="969"/>
      <c r="DFA53" s="969"/>
      <c r="DFB53" s="969"/>
      <c r="DFC53" s="969"/>
      <c r="DFD53" s="969"/>
      <c r="DFE53" s="969"/>
      <c r="DFF53" s="969"/>
      <c r="DFG53" s="969"/>
      <c r="DFH53" s="969"/>
      <c r="DFI53" s="969"/>
      <c r="DFJ53" s="969"/>
      <c r="DFK53" s="969"/>
      <c r="DFL53" s="969"/>
      <c r="DFM53" s="969"/>
      <c r="DFN53" s="969"/>
      <c r="DFO53" s="969"/>
      <c r="DFP53" s="969"/>
      <c r="DFQ53" s="969"/>
      <c r="DFR53" s="969"/>
      <c r="DFS53" s="969"/>
      <c r="DFT53" s="969"/>
      <c r="DFU53" s="969"/>
      <c r="DFV53" s="969"/>
      <c r="DFW53" s="969"/>
      <c r="DFX53" s="969"/>
      <c r="DFY53" s="969"/>
      <c r="DFZ53" s="969"/>
      <c r="DGA53" s="969"/>
      <c r="DGB53" s="969"/>
      <c r="DGC53" s="969"/>
      <c r="DGD53" s="969"/>
      <c r="DGE53" s="969"/>
      <c r="DGF53" s="969"/>
      <c r="DGG53" s="969"/>
      <c r="DGH53" s="969"/>
      <c r="DGI53" s="969"/>
      <c r="DGJ53" s="969"/>
      <c r="DGK53" s="969"/>
      <c r="DGL53" s="969"/>
      <c r="DGM53" s="969"/>
      <c r="DGN53" s="969"/>
      <c r="DGO53" s="969"/>
      <c r="DGP53" s="969"/>
      <c r="DGQ53" s="969"/>
      <c r="DGR53" s="969"/>
      <c r="DGS53" s="969"/>
      <c r="DGT53" s="969"/>
      <c r="DGU53" s="969"/>
      <c r="DGV53" s="969"/>
      <c r="DGW53" s="969"/>
      <c r="DGX53" s="969"/>
      <c r="DGY53" s="969"/>
      <c r="DGZ53" s="969"/>
      <c r="DHA53" s="969"/>
      <c r="DHB53" s="969"/>
      <c r="DHC53" s="969"/>
      <c r="DHD53" s="969"/>
      <c r="DHE53" s="969"/>
      <c r="DHF53" s="969"/>
      <c r="DHG53" s="969"/>
      <c r="DHH53" s="969"/>
      <c r="DHI53" s="969"/>
      <c r="DHJ53" s="969"/>
      <c r="DHK53" s="969"/>
      <c r="DHL53" s="969"/>
      <c r="DHM53" s="969"/>
      <c r="DHN53" s="969"/>
      <c r="DHO53" s="969"/>
      <c r="DHP53" s="969"/>
      <c r="DHQ53" s="969"/>
      <c r="DHR53" s="969"/>
      <c r="DHS53" s="969"/>
      <c r="DHT53" s="969"/>
      <c r="DHU53" s="969"/>
      <c r="DHV53" s="969"/>
      <c r="DHW53" s="969"/>
      <c r="DHX53" s="969"/>
      <c r="DHY53" s="969"/>
      <c r="DHZ53" s="969"/>
      <c r="DIA53" s="969"/>
      <c r="DIB53" s="969"/>
      <c r="DIC53" s="969"/>
      <c r="DID53" s="969"/>
      <c r="DIE53" s="969"/>
      <c r="DIF53" s="969"/>
      <c r="DIG53" s="969"/>
      <c r="DIH53" s="969"/>
      <c r="DII53" s="969"/>
      <c r="DIJ53" s="969"/>
      <c r="DIK53" s="969"/>
      <c r="DIL53" s="969"/>
      <c r="DIM53" s="969"/>
      <c r="DIN53" s="969"/>
      <c r="DIO53" s="969"/>
      <c r="DIP53" s="969"/>
      <c r="DIQ53" s="969"/>
      <c r="DIR53" s="969"/>
      <c r="DIS53" s="969"/>
      <c r="DIT53" s="969"/>
      <c r="DIU53" s="969"/>
      <c r="DIV53" s="969"/>
      <c r="DIW53" s="969"/>
      <c r="DIX53" s="969"/>
      <c r="DIY53" s="969"/>
      <c r="DIZ53" s="969"/>
      <c r="DJA53" s="969"/>
      <c r="DJB53" s="969"/>
      <c r="DJC53" s="969"/>
      <c r="DJD53" s="969"/>
      <c r="DJE53" s="969"/>
      <c r="DJF53" s="969"/>
      <c r="DJG53" s="969"/>
      <c r="DJH53" s="969"/>
      <c r="DJI53" s="969"/>
      <c r="DJJ53" s="969"/>
      <c r="DJK53" s="969"/>
      <c r="DJL53" s="969"/>
      <c r="DJM53" s="969"/>
      <c r="DJN53" s="969"/>
      <c r="DJO53" s="969"/>
      <c r="DJP53" s="969"/>
      <c r="DJQ53" s="969"/>
      <c r="DJR53" s="969"/>
      <c r="DJS53" s="969"/>
      <c r="DJT53" s="969"/>
      <c r="DJU53" s="969"/>
      <c r="DJV53" s="969"/>
      <c r="DJW53" s="969"/>
      <c r="DJX53" s="969"/>
      <c r="DJY53" s="969"/>
      <c r="DJZ53" s="969"/>
      <c r="DKA53" s="969"/>
      <c r="DKB53" s="969"/>
      <c r="DKC53" s="969"/>
      <c r="DKD53" s="969"/>
      <c r="DKE53" s="969"/>
      <c r="DKF53" s="969"/>
      <c r="DKG53" s="969"/>
      <c r="DKH53" s="969"/>
      <c r="DKI53" s="969"/>
      <c r="DKJ53" s="969"/>
      <c r="DKK53" s="969"/>
      <c r="DKL53" s="969"/>
      <c r="DKM53" s="969"/>
      <c r="DKN53" s="969"/>
      <c r="DKO53" s="969"/>
      <c r="DKP53" s="969"/>
      <c r="DKQ53" s="969"/>
      <c r="DKR53" s="969"/>
      <c r="DKS53" s="969"/>
      <c r="DKT53" s="969"/>
      <c r="DKU53" s="969"/>
      <c r="DKV53" s="969"/>
      <c r="DKW53" s="969"/>
      <c r="DKX53" s="969"/>
      <c r="DKY53" s="969"/>
      <c r="DKZ53" s="969"/>
      <c r="DLA53" s="969"/>
      <c r="DLB53" s="969"/>
      <c r="DLC53" s="969"/>
      <c r="DLD53" s="969"/>
      <c r="DLE53" s="969"/>
      <c r="DLF53" s="969"/>
      <c r="DLG53" s="969"/>
      <c r="DLH53" s="969"/>
      <c r="DLI53" s="969"/>
      <c r="DLJ53" s="969"/>
      <c r="DLK53" s="969"/>
      <c r="DLL53" s="969"/>
      <c r="DLM53" s="969"/>
      <c r="DLN53" s="969"/>
      <c r="DLO53" s="969"/>
      <c r="DLP53" s="969"/>
      <c r="DLQ53" s="969"/>
      <c r="DLR53" s="969"/>
      <c r="DLS53" s="969"/>
      <c r="DLT53" s="969"/>
      <c r="DLU53" s="969"/>
      <c r="DLV53" s="969"/>
      <c r="DLW53" s="969"/>
      <c r="DLX53" s="969"/>
      <c r="DLY53" s="969"/>
      <c r="DLZ53" s="969"/>
      <c r="DMA53" s="969"/>
      <c r="DMB53" s="969"/>
      <c r="DMC53" s="969"/>
      <c r="DMD53" s="969"/>
      <c r="DME53" s="969"/>
      <c r="DMF53" s="969"/>
      <c r="DMG53" s="969"/>
      <c r="DMH53" s="969"/>
      <c r="DMI53" s="969"/>
      <c r="DMJ53" s="969"/>
      <c r="DMK53" s="969"/>
      <c r="DML53" s="969"/>
      <c r="DMM53" s="969"/>
      <c r="DMN53" s="969"/>
      <c r="DMO53" s="969"/>
      <c r="DMP53" s="969"/>
      <c r="DMQ53" s="969"/>
      <c r="DMR53" s="969"/>
      <c r="DMS53" s="969"/>
      <c r="DMT53" s="969"/>
      <c r="DMU53" s="969"/>
      <c r="DMV53" s="969"/>
      <c r="DMW53" s="969"/>
      <c r="DMX53" s="969"/>
      <c r="DMY53" s="969"/>
      <c r="DMZ53" s="969"/>
      <c r="DNA53" s="969"/>
      <c r="DNB53" s="969"/>
      <c r="DNC53" s="969"/>
      <c r="DND53" s="969"/>
      <c r="DNE53" s="969"/>
      <c r="DNF53" s="969"/>
      <c r="DNG53" s="969"/>
      <c r="DNH53" s="969"/>
      <c r="DNI53" s="969"/>
      <c r="DNJ53" s="969"/>
      <c r="DNK53" s="969"/>
      <c r="DNL53" s="969"/>
      <c r="DNM53" s="969"/>
      <c r="DNN53" s="969"/>
      <c r="DNO53" s="969"/>
      <c r="DNP53" s="969"/>
      <c r="DNQ53" s="969"/>
      <c r="DNR53" s="969"/>
      <c r="DNS53" s="969"/>
      <c r="DNT53" s="969"/>
      <c r="DNU53" s="969"/>
      <c r="DNV53" s="969"/>
      <c r="DNW53" s="969"/>
      <c r="DNX53" s="969"/>
      <c r="DNY53" s="969"/>
      <c r="DNZ53" s="969"/>
      <c r="DOA53" s="969"/>
      <c r="DOB53" s="969"/>
      <c r="DOC53" s="969"/>
      <c r="DOD53" s="969"/>
      <c r="DOE53" s="969"/>
      <c r="DOF53" s="969"/>
      <c r="DOG53" s="969"/>
      <c r="DOH53" s="969"/>
      <c r="DOI53" s="969"/>
      <c r="DOJ53" s="969"/>
      <c r="DOK53" s="969"/>
      <c r="DOL53" s="969"/>
      <c r="DOM53" s="969"/>
      <c r="DON53" s="969"/>
      <c r="DOO53" s="969"/>
      <c r="DOP53" s="969"/>
      <c r="DOQ53" s="969"/>
      <c r="DOR53" s="969"/>
      <c r="DOS53" s="969"/>
      <c r="DOT53" s="969"/>
      <c r="DOU53" s="969"/>
      <c r="DOV53" s="969"/>
      <c r="DOW53" s="969"/>
      <c r="DOX53" s="969"/>
      <c r="DOY53" s="969"/>
      <c r="DOZ53" s="969"/>
      <c r="DPA53" s="969"/>
      <c r="DPB53" s="969"/>
      <c r="DPC53" s="969"/>
      <c r="DPD53" s="969"/>
      <c r="DPE53" s="969"/>
      <c r="DPF53" s="969"/>
      <c r="DPG53" s="969"/>
      <c r="DPH53" s="969"/>
      <c r="DPI53" s="969"/>
      <c r="DPJ53" s="969"/>
      <c r="DPK53" s="969"/>
      <c r="DPL53" s="969"/>
      <c r="DPM53" s="969"/>
      <c r="DPN53" s="969"/>
      <c r="DPO53" s="969"/>
      <c r="DPP53" s="969"/>
      <c r="DPQ53" s="969"/>
      <c r="DPR53" s="969"/>
      <c r="DPS53" s="969"/>
      <c r="DPT53" s="969"/>
      <c r="DPU53" s="969"/>
      <c r="DPV53" s="969"/>
      <c r="DPW53" s="969"/>
      <c r="DPX53" s="969"/>
      <c r="DPY53" s="969"/>
      <c r="DPZ53" s="969"/>
      <c r="DQA53" s="969"/>
      <c r="DQB53" s="969"/>
      <c r="DQC53" s="969"/>
      <c r="DQD53" s="969"/>
      <c r="DQE53" s="969"/>
      <c r="DQF53" s="969"/>
      <c r="DQG53" s="969"/>
      <c r="DQH53" s="969"/>
      <c r="DQI53" s="969"/>
      <c r="DQJ53" s="969"/>
      <c r="DQK53" s="969"/>
      <c r="DQL53" s="969"/>
      <c r="DQM53" s="969"/>
      <c r="DQN53" s="969"/>
      <c r="DQO53" s="969"/>
      <c r="DQP53" s="969"/>
      <c r="DQQ53" s="969"/>
      <c r="DQR53" s="969"/>
      <c r="DQS53" s="969"/>
      <c r="DQT53" s="969"/>
      <c r="DQU53" s="969"/>
      <c r="DQV53" s="969"/>
      <c r="DQW53" s="969"/>
      <c r="DQX53" s="969"/>
      <c r="DQY53" s="969"/>
      <c r="DQZ53" s="969"/>
      <c r="DRA53" s="969"/>
      <c r="DRB53" s="969"/>
      <c r="DRC53" s="969"/>
      <c r="DRD53" s="969"/>
      <c r="DRE53" s="969"/>
      <c r="DRF53" s="969"/>
      <c r="DRG53" s="969"/>
      <c r="DRH53" s="969"/>
      <c r="DRI53" s="969"/>
      <c r="DRJ53" s="969"/>
      <c r="DRK53" s="969"/>
      <c r="DRL53" s="969"/>
      <c r="DRM53" s="969"/>
      <c r="DRN53" s="969"/>
      <c r="DRO53" s="969"/>
      <c r="DRP53" s="969"/>
      <c r="DRQ53" s="969"/>
      <c r="DRR53" s="969"/>
      <c r="DRS53" s="969"/>
      <c r="DRT53" s="969"/>
      <c r="DRU53" s="969"/>
      <c r="DRV53" s="969"/>
      <c r="DRW53" s="969"/>
      <c r="DRX53" s="969"/>
      <c r="DRY53" s="969"/>
      <c r="DRZ53" s="969"/>
      <c r="DSA53" s="969"/>
      <c r="DSB53" s="969"/>
      <c r="DSC53" s="969"/>
      <c r="DSD53" s="969"/>
      <c r="DSE53" s="969"/>
      <c r="DSF53" s="969"/>
      <c r="DSG53" s="969"/>
      <c r="DSH53" s="969"/>
      <c r="DSI53" s="969"/>
      <c r="DSJ53" s="969"/>
      <c r="DSK53" s="969"/>
      <c r="DSL53" s="969"/>
      <c r="DSM53" s="969"/>
      <c r="DSN53" s="969"/>
      <c r="DSO53" s="969"/>
      <c r="DSP53" s="969"/>
      <c r="DSQ53" s="969"/>
      <c r="DSR53" s="969"/>
      <c r="DSS53" s="969"/>
      <c r="DST53" s="969"/>
      <c r="DSU53" s="969"/>
      <c r="DSV53" s="969"/>
      <c r="DSW53" s="969"/>
      <c r="DSX53" s="969"/>
      <c r="DSY53" s="969"/>
      <c r="DSZ53" s="969"/>
      <c r="DTA53" s="969"/>
      <c r="DTB53" s="969"/>
      <c r="DTC53" s="969"/>
      <c r="DTD53" s="969"/>
      <c r="DTE53" s="969"/>
      <c r="DTF53" s="969"/>
      <c r="DTG53" s="969"/>
      <c r="DTH53" s="969"/>
      <c r="DTI53" s="969"/>
      <c r="DTJ53" s="969"/>
      <c r="DTK53" s="969"/>
      <c r="DTL53" s="969"/>
      <c r="DTM53" s="969"/>
      <c r="DTN53" s="969"/>
      <c r="DTO53" s="969"/>
      <c r="DTP53" s="969"/>
      <c r="DTQ53" s="969"/>
      <c r="DTR53" s="969"/>
      <c r="DTS53" s="969"/>
      <c r="DTT53" s="969"/>
      <c r="DTU53" s="969"/>
      <c r="DTV53" s="969"/>
      <c r="DTW53" s="969"/>
      <c r="DTX53" s="969"/>
      <c r="DTY53" s="969"/>
      <c r="DTZ53" s="969"/>
      <c r="DUA53" s="969"/>
      <c r="DUB53" s="969"/>
      <c r="DUC53" s="969"/>
      <c r="DUD53" s="969"/>
      <c r="DUE53" s="969"/>
      <c r="DUF53" s="969"/>
      <c r="DUG53" s="969"/>
      <c r="DUH53" s="969"/>
      <c r="DUI53" s="969"/>
      <c r="DUJ53" s="969"/>
      <c r="DUK53" s="969"/>
      <c r="DUL53" s="969"/>
      <c r="DUM53" s="969"/>
      <c r="DUN53" s="969"/>
      <c r="DUO53" s="969"/>
      <c r="DUP53" s="969"/>
      <c r="DUQ53" s="969"/>
      <c r="DUR53" s="969"/>
      <c r="DUS53" s="969"/>
      <c r="DUT53" s="969"/>
      <c r="DUU53" s="969"/>
      <c r="DUV53" s="969"/>
      <c r="DUW53" s="969"/>
      <c r="DUX53" s="969"/>
      <c r="DUY53" s="969"/>
      <c r="DUZ53" s="969"/>
      <c r="DVA53" s="969"/>
      <c r="DVB53" s="969"/>
      <c r="DVC53" s="969"/>
      <c r="DVD53" s="969"/>
      <c r="DVE53" s="969"/>
      <c r="DVF53" s="969"/>
      <c r="DVG53" s="969"/>
      <c r="DVH53" s="969"/>
      <c r="DVI53" s="969"/>
      <c r="DVJ53" s="969"/>
      <c r="DVK53" s="969"/>
      <c r="DVL53" s="969"/>
      <c r="DVM53" s="969"/>
      <c r="DVN53" s="969"/>
      <c r="DVO53" s="969"/>
      <c r="DVP53" s="969"/>
      <c r="DVQ53" s="969"/>
      <c r="DVR53" s="969"/>
      <c r="DVS53" s="969"/>
      <c r="DVT53" s="969"/>
      <c r="DVU53" s="969"/>
      <c r="DVV53" s="969"/>
      <c r="DVW53" s="969"/>
      <c r="DVX53" s="969"/>
      <c r="DVY53" s="969"/>
      <c r="DVZ53" s="969"/>
      <c r="DWA53" s="969"/>
      <c r="DWB53" s="969"/>
      <c r="DWC53" s="969"/>
      <c r="DWD53" s="969"/>
      <c r="DWE53" s="969"/>
      <c r="DWF53" s="969"/>
      <c r="DWG53" s="969"/>
      <c r="DWH53" s="969"/>
      <c r="DWI53" s="969"/>
      <c r="DWJ53" s="969"/>
      <c r="DWK53" s="969"/>
      <c r="DWL53" s="969"/>
      <c r="DWM53" s="969"/>
      <c r="DWN53" s="969"/>
      <c r="DWO53" s="969"/>
      <c r="DWP53" s="969"/>
      <c r="DWQ53" s="969"/>
      <c r="DWR53" s="969"/>
      <c r="DWS53" s="969"/>
      <c r="DWT53" s="969"/>
      <c r="DWU53" s="969"/>
      <c r="DWV53" s="969"/>
      <c r="DWW53" s="969"/>
      <c r="DWX53" s="969"/>
      <c r="DWY53" s="969"/>
      <c r="DWZ53" s="969"/>
      <c r="DXA53" s="969"/>
      <c r="DXB53" s="969"/>
      <c r="DXC53" s="969"/>
      <c r="DXD53" s="969"/>
      <c r="DXE53" s="969"/>
      <c r="DXF53" s="969"/>
      <c r="DXG53" s="969"/>
      <c r="DXH53" s="969"/>
      <c r="DXI53" s="969"/>
      <c r="DXJ53" s="969"/>
      <c r="DXK53" s="969"/>
      <c r="DXL53" s="969"/>
      <c r="DXM53" s="969"/>
      <c r="DXN53" s="969"/>
      <c r="DXO53" s="969"/>
      <c r="DXP53" s="969"/>
      <c r="DXQ53" s="969"/>
      <c r="DXR53" s="969"/>
      <c r="DXS53" s="969"/>
      <c r="DXT53" s="969"/>
      <c r="DXU53" s="969"/>
      <c r="DXV53" s="969"/>
      <c r="DXW53" s="969"/>
      <c r="DXX53" s="969"/>
      <c r="DXY53" s="969"/>
      <c r="DXZ53" s="969"/>
      <c r="DYA53" s="969"/>
      <c r="DYB53" s="969"/>
      <c r="DYC53" s="969"/>
      <c r="DYD53" s="969"/>
      <c r="DYE53" s="969"/>
      <c r="DYF53" s="969"/>
      <c r="DYG53" s="969"/>
      <c r="DYH53" s="969"/>
      <c r="DYI53" s="969"/>
      <c r="DYJ53" s="969"/>
      <c r="DYK53" s="969"/>
      <c r="DYL53" s="969"/>
      <c r="DYM53" s="969"/>
      <c r="DYN53" s="969"/>
      <c r="DYO53" s="969"/>
      <c r="DYP53" s="969"/>
      <c r="DYQ53" s="969"/>
      <c r="DYR53" s="969"/>
      <c r="DYS53" s="969"/>
      <c r="DYT53" s="969"/>
      <c r="DYU53" s="969"/>
      <c r="DYV53" s="969"/>
      <c r="DYW53" s="969"/>
      <c r="DYX53" s="969"/>
      <c r="DYY53" s="969"/>
      <c r="DYZ53" s="969"/>
      <c r="DZA53" s="969"/>
      <c r="DZB53" s="969"/>
      <c r="DZC53" s="969"/>
      <c r="DZD53" s="969"/>
      <c r="DZE53" s="969"/>
      <c r="DZF53" s="969"/>
      <c r="DZG53" s="969"/>
      <c r="DZH53" s="969"/>
      <c r="DZI53" s="969"/>
      <c r="DZJ53" s="969"/>
      <c r="DZK53" s="969"/>
      <c r="DZL53" s="969"/>
      <c r="DZM53" s="969"/>
      <c r="DZN53" s="969"/>
      <c r="DZO53" s="969"/>
      <c r="DZP53" s="969"/>
      <c r="DZQ53" s="969"/>
      <c r="DZR53" s="969"/>
      <c r="DZS53" s="969"/>
      <c r="DZT53" s="969"/>
      <c r="DZU53" s="969"/>
      <c r="DZV53" s="969"/>
      <c r="DZW53" s="969"/>
      <c r="DZX53" s="969"/>
      <c r="DZY53" s="969"/>
      <c r="DZZ53" s="969"/>
      <c r="EAA53" s="969"/>
      <c r="EAB53" s="969"/>
      <c r="EAC53" s="969"/>
      <c r="EAD53" s="969"/>
      <c r="EAE53" s="969"/>
      <c r="EAF53" s="969"/>
      <c r="EAG53" s="969"/>
      <c r="EAH53" s="969"/>
      <c r="EAI53" s="969"/>
      <c r="EAJ53" s="969"/>
      <c r="EAK53" s="969"/>
      <c r="EAL53" s="969"/>
      <c r="EAM53" s="969"/>
      <c r="EAN53" s="969"/>
      <c r="EAO53" s="969"/>
      <c r="EAP53" s="969"/>
      <c r="EAQ53" s="969"/>
      <c r="EAR53" s="969"/>
      <c r="EAS53" s="969"/>
      <c r="EAT53" s="969"/>
      <c r="EAU53" s="969"/>
      <c r="EAV53" s="969"/>
      <c r="EAW53" s="969"/>
      <c r="EAX53" s="969"/>
      <c r="EAY53" s="969"/>
      <c r="EAZ53" s="969"/>
      <c r="EBA53" s="969"/>
      <c r="EBB53" s="969"/>
      <c r="EBC53" s="969"/>
      <c r="EBD53" s="969"/>
      <c r="EBE53" s="969"/>
      <c r="EBF53" s="969"/>
      <c r="EBG53" s="969"/>
      <c r="EBH53" s="969"/>
      <c r="EBI53" s="969"/>
      <c r="EBJ53" s="969"/>
      <c r="EBK53" s="969"/>
      <c r="EBL53" s="969"/>
      <c r="EBM53" s="969"/>
      <c r="EBN53" s="969"/>
      <c r="EBO53" s="969"/>
      <c r="EBP53" s="969"/>
      <c r="EBQ53" s="969"/>
      <c r="EBR53" s="969"/>
      <c r="EBS53" s="969"/>
      <c r="EBT53" s="969"/>
      <c r="EBU53" s="969"/>
      <c r="EBV53" s="969"/>
      <c r="EBW53" s="969"/>
      <c r="EBX53" s="969"/>
      <c r="EBY53" s="969"/>
      <c r="EBZ53" s="969"/>
      <c r="ECA53" s="969"/>
      <c r="ECB53" s="969"/>
      <c r="ECC53" s="969"/>
      <c r="ECD53" s="969"/>
      <c r="ECE53" s="969"/>
      <c r="ECF53" s="969"/>
      <c r="ECG53" s="969"/>
      <c r="ECH53" s="969"/>
      <c r="ECI53" s="969"/>
      <c r="ECJ53" s="969"/>
      <c r="ECK53" s="969"/>
      <c r="ECL53" s="969"/>
      <c r="ECM53" s="969"/>
      <c r="ECN53" s="969"/>
      <c r="ECO53" s="969"/>
      <c r="ECP53" s="969"/>
      <c r="ECQ53" s="969"/>
      <c r="ECR53" s="969"/>
      <c r="ECS53" s="969"/>
      <c r="ECT53" s="969"/>
      <c r="ECU53" s="969"/>
      <c r="ECV53" s="969"/>
      <c r="ECW53" s="969"/>
      <c r="ECX53" s="969"/>
      <c r="ECY53" s="969"/>
      <c r="ECZ53" s="969"/>
      <c r="EDA53" s="969"/>
      <c r="EDB53" s="969"/>
      <c r="EDC53" s="969"/>
      <c r="EDD53" s="969"/>
      <c r="EDE53" s="969"/>
      <c r="EDF53" s="969"/>
      <c r="EDG53" s="969"/>
      <c r="EDH53" s="969"/>
      <c r="EDI53" s="969"/>
      <c r="EDJ53" s="969"/>
      <c r="EDK53" s="969"/>
      <c r="EDL53" s="969"/>
      <c r="EDM53" s="969"/>
      <c r="EDN53" s="969"/>
      <c r="EDO53" s="969"/>
      <c r="EDP53" s="969"/>
      <c r="EDQ53" s="969"/>
      <c r="EDR53" s="969"/>
      <c r="EDS53" s="969"/>
      <c r="EDT53" s="969"/>
      <c r="EDU53" s="969"/>
      <c r="EDV53" s="969"/>
      <c r="EDW53" s="969"/>
      <c r="EDX53" s="969"/>
      <c r="EDY53" s="969"/>
      <c r="EDZ53" s="969"/>
      <c r="EEA53" s="969"/>
      <c r="EEB53" s="969"/>
      <c r="EEC53" s="969"/>
      <c r="EED53" s="969"/>
      <c r="EEE53" s="969"/>
      <c r="EEF53" s="969"/>
      <c r="EEG53" s="969"/>
      <c r="EEH53" s="969"/>
      <c r="EEI53" s="969"/>
      <c r="EEJ53" s="969"/>
      <c r="EEK53" s="969"/>
      <c r="EEL53" s="969"/>
      <c r="EEM53" s="969"/>
      <c r="EEN53" s="969"/>
      <c r="EEO53" s="969"/>
      <c r="EEP53" s="969"/>
      <c r="EEQ53" s="969"/>
      <c r="EER53" s="969"/>
      <c r="EES53" s="969"/>
      <c r="EET53" s="969"/>
      <c r="EEU53" s="969"/>
      <c r="EEV53" s="969"/>
      <c r="EEW53" s="969"/>
      <c r="EEX53" s="969"/>
      <c r="EEY53" s="969"/>
      <c r="EEZ53" s="969"/>
      <c r="EFA53" s="969"/>
      <c r="EFB53" s="969"/>
      <c r="EFC53" s="969"/>
      <c r="EFD53" s="969"/>
      <c r="EFE53" s="969"/>
      <c r="EFF53" s="969"/>
      <c r="EFG53" s="969"/>
      <c r="EFH53" s="969"/>
      <c r="EFI53" s="969"/>
      <c r="EFJ53" s="969"/>
      <c r="EFK53" s="969"/>
      <c r="EFL53" s="969"/>
      <c r="EFM53" s="969"/>
      <c r="EFN53" s="969"/>
      <c r="EFO53" s="969"/>
      <c r="EFP53" s="969"/>
      <c r="EFQ53" s="969"/>
      <c r="EFR53" s="969"/>
      <c r="EFS53" s="969"/>
      <c r="EFT53" s="969"/>
      <c r="EFU53" s="969"/>
      <c r="EFV53" s="969"/>
      <c r="EFW53" s="969"/>
      <c r="EFX53" s="969"/>
      <c r="EFY53" s="969"/>
      <c r="EFZ53" s="969"/>
      <c r="EGA53" s="969"/>
      <c r="EGB53" s="969"/>
      <c r="EGC53" s="969"/>
      <c r="EGD53" s="969"/>
      <c r="EGE53" s="969"/>
      <c r="EGF53" s="969"/>
      <c r="EGG53" s="969"/>
      <c r="EGH53" s="969"/>
      <c r="EGI53" s="969"/>
      <c r="EGJ53" s="969"/>
      <c r="EGK53" s="969"/>
      <c r="EGL53" s="969"/>
      <c r="EGM53" s="969"/>
      <c r="EGN53" s="969"/>
      <c r="EGO53" s="969"/>
      <c r="EGP53" s="969"/>
      <c r="EGQ53" s="969"/>
      <c r="EGR53" s="969"/>
      <c r="EGS53" s="969"/>
      <c r="EGT53" s="969"/>
      <c r="EGU53" s="969"/>
      <c r="EGV53" s="969"/>
      <c r="EGW53" s="969"/>
      <c r="EGX53" s="969"/>
      <c r="EGY53" s="969"/>
      <c r="EGZ53" s="969"/>
      <c r="EHA53" s="969"/>
      <c r="EHB53" s="969"/>
      <c r="EHC53" s="969"/>
      <c r="EHD53" s="969"/>
      <c r="EHE53" s="969"/>
      <c r="EHF53" s="969"/>
      <c r="EHG53" s="969"/>
      <c r="EHH53" s="969"/>
      <c r="EHI53" s="969"/>
      <c r="EHJ53" s="969"/>
      <c r="EHK53" s="969"/>
      <c r="EHL53" s="969"/>
      <c r="EHM53" s="969"/>
      <c r="EHN53" s="969"/>
      <c r="EHO53" s="969"/>
      <c r="EHP53" s="969"/>
      <c r="EHQ53" s="969"/>
      <c r="EHR53" s="969"/>
      <c r="EHS53" s="969"/>
      <c r="EHT53" s="969"/>
      <c r="EHU53" s="969"/>
      <c r="EHV53" s="969"/>
      <c r="EHW53" s="969"/>
      <c r="EHX53" s="969"/>
      <c r="EHY53" s="969"/>
      <c r="EHZ53" s="969"/>
      <c r="EIA53" s="969"/>
      <c r="EIB53" s="969"/>
      <c r="EIC53" s="969"/>
      <c r="EID53" s="969"/>
      <c r="EIE53" s="969"/>
      <c r="EIF53" s="969"/>
      <c r="EIG53" s="969"/>
      <c r="EIH53" s="969"/>
      <c r="EII53" s="969"/>
      <c r="EIJ53" s="969"/>
      <c r="EIK53" s="969"/>
      <c r="EIL53" s="969"/>
      <c r="EIM53" s="969"/>
      <c r="EIN53" s="969"/>
      <c r="EIO53" s="969"/>
      <c r="EIP53" s="969"/>
      <c r="EIQ53" s="969"/>
      <c r="EIR53" s="969"/>
      <c r="EIS53" s="969"/>
      <c r="EIT53" s="969"/>
      <c r="EIU53" s="969"/>
      <c r="EIV53" s="969"/>
      <c r="EIW53" s="969"/>
      <c r="EIX53" s="969"/>
      <c r="EIY53" s="969"/>
      <c r="EIZ53" s="969"/>
      <c r="EJA53" s="969"/>
      <c r="EJB53" s="969"/>
      <c r="EJC53" s="969"/>
      <c r="EJD53" s="969"/>
      <c r="EJE53" s="969"/>
      <c r="EJF53" s="969"/>
      <c r="EJG53" s="969"/>
      <c r="EJH53" s="969"/>
      <c r="EJI53" s="969"/>
      <c r="EJJ53" s="969"/>
      <c r="EJK53" s="969"/>
      <c r="EJL53" s="969"/>
      <c r="EJM53" s="969"/>
      <c r="EJN53" s="969"/>
      <c r="EJO53" s="969"/>
      <c r="EJP53" s="969"/>
      <c r="EJQ53" s="969"/>
      <c r="EJR53" s="969"/>
      <c r="EJS53" s="969"/>
      <c r="EJT53" s="969"/>
      <c r="EJU53" s="969"/>
      <c r="EJV53" s="969"/>
      <c r="EJW53" s="969"/>
      <c r="EJX53" s="969"/>
      <c r="EJY53" s="969"/>
      <c r="EJZ53" s="969"/>
      <c r="EKA53" s="969"/>
      <c r="EKB53" s="969"/>
      <c r="EKC53" s="969"/>
      <c r="EKD53" s="969"/>
      <c r="EKE53" s="969"/>
      <c r="EKF53" s="969"/>
      <c r="EKG53" s="969"/>
      <c r="EKH53" s="969"/>
      <c r="EKI53" s="969"/>
      <c r="EKJ53" s="969"/>
      <c r="EKK53" s="969"/>
      <c r="EKL53" s="969"/>
      <c r="EKM53" s="969"/>
      <c r="EKN53" s="969"/>
      <c r="EKO53" s="969"/>
      <c r="EKP53" s="969"/>
      <c r="EKQ53" s="969"/>
      <c r="EKR53" s="969"/>
      <c r="EKS53" s="969"/>
      <c r="EKT53" s="969"/>
      <c r="EKU53" s="969"/>
      <c r="EKV53" s="969"/>
      <c r="EKW53" s="969"/>
      <c r="EKX53" s="969"/>
      <c r="EKY53" s="969"/>
      <c r="EKZ53" s="969"/>
      <c r="ELA53" s="969"/>
      <c r="ELB53" s="969"/>
      <c r="ELC53" s="969"/>
      <c r="ELD53" s="969"/>
      <c r="ELE53" s="969"/>
      <c r="ELF53" s="969"/>
      <c r="ELG53" s="969"/>
      <c r="ELH53" s="969"/>
      <c r="ELI53" s="969"/>
      <c r="ELJ53" s="969"/>
      <c r="ELK53" s="969"/>
      <c r="ELL53" s="969"/>
      <c r="ELM53" s="969"/>
      <c r="ELN53" s="969"/>
      <c r="ELO53" s="969"/>
      <c r="ELP53" s="969"/>
      <c r="ELQ53" s="969"/>
      <c r="ELR53" s="969"/>
      <c r="ELS53" s="969"/>
      <c r="ELT53" s="969"/>
      <c r="ELU53" s="969"/>
      <c r="ELV53" s="969"/>
      <c r="ELW53" s="969"/>
      <c r="ELX53" s="969"/>
      <c r="ELY53" s="969"/>
      <c r="ELZ53" s="969"/>
      <c r="EMA53" s="969"/>
      <c r="EMB53" s="969"/>
      <c r="EMC53" s="969"/>
      <c r="EMD53" s="969"/>
      <c r="EME53" s="969"/>
      <c r="EMF53" s="969"/>
      <c r="EMG53" s="969"/>
      <c r="EMH53" s="969"/>
      <c r="EMI53" s="969"/>
      <c r="EMJ53" s="969"/>
      <c r="EMK53" s="969"/>
      <c r="EML53" s="969"/>
      <c r="EMM53" s="969"/>
      <c r="EMN53" s="969"/>
      <c r="EMO53" s="969"/>
      <c r="EMP53" s="969"/>
      <c r="EMQ53" s="969"/>
      <c r="EMR53" s="969"/>
      <c r="EMS53" s="969"/>
      <c r="EMT53" s="969"/>
      <c r="EMU53" s="969"/>
      <c r="EMV53" s="969"/>
      <c r="EMW53" s="969"/>
      <c r="EMX53" s="969"/>
      <c r="EMY53" s="969"/>
      <c r="EMZ53" s="969"/>
      <c r="ENA53" s="969"/>
      <c r="ENB53" s="969"/>
      <c r="ENC53" s="969"/>
      <c r="END53" s="969"/>
      <c r="ENE53" s="969"/>
      <c r="ENF53" s="969"/>
      <c r="ENG53" s="969"/>
      <c r="ENH53" s="969"/>
      <c r="ENI53" s="969"/>
      <c r="ENJ53" s="969"/>
      <c r="ENK53" s="969"/>
      <c r="ENL53" s="969"/>
      <c r="ENM53" s="969"/>
      <c r="ENN53" s="969"/>
      <c r="ENO53" s="969"/>
      <c r="ENP53" s="969"/>
      <c r="ENQ53" s="969"/>
      <c r="ENR53" s="969"/>
      <c r="ENS53" s="969"/>
      <c r="ENT53" s="969"/>
      <c r="ENU53" s="969"/>
      <c r="ENV53" s="969"/>
      <c r="ENW53" s="969"/>
      <c r="ENX53" s="969"/>
      <c r="ENY53" s="969"/>
      <c r="ENZ53" s="969"/>
      <c r="EOA53" s="969"/>
      <c r="EOB53" s="969"/>
      <c r="EOC53" s="969"/>
      <c r="EOD53" s="969"/>
      <c r="EOE53" s="969"/>
      <c r="EOF53" s="969"/>
      <c r="EOG53" s="969"/>
      <c r="EOH53" s="969"/>
      <c r="EOI53" s="969"/>
      <c r="EOJ53" s="969"/>
      <c r="EOK53" s="969"/>
      <c r="EOL53" s="969"/>
      <c r="EOM53" s="969"/>
      <c r="EON53" s="969"/>
      <c r="EOO53" s="969"/>
      <c r="EOP53" s="969"/>
      <c r="EOQ53" s="969"/>
      <c r="EOR53" s="969"/>
      <c r="EOS53" s="969"/>
      <c r="EOT53" s="969"/>
      <c r="EOU53" s="969"/>
      <c r="EOV53" s="969"/>
      <c r="EOW53" s="969"/>
      <c r="EOX53" s="969"/>
      <c r="EOY53" s="969"/>
      <c r="EOZ53" s="969"/>
      <c r="EPA53" s="969"/>
      <c r="EPB53" s="969"/>
      <c r="EPC53" s="969"/>
      <c r="EPD53" s="969"/>
      <c r="EPE53" s="969"/>
      <c r="EPF53" s="969"/>
      <c r="EPG53" s="969"/>
      <c r="EPH53" s="969"/>
      <c r="EPI53" s="969"/>
      <c r="EPJ53" s="969"/>
      <c r="EPK53" s="969"/>
      <c r="EPL53" s="969"/>
      <c r="EPM53" s="969"/>
      <c r="EPN53" s="969"/>
      <c r="EPO53" s="969"/>
      <c r="EPP53" s="969"/>
      <c r="EPQ53" s="969"/>
      <c r="EPR53" s="969"/>
      <c r="EPS53" s="969"/>
      <c r="EPT53" s="969"/>
      <c r="EPU53" s="969"/>
      <c r="EPV53" s="969"/>
      <c r="EPW53" s="969"/>
      <c r="EPX53" s="969"/>
      <c r="EPY53" s="969"/>
      <c r="EPZ53" s="969"/>
      <c r="EQA53" s="969"/>
      <c r="EQB53" s="969"/>
      <c r="EQC53" s="969"/>
      <c r="EQD53" s="969"/>
      <c r="EQE53" s="969"/>
      <c r="EQF53" s="969"/>
      <c r="EQG53" s="969"/>
      <c r="EQH53" s="969"/>
      <c r="EQI53" s="969"/>
      <c r="EQJ53" s="969"/>
      <c r="EQK53" s="969"/>
      <c r="EQL53" s="969"/>
      <c r="EQM53" s="969"/>
      <c r="EQN53" s="969"/>
      <c r="EQO53" s="969"/>
      <c r="EQP53" s="969"/>
      <c r="EQQ53" s="969"/>
      <c r="EQR53" s="969"/>
      <c r="EQS53" s="969"/>
      <c r="EQT53" s="969"/>
      <c r="EQU53" s="969"/>
      <c r="EQV53" s="969"/>
      <c r="EQW53" s="969"/>
      <c r="EQX53" s="969"/>
      <c r="EQY53" s="969"/>
      <c r="EQZ53" s="969"/>
      <c r="ERA53" s="969"/>
      <c r="ERB53" s="969"/>
      <c r="ERC53" s="969"/>
      <c r="ERD53" s="969"/>
      <c r="ERE53" s="969"/>
      <c r="ERF53" s="969"/>
      <c r="ERG53" s="969"/>
      <c r="ERH53" s="969"/>
      <c r="ERI53" s="969"/>
      <c r="ERJ53" s="969"/>
      <c r="ERK53" s="969"/>
      <c r="ERL53" s="969"/>
      <c r="ERM53" s="969"/>
      <c r="ERN53" s="969"/>
      <c r="ERO53" s="969"/>
      <c r="ERP53" s="969"/>
      <c r="ERQ53" s="969"/>
      <c r="ERR53" s="969"/>
      <c r="ERS53" s="969"/>
      <c r="ERT53" s="969"/>
      <c r="ERU53" s="969"/>
      <c r="ERV53" s="969"/>
      <c r="ERW53" s="969"/>
      <c r="ERX53" s="969"/>
      <c r="ERY53" s="969"/>
      <c r="ERZ53" s="969"/>
      <c r="ESA53" s="969"/>
      <c r="ESB53" s="969"/>
      <c r="ESC53" s="969"/>
      <c r="ESD53" s="969"/>
      <c r="ESE53" s="969"/>
      <c r="ESF53" s="969"/>
      <c r="ESG53" s="969"/>
      <c r="ESH53" s="969"/>
      <c r="ESI53" s="969"/>
      <c r="ESJ53" s="969"/>
      <c r="ESK53" s="969"/>
      <c r="ESL53" s="969"/>
      <c r="ESM53" s="969"/>
      <c r="ESN53" s="969"/>
      <c r="ESO53" s="969"/>
      <c r="ESP53" s="969"/>
      <c r="ESQ53" s="969"/>
      <c r="ESR53" s="969"/>
      <c r="ESS53" s="969"/>
      <c r="EST53" s="969"/>
      <c r="ESU53" s="969"/>
      <c r="ESV53" s="969"/>
      <c r="ESW53" s="969"/>
      <c r="ESX53" s="969"/>
      <c r="ESY53" s="969"/>
      <c r="ESZ53" s="969"/>
      <c r="ETA53" s="969"/>
      <c r="ETB53" s="969"/>
      <c r="ETC53" s="969"/>
      <c r="ETD53" s="969"/>
      <c r="ETE53" s="969"/>
      <c r="ETF53" s="969"/>
      <c r="ETG53" s="969"/>
      <c r="ETH53" s="969"/>
      <c r="ETI53" s="969"/>
      <c r="ETJ53" s="969"/>
      <c r="ETK53" s="969"/>
      <c r="ETL53" s="969"/>
      <c r="ETM53" s="969"/>
      <c r="ETN53" s="969"/>
      <c r="ETO53" s="969"/>
      <c r="ETP53" s="969"/>
      <c r="ETQ53" s="969"/>
      <c r="ETR53" s="969"/>
      <c r="ETS53" s="969"/>
      <c r="ETT53" s="969"/>
      <c r="ETU53" s="969"/>
      <c r="ETV53" s="969"/>
      <c r="ETW53" s="969"/>
      <c r="ETX53" s="969"/>
      <c r="ETY53" s="969"/>
      <c r="ETZ53" s="969"/>
      <c r="EUA53" s="969"/>
      <c r="EUB53" s="969"/>
      <c r="EUC53" s="969"/>
      <c r="EUD53" s="969"/>
      <c r="EUE53" s="969"/>
      <c r="EUF53" s="969"/>
      <c r="EUG53" s="969"/>
      <c r="EUH53" s="969"/>
      <c r="EUI53" s="969"/>
      <c r="EUJ53" s="969"/>
      <c r="EUK53" s="969"/>
      <c r="EUL53" s="969"/>
      <c r="EUM53" s="969"/>
      <c r="EUN53" s="969"/>
      <c r="EUO53" s="969"/>
      <c r="EUP53" s="969"/>
      <c r="EUQ53" s="969"/>
      <c r="EUR53" s="969"/>
      <c r="EUS53" s="969"/>
      <c r="EUT53" s="969"/>
      <c r="EUU53" s="969"/>
      <c r="EUV53" s="969"/>
      <c r="EUW53" s="969"/>
      <c r="EUX53" s="969"/>
      <c r="EUY53" s="969"/>
      <c r="EUZ53" s="969"/>
      <c r="EVA53" s="969"/>
      <c r="EVB53" s="969"/>
      <c r="EVC53" s="969"/>
      <c r="EVD53" s="969"/>
      <c r="EVE53" s="969"/>
      <c r="EVF53" s="969"/>
      <c r="EVG53" s="969"/>
      <c r="EVH53" s="969"/>
      <c r="EVI53" s="969"/>
      <c r="EVJ53" s="969"/>
      <c r="EVK53" s="969"/>
      <c r="EVL53" s="969"/>
      <c r="EVM53" s="969"/>
      <c r="EVN53" s="969"/>
      <c r="EVO53" s="969"/>
      <c r="EVP53" s="969"/>
      <c r="EVQ53" s="969"/>
      <c r="EVR53" s="969"/>
      <c r="EVS53" s="969"/>
      <c r="EVT53" s="969"/>
      <c r="EVU53" s="969"/>
      <c r="EVV53" s="969"/>
      <c r="EVW53" s="969"/>
      <c r="EVX53" s="969"/>
      <c r="EVY53" s="969"/>
      <c r="EVZ53" s="969"/>
      <c r="EWA53" s="969"/>
      <c r="EWB53" s="969"/>
      <c r="EWC53" s="969"/>
      <c r="EWD53" s="969"/>
      <c r="EWE53" s="969"/>
      <c r="EWF53" s="969"/>
      <c r="EWG53" s="969"/>
      <c r="EWH53" s="969"/>
      <c r="EWI53" s="969"/>
      <c r="EWJ53" s="969"/>
      <c r="EWK53" s="969"/>
      <c r="EWL53" s="969"/>
      <c r="EWM53" s="969"/>
      <c r="EWN53" s="969"/>
      <c r="EWO53" s="969"/>
      <c r="EWP53" s="969"/>
      <c r="EWQ53" s="969"/>
      <c r="EWR53" s="969"/>
      <c r="EWS53" s="969"/>
      <c r="EWT53" s="969"/>
      <c r="EWU53" s="969"/>
      <c r="EWV53" s="969"/>
      <c r="EWW53" s="969"/>
      <c r="EWX53" s="969"/>
      <c r="EWY53" s="969"/>
      <c r="EWZ53" s="969"/>
      <c r="EXA53" s="969"/>
      <c r="EXB53" s="969"/>
      <c r="EXC53" s="969"/>
      <c r="EXD53" s="969"/>
      <c r="EXE53" s="969"/>
      <c r="EXF53" s="969"/>
      <c r="EXG53" s="969"/>
      <c r="EXH53" s="969"/>
      <c r="EXI53" s="969"/>
      <c r="EXJ53" s="969"/>
      <c r="EXK53" s="969"/>
      <c r="EXL53" s="969"/>
      <c r="EXM53" s="969"/>
      <c r="EXN53" s="969"/>
      <c r="EXO53" s="969"/>
      <c r="EXP53" s="969"/>
      <c r="EXQ53" s="969"/>
      <c r="EXR53" s="969"/>
      <c r="EXS53" s="969"/>
      <c r="EXT53" s="969"/>
      <c r="EXU53" s="969"/>
      <c r="EXV53" s="969"/>
      <c r="EXW53" s="969"/>
      <c r="EXX53" s="969"/>
      <c r="EXY53" s="969"/>
      <c r="EXZ53" s="969"/>
      <c r="EYA53" s="969"/>
      <c r="EYB53" s="969"/>
      <c r="EYC53" s="969"/>
      <c r="EYD53" s="969"/>
      <c r="EYE53" s="969"/>
      <c r="EYF53" s="969"/>
      <c r="EYG53" s="969"/>
      <c r="EYH53" s="969"/>
      <c r="EYI53" s="969"/>
      <c r="EYJ53" s="969"/>
      <c r="EYK53" s="969"/>
      <c r="EYL53" s="969"/>
      <c r="EYM53" s="969"/>
      <c r="EYN53" s="969"/>
      <c r="EYO53" s="969"/>
      <c r="EYP53" s="969"/>
      <c r="EYQ53" s="969"/>
      <c r="EYR53" s="969"/>
      <c r="EYS53" s="969"/>
      <c r="EYT53" s="969"/>
      <c r="EYU53" s="969"/>
      <c r="EYV53" s="969"/>
      <c r="EYW53" s="969"/>
      <c r="EYX53" s="969"/>
      <c r="EYY53" s="969"/>
      <c r="EYZ53" s="969"/>
      <c r="EZA53" s="969"/>
      <c r="EZB53" s="969"/>
      <c r="EZC53" s="969"/>
      <c r="EZD53" s="969"/>
      <c r="EZE53" s="969"/>
      <c r="EZF53" s="969"/>
      <c r="EZG53" s="969"/>
      <c r="EZH53" s="969"/>
      <c r="EZI53" s="969"/>
      <c r="EZJ53" s="969"/>
      <c r="EZK53" s="969"/>
      <c r="EZL53" s="969"/>
      <c r="EZM53" s="969"/>
      <c r="EZN53" s="969"/>
      <c r="EZO53" s="969"/>
      <c r="EZP53" s="969"/>
      <c r="EZQ53" s="969"/>
      <c r="EZR53" s="969"/>
      <c r="EZS53" s="969"/>
      <c r="EZT53" s="969"/>
      <c r="EZU53" s="969"/>
      <c r="EZV53" s="969"/>
      <c r="EZW53" s="969"/>
      <c r="EZX53" s="969"/>
      <c r="EZY53" s="969"/>
      <c r="EZZ53" s="969"/>
      <c r="FAA53" s="969"/>
      <c r="FAB53" s="969"/>
      <c r="FAC53" s="969"/>
      <c r="FAD53" s="969"/>
      <c r="FAE53" s="969"/>
      <c r="FAF53" s="969"/>
      <c r="FAG53" s="969"/>
      <c r="FAH53" s="969"/>
      <c r="FAI53" s="969"/>
      <c r="FAJ53" s="969"/>
      <c r="FAK53" s="969"/>
      <c r="FAL53" s="969"/>
      <c r="FAM53" s="969"/>
      <c r="FAN53" s="969"/>
      <c r="FAO53" s="969"/>
      <c r="FAP53" s="969"/>
      <c r="FAQ53" s="969"/>
      <c r="FAR53" s="969"/>
      <c r="FAS53" s="969"/>
      <c r="FAT53" s="969"/>
      <c r="FAU53" s="969"/>
      <c r="FAV53" s="969"/>
      <c r="FAW53" s="969"/>
      <c r="FAX53" s="969"/>
      <c r="FAY53" s="969"/>
      <c r="FAZ53" s="969"/>
      <c r="FBA53" s="969"/>
      <c r="FBB53" s="969"/>
      <c r="FBC53" s="969"/>
      <c r="FBD53" s="969"/>
      <c r="FBE53" s="969"/>
      <c r="FBF53" s="969"/>
      <c r="FBG53" s="969"/>
      <c r="FBH53" s="969"/>
      <c r="FBI53" s="969"/>
      <c r="FBJ53" s="969"/>
      <c r="FBK53" s="969"/>
      <c r="FBL53" s="969"/>
      <c r="FBM53" s="969"/>
      <c r="FBN53" s="969"/>
      <c r="FBO53" s="969"/>
      <c r="FBP53" s="969"/>
      <c r="FBQ53" s="969"/>
      <c r="FBR53" s="969"/>
      <c r="FBS53" s="969"/>
      <c r="FBT53" s="969"/>
      <c r="FBU53" s="969"/>
      <c r="FBV53" s="969"/>
      <c r="FBW53" s="969"/>
      <c r="FBX53" s="969"/>
      <c r="FBY53" s="969"/>
      <c r="FBZ53" s="969"/>
      <c r="FCA53" s="969"/>
      <c r="FCB53" s="969"/>
      <c r="FCC53" s="969"/>
      <c r="FCD53" s="969"/>
      <c r="FCE53" s="969"/>
      <c r="FCF53" s="969"/>
      <c r="FCG53" s="969"/>
      <c r="FCH53" s="969"/>
      <c r="FCI53" s="969"/>
      <c r="FCJ53" s="969"/>
      <c r="FCK53" s="969"/>
      <c r="FCL53" s="969"/>
      <c r="FCM53" s="969"/>
      <c r="FCN53" s="969"/>
      <c r="FCO53" s="969"/>
      <c r="FCP53" s="969"/>
      <c r="FCQ53" s="969"/>
      <c r="FCR53" s="969"/>
      <c r="FCS53" s="969"/>
      <c r="FCT53" s="969"/>
      <c r="FCU53" s="969"/>
      <c r="FCV53" s="969"/>
      <c r="FCW53" s="969"/>
      <c r="FCX53" s="969"/>
      <c r="FCY53" s="969"/>
      <c r="FCZ53" s="969"/>
      <c r="FDA53" s="969"/>
      <c r="FDB53" s="969"/>
      <c r="FDC53" s="969"/>
      <c r="FDD53" s="969"/>
      <c r="FDE53" s="969"/>
      <c r="FDF53" s="969"/>
      <c r="FDG53" s="969"/>
      <c r="FDH53" s="969"/>
      <c r="FDI53" s="969"/>
      <c r="FDJ53" s="969"/>
      <c r="FDK53" s="969"/>
      <c r="FDL53" s="969"/>
      <c r="FDM53" s="969"/>
      <c r="FDN53" s="969"/>
      <c r="FDO53" s="969"/>
      <c r="FDP53" s="969"/>
      <c r="FDQ53" s="969"/>
      <c r="FDR53" s="969"/>
      <c r="FDS53" s="969"/>
      <c r="FDT53" s="969"/>
      <c r="FDU53" s="969"/>
      <c r="FDV53" s="969"/>
      <c r="FDW53" s="969"/>
      <c r="FDX53" s="969"/>
      <c r="FDY53" s="969"/>
      <c r="FDZ53" s="969"/>
      <c r="FEA53" s="969"/>
      <c r="FEB53" s="969"/>
      <c r="FEC53" s="969"/>
      <c r="FED53" s="969"/>
      <c r="FEE53" s="969"/>
      <c r="FEF53" s="969"/>
      <c r="FEG53" s="969"/>
      <c r="FEH53" s="969"/>
      <c r="FEI53" s="969"/>
      <c r="FEJ53" s="969"/>
      <c r="FEK53" s="969"/>
      <c r="FEL53" s="969"/>
      <c r="FEM53" s="969"/>
      <c r="FEN53" s="969"/>
      <c r="FEO53" s="969"/>
      <c r="FEP53" s="969"/>
      <c r="FEQ53" s="969"/>
      <c r="FER53" s="969"/>
      <c r="FES53" s="969"/>
      <c r="FET53" s="969"/>
      <c r="FEU53" s="969"/>
      <c r="FEV53" s="969"/>
      <c r="FEW53" s="969"/>
      <c r="FEX53" s="969"/>
      <c r="FEY53" s="969"/>
      <c r="FEZ53" s="969"/>
      <c r="FFA53" s="969"/>
      <c r="FFB53" s="969"/>
      <c r="FFC53" s="969"/>
      <c r="FFD53" s="969"/>
      <c r="FFE53" s="969"/>
      <c r="FFF53" s="969"/>
      <c r="FFG53" s="969"/>
      <c r="FFH53" s="969"/>
      <c r="FFI53" s="969"/>
      <c r="FFJ53" s="969"/>
      <c r="FFK53" s="969"/>
      <c r="FFL53" s="969"/>
      <c r="FFM53" s="969"/>
      <c r="FFN53" s="969"/>
      <c r="FFO53" s="969"/>
      <c r="FFP53" s="969"/>
      <c r="FFQ53" s="969"/>
      <c r="FFR53" s="969"/>
      <c r="FFS53" s="969"/>
      <c r="FFT53" s="969"/>
      <c r="FFU53" s="969"/>
      <c r="FFV53" s="969"/>
      <c r="FFW53" s="969"/>
      <c r="FFX53" s="969"/>
      <c r="FFY53" s="969"/>
      <c r="FFZ53" s="969"/>
      <c r="FGA53" s="969"/>
      <c r="FGB53" s="969"/>
      <c r="FGC53" s="969"/>
      <c r="FGD53" s="969"/>
      <c r="FGE53" s="969"/>
      <c r="FGF53" s="969"/>
      <c r="FGG53" s="969"/>
      <c r="FGH53" s="969"/>
      <c r="FGI53" s="969"/>
      <c r="FGJ53" s="969"/>
      <c r="FGK53" s="969"/>
      <c r="FGL53" s="969"/>
      <c r="FGM53" s="969"/>
      <c r="FGN53" s="969"/>
      <c r="FGO53" s="969"/>
      <c r="FGP53" s="969"/>
      <c r="FGQ53" s="969"/>
      <c r="FGR53" s="969"/>
      <c r="FGS53" s="969"/>
      <c r="FGT53" s="969"/>
      <c r="FGU53" s="969"/>
      <c r="FGV53" s="969"/>
      <c r="FGW53" s="969"/>
      <c r="FGX53" s="969"/>
      <c r="FGY53" s="969"/>
      <c r="FGZ53" s="969"/>
      <c r="FHA53" s="969"/>
      <c r="FHB53" s="969"/>
      <c r="FHC53" s="969"/>
      <c r="FHD53" s="969"/>
      <c r="FHE53" s="969"/>
      <c r="FHF53" s="969"/>
      <c r="FHG53" s="969"/>
      <c r="FHH53" s="969"/>
      <c r="FHI53" s="969"/>
      <c r="FHJ53" s="969"/>
      <c r="FHK53" s="969"/>
      <c r="FHL53" s="969"/>
      <c r="FHM53" s="969"/>
      <c r="FHN53" s="969"/>
      <c r="FHO53" s="969"/>
      <c r="FHP53" s="969"/>
      <c r="FHQ53" s="969"/>
      <c r="FHR53" s="969"/>
      <c r="FHS53" s="969"/>
      <c r="FHT53" s="969"/>
      <c r="FHU53" s="969"/>
      <c r="FHV53" s="969"/>
      <c r="FHW53" s="969"/>
      <c r="FHX53" s="969"/>
      <c r="FHY53" s="969"/>
      <c r="FHZ53" s="969"/>
      <c r="FIA53" s="969"/>
      <c r="FIB53" s="969"/>
      <c r="FIC53" s="969"/>
      <c r="FID53" s="969"/>
      <c r="FIE53" s="969"/>
      <c r="FIF53" s="969"/>
      <c r="FIG53" s="969"/>
      <c r="FIH53" s="969"/>
      <c r="FII53" s="969"/>
      <c r="FIJ53" s="969"/>
      <c r="FIK53" s="969"/>
      <c r="FIL53" s="969"/>
      <c r="FIM53" s="969"/>
      <c r="FIN53" s="969"/>
      <c r="FIO53" s="969"/>
      <c r="FIP53" s="969"/>
      <c r="FIQ53" s="969"/>
      <c r="FIR53" s="969"/>
      <c r="FIS53" s="969"/>
      <c r="FIT53" s="969"/>
      <c r="FIU53" s="969"/>
      <c r="FIV53" s="969"/>
      <c r="FIW53" s="969"/>
      <c r="FIX53" s="969"/>
      <c r="FIY53" s="969"/>
      <c r="FIZ53" s="969"/>
      <c r="FJA53" s="969"/>
      <c r="FJB53" s="969"/>
      <c r="FJC53" s="969"/>
      <c r="FJD53" s="969"/>
      <c r="FJE53" s="969"/>
      <c r="FJF53" s="969"/>
      <c r="FJG53" s="969"/>
      <c r="FJH53" s="969"/>
      <c r="FJI53" s="969"/>
      <c r="FJJ53" s="969"/>
      <c r="FJK53" s="969"/>
      <c r="FJL53" s="969"/>
      <c r="FJM53" s="969"/>
      <c r="FJN53" s="969"/>
      <c r="FJO53" s="969"/>
      <c r="FJP53" s="969"/>
      <c r="FJQ53" s="969"/>
      <c r="FJR53" s="969"/>
      <c r="FJS53" s="969"/>
      <c r="FJT53" s="969"/>
      <c r="FJU53" s="969"/>
      <c r="FJV53" s="969"/>
      <c r="FJW53" s="969"/>
      <c r="FJX53" s="969"/>
      <c r="FJY53" s="969"/>
      <c r="FJZ53" s="969"/>
      <c r="FKA53" s="969"/>
      <c r="FKB53" s="969"/>
      <c r="FKC53" s="969"/>
      <c r="FKD53" s="969"/>
      <c r="FKE53" s="969"/>
      <c r="FKF53" s="969"/>
      <c r="FKG53" s="969"/>
      <c r="FKH53" s="969"/>
      <c r="FKI53" s="969"/>
      <c r="FKJ53" s="969"/>
      <c r="FKK53" s="969"/>
      <c r="FKL53" s="969"/>
      <c r="FKM53" s="969"/>
      <c r="FKN53" s="969"/>
      <c r="FKO53" s="969"/>
      <c r="FKP53" s="969"/>
      <c r="FKQ53" s="969"/>
      <c r="FKR53" s="969"/>
      <c r="FKS53" s="969"/>
      <c r="FKT53" s="969"/>
      <c r="FKU53" s="969"/>
      <c r="FKV53" s="969"/>
      <c r="FKW53" s="969"/>
      <c r="FKX53" s="969"/>
      <c r="FKY53" s="969"/>
      <c r="FKZ53" s="969"/>
      <c r="FLA53" s="969"/>
      <c r="FLB53" s="969"/>
      <c r="FLC53" s="969"/>
      <c r="FLD53" s="969"/>
      <c r="FLE53" s="969"/>
      <c r="FLF53" s="969"/>
      <c r="FLG53" s="969"/>
      <c r="FLH53" s="969"/>
      <c r="FLI53" s="969"/>
      <c r="FLJ53" s="969"/>
      <c r="FLK53" s="969"/>
      <c r="FLL53" s="969"/>
      <c r="FLM53" s="969"/>
      <c r="FLN53" s="969"/>
      <c r="FLO53" s="969"/>
      <c r="FLP53" s="969"/>
      <c r="FLQ53" s="969"/>
      <c r="FLR53" s="969"/>
      <c r="FLS53" s="969"/>
      <c r="FLT53" s="969"/>
      <c r="FLU53" s="969"/>
      <c r="FLV53" s="969"/>
      <c r="FLW53" s="969"/>
      <c r="FLX53" s="969"/>
      <c r="FLY53" s="969"/>
      <c r="FLZ53" s="969"/>
      <c r="FMA53" s="969"/>
      <c r="FMB53" s="969"/>
      <c r="FMC53" s="969"/>
      <c r="FMD53" s="969"/>
      <c r="FME53" s="969"/>
      <c r="FMF53" s="969"/>
      <c r="FMG53" s="969"/>
      <c r="FMH53" s="969"/>
      <c r="FMI53" s="969"/>
      <c r="FMJ53" s="969"/>
      <c r="FMK53" s="969"/>
      <c r="FML53" s="969"/>
      <c r="FMM53" s="969"/>
      <c r="FMN53" s="969"/>
      <c r="FMO53" s="969"/>
      <c r="FMP53" s="969"/>
      <c r="FMQ53" s="969"/>
      <c r="FMR53" s="969"/>
      <c r="FMS53" s="969"/>
      <c r="FMT53" s="969"/>
      <c r="FMU53" s="969"/>
      <c r="FMV53" s="969"/>
      <c r="FMW53" s="969"/>
      <c r="FMX53" s="969"/>
      <c r="FMY53" s="969"/>
      <c r="FMZ53" s="969"/>
      <c r="FNA53" s="969"/>
      <c r="FNB53" s="969"/>
      <c r="FNC53" s="969"/>
      <c r="FND53" s="969"/>
      <c r="FNE53" s="969"/>
      <c r="FNF53" s="969"/>
      <c r="FNG53" s="969"/>
      <c r="FNH53" s="969"/>
      <c r="FNI53" s="969"/>
      <c r="FNJ53" s="969"/>
      <c r="FNK53" s="969"/>
      <c r="FNL53" s="969"/>
      <c r="FNM53" s="969"/>
      <c r="FNN53" s="969"/>
      <c r="FNO53" s="969"/>
      <c r="FNP53" s="969"/>
      <c r="FNQ53" s="969"/>
      <c r="FNR53" s="969"/>
      <c r="FNS53" s="969"/>
      <c r="FNT53" s="969"/>
      <c r="FNU53" s="969"/>
      <c r="FNV53" s="969"/>
      <c r="FNW53" s="969"/>
      <c r="FNX53" s="969"/>
      <c r="FNY53" s="969"/>
      <c r="FNZ53" s="969"/>
      <c r="FOA53" s="969"/>
      <c r="FOB53" s="969"/>
      <c r="FOC53" s="969"/>
      <c r="FOD53" s="969"/>
      <c r="FOE53" s="969"/>
      <c r="FOF53" s="969"/>
      <c r="FOG53" s="969"/>
      <c r="FOH53" s="969"/>
      <c r="FOI53" s="969"/>
      <c r="FOJ53" s="969"/>
      <c r="FOK53" s="969"/>
      <c r="FOL53" s="969"/>
      <c r="FOM53" s="969"/>
      <c r="FON53" s="969"/>
      <c r="FOO53" s="969"/>
      <c r="FOP53" s="969"/>
      <c r="FOQ53" s="969"/>
      <c r="FOR53" s="969"/>
      <c r="FOS53" s="969"/>
      <c r="FOT53" s="969"/>
      <c r="FOU53" s="969"/>
      <c r="FOV53" s="969"/>
      <c r="FOW53" s="969"/>
      <c r="FOX53" s="969"/>
      <c r="FOY53" s="969"/>
      <c r="FOZ53" s="969"/>
      <c r="FPA53" s="969"/>
      <c r="FPB53" s="969"/>
      <c r="FPC53" s="969"/>
      <c r="FPD53" s="969"/>
      <c r="FPE53" s="969"/>
      <c r="FPF53" s="969"/>
      <c r="FPG53" s="969"/>
      <c r="FPH53" s="969"/>
      <c r="FPI53" s="969"/>
      <c r="FPJ53" s="969"/>
      <c r="FPK53" s="969"/>
      <c r="FPL53" s="969"/>
      <c r="FPM53" s="969"/>
      <c r="FPN53" s="969"/>
      <c r="FPO53" s="969"/>
      <c r="FPP53" s="969"/>
      <c r="FPQ53" s="969"/>
      <c r="FPR53" s="969"/>
      <c r="FPS53" s="969"/>
      <c r="FPT53" s="969"/>
      <c r="FPU53" s="969"/>
      <c r="FPV53" s="969"/>
      <c r="FPW53" s="969"/>
      <c r="FPX53" s="969"/>
      <c r="FPY53" s="969"/>
      <c r="FPZ53" s="969"/>
      <c r="FQA53" s="969"/>
      <c r="FQB53" s="969"/>
      <c r="FQC53" s="969"/>
      <c r="FQD53" s="969"/>
      <c r="FQE53" s="969"/>
      <c r="FQF53" s="969"/>
      <c r="FQG53" s="969"/>
      <c r="FQH53" s="969"/>
      <c r="FQI53" s="969"/>
      <c r="FQJ53" s="969"/>
      <c r="FQK53" s="969"/>
      <c r="FQL53" s="969"/>
      <c r="FQM53" s="969"/>
      <c r="FQN53" s="969"/>
      <c r="FQO53" s="969"/>
      <c r="FQP53" s="969"/>
      <c r="FQQ53" s="969"/>
      <c r="FQR53" s="969"/>
      <c r="FQS53" s="969"/>
      <c r="FQT53" s="969"/>
      <c r="FQU53" s="969"/>
      <c r="FQV53" s="969"/>
      <c r="FQW53" s="969"/>
      <c r="FQX53" s="969"/>
      <c r="FQY53" s="969"/>
      <c r="FQZ53" s="969"/>
      <c r="FRA53" s="969"/>
      <c r="FRB53" s="969"/>
      <c r="FRC53" s="969"/>
      <c r="FRD53" s="969"/>
      <c r="FRE53" s="969"/>
      <c r="FRF53" s="969"/>
      <c r="FRG53" s="969"/>
      <c r="FRH53" s="969"/>
      <c r="FRI53" s="969"/>
      <c r="FRJ53" s="969"/>
      <c r="FRK53" s="969"/>
      <c r="FRL53" s="969"/>
      <c r="FRM53" s="969"/>
      <c r="FRN53" s="969"/>
      <c r="FRO53" s="969"/>
      <c r="FRP53" s="969"/>
      <c r="FRQ53" s="969"/>
      <c r="FRR53" s="969"/>
      <c r="FRS53" s="969"/>
      <c r="FRT53" s="969"/>
      <c r="FRU53" s="969"/>
      <c r="FRV53" s="969"/>
      <c r="FRW53" s="969"/>
      <c r="FRX53" s="969"/>
      <c r="FRY53" s="969"/>
      <c r="FRZ53" s="969"/>
      <c r="FSA53" s="969"/>
      <c r="FSB53" s="969"/>
      <c r="FSC53" s="969"/>
      <c r="FSD53" s="969"/>
      <c r="FSE53" s="969"/>
      <c r="FSF53" s="969"/>
      <c r="FSG53" s="969"/>
      <c r="FSH53" s="969"/>
      <c r="FSI53" s="969"/>
      <c r="FSJ53" s="969"/>
      <c r="FSK53" s="969"/>
      <c r="FSL53" s="969"/>
      <c r="FSM53" s="969"/>
      <c r="FSN53" s="969"/>
      <c r="FSO53" s="969"/>
      <c r="FSP53" s="969"/>
      <c r="FSQ53" s="969"/>
      <c r="FSR53" s="969"/>
      <c r="FSS53" s="969"/>
      <c r="FST53" s="969"/>
      <c r="FSU53" s="969"/>
      <c r="FSV53" s="969"/>
      <c r="FSW53" s="969"/>
      <c r="FSX53" s="969"/>
      <c r="FSY53" s="969"/>
      <c r="FSZ53" s="969"/>
      <c r="FTA53" s="969"/>
      <c r="FTB53" s="969"/>
      <c r="FTC53" s="969"/>
      <c r="FTD53" s="969"/>
      <c r="FTE53" s="969"/>
      <c r="FTF53" s="969"/>
      <c r="FTG53" s="969"/>
      <c r="FTH53" s="969"/>
      <c r="FTI53" s="969"/>
      <c r="FTJ53" s="969"/>
      <c r="FTK53" s="969"/>
      <c r="FTL53" s="969"/>
      <c r="FTM53" s="969"/>
      <c r="FTN53" s="969"/>
      <c r="FTO53" s="969"/>
      <c r="FTP53" s="969"/>
      <c r="FTQ53" s="969"/>
      <c r="FTR53" s="969"/>
      <c r="FTS53" s="969"/>
      <c r="FTT53" s="969"/>
      <c r="FTU53" s="969"/>
      <c r="FTV53" s="969"/>
      <c r="FTW53" s="969"/>
      <c r="FTX53" s="969"/>
      <c r="FTY53" s="969"/>
      <c r="FTZ53" s="969"/>
      <c r="FUA53" s="969"/>
      <c r="FUB53" s="969"/>
      <c r="FUC53" s="969"/>
      <c r="FUD53" s="969"/>
      <c r="FUE53" s="969"/>
      <c r="FUF53" s="969"/>
      <c r="FUG53" s="969"/>
      <c r="FUH53" s="969"/>
      <c r="FUI53" s="969"/>
      <c r="FUJ53" s="969"/>
      <c r="FUK53" s="969"/>
      <c r="FUL53" s="969"/>
      <c r="FUM53" s="969"/>
      <c r="FUN53" s="969"/>
      <c r="FUO53" s="969"/>
      <c r="FUP53" s="969"/>
      <c r="FUQ53" s="969"/>
      <c r="FUR53" s="969"/>
      <c r="FUS53" s="969"/>
      <c r="FUT53" s="969"/>
      <c r="FUU53" s="969"/>
      <c r="FUV53" s="969"/>
      <c r="FUW53" s="969"/>
      <c r="FUX53" s="969"/>
      <c r="FUY53" s="969"/>
      <c r="FUZ53" s="969"/>
      <c r="FVA53" s="969"/>
      <c r="FVB53" s="969"/>
      <c r="FVC53" s="969"/>
      <c r="FVD53" s="969"/>
      <c r="FVE53" s="969"/>
      <c r="FVF53" s="969"/>
      <c r="FVG53" s="969"/>
      <c r="FVH53" s="969"/>
      <c r="FVI53" s="969"/>
      <c r="FVJ53" s="969"/>
      <c r="FVK53" s="969"/>
      <c r="FVL53" s="969"/>
      <c r="FVM53" s="969"/>
      <c r="FVN53" s="969"/>
      <c r="FVO53" s="969"/>
      <c r="FVP53" s="969"/>
      <c r="FVQ53" s="969"/>
      <c r="FVR53" s="969"/>
      <c r="FVS53" s="969"/>
      <c r="FVT53" s="969"/>
      <c r="FVU53" s="969"/>
      <c r="FVV53" s="969"/>
      <c r="FVW53" s="969"/>
      <c r="FVX53" s="969"/>
      <c r="FVY53" s="969"/>
      <c r="FVZ53" s="969"/>
      <c r="FWA53" s="969"/>
      <c r="FWB53" s="969"/>
      <c r="FWC53" s="969"/>
      <c r="FWD53" s="969"/>
      <c r="FWE53" s="969"/>
      <c r="FWF53" s="969"/>
      <c r="FWG53" s="969"/>
      <c r="FWH53" s="969"/>
      <c r="FWI53" s="969"/>
      <c r="FWJ53" s="969"/>
      <c r="FWK53" s="969"/>
      <c r="FWL53" s="969"/>
      <c r="FWM53" s="969"/>
      <c r="FWN53" s="969"/>
      <c r="FWO53" s="969"/>
      <c r="FWP53" s="969"/>
      <c r="FWQ53" s="969"/>
      <c r="FWR53" s="969"/>
      <c r="FWS53" s="969"/>
      <c r="FWT53" s="969"/>
      <c r="FWU53" s="969"/>
      <c r="FWV53" s="969"/>
      <c r="FWW53" s="969"/>
      <c r="FWX53" s="969"/>
      <c r="FWY53" s="969"/>
      <c r="FWZ53" s="969"/>
      <c r="FXA53" s="969"/>
      <c r="FXB53" s="969"/>
      <c r="FXC53" s="969"/>
      <c r="FXD53" s="969"/>
      <c r="FXE53" s="969"/>
      <c r="FXF53" s="969"/>
      <c r="FXG53" s="969"/>
      <c r="FXH53" s="969"/>
      <c r="FXI53" s="969"/>
      <c r="FXJ53" s="969"/>
      <c r="FXK53" s="969"/>
      <c r="FXL53" s="969"/>
      <c r="FXM53" s="969"/>
      <c r="FXN53" s="969"/>
      <c r="FXO53" s="969"/>
      <c r="FXP53" s="969"/>
      <c r="FXQ53" s="969"/>
      <c r="FXR53" s="969"/>
      <c r="FXS53" s="969"/>
      <c r="FXT53" s="969"/>
      <c r="FXU53" s="969"/>
      <c r="FXV53" s="969"/>
      <c r="FXW53" s="969"/>
      <c r="FXX53" s="969"/>
      <c r="FXY53" s="969"/>
      <c r="FXZ53" s="969"/>
      <c r="FYA53" s="969"/>
      <c r="FYB53" s="969"/>
      <c r="FYC53" s="969"/>
      <c r="FYD53" s="969"/>
      <c r="FYE53" s="969"/>
      <c r="FYF53" s="969"/>
      <c r="FYG53" s="969"/>
      <c r="FYH53" s="969"/>
      <c r="FYI53" s="969"/>
      <c r="FYJ53" s="969"/>
      <c r="FYK53" s="969"/>
      <c r="FYL53" s="969"/>
      <c r="FYM53" s="969"/>
      <c r="FYN53" s="969"/>
      <c r="FYO53" s="969"/>
      <c r="FYP53" s="969"/>
      <c r="FYQ53" s="969"/>
      <c r="FYR53" s="969"/>
      <c r="FYS53" s="969"/>
      <c r="FYT53" s="969"/>
      <c r="FYU53" s="969"/>
      <c r="FYV53" s="969"/>
      <c r="FYW53" s="969"/>
      <c r="FYX53" s="969"/>
      <c r="FYY53" s="969"/>
      <c r="FYZ53" s="969"/>
      <c r="FZA53" s="969"/>
      <c r="FZB53" s="969"/>
      <c r="FZC53" s="969"/>
      <c r="FZD53" s="969"/>
      <c r="FZE53" s="969"/>
      <c r="FZF53" s="969"/>
      <c r="FZG53" s="969"/>
      <c r="FZH53" s="969"/>
      <c r="FZI53" s="969"/>
      <c r="FZJ53" s="969"/>
      <c r="FZK53" s="969"/>
      <c r="FZL53" s="969"/>
      <c r="FZM53" s="969"/>
      <c r="FZN53" s="969"/>
      <c r="FZO53" s="969"/>
      <c r="FZP53" s="969"/>
      <c r="FZQ53" s="969"/>
      <c r="FZR53" s="969"/>
      <c r="FZS53" s="969"/>
      <c r="FZT53" s="969"/>
      <c r="FZU53" s="969"/>
      <c r="FZV53" s="969"/>
      <c r="FZW53" s="969"/>
      <c r="FZX53" s="969"/>
      <c r="FZY53" s="969"/>
      <c r="FZZ53" s="969"/>
      <c r="GAA53" s="969"/>
      <c r="GAB53" s="969"/>
      <c r="GAC53" s="969"/>
      <c r="GAD53" s="969"/>
      <c r="GAE53" s="969"/>
      <c r="GAF53" s="969"/>
      <c r="GAG53" s="969"/>
      <c r="GAH53" s="969"/>
      <c r="GAI53" s="969"/>
      <c r="GAJ53" s="969"/>
      <c r="GAK53" s="969"/>
      <c r="GAL53" s="969"/>
      <c r="GAM53" s="969"/>
      <c r="GAN53" s="969"/>
      <c r="GAO53" s="969"/>
      <c r="GAP53" s="969"/>
      <c r="GAQ53" s="969"/>
      <c r="GAR53" s="969"/>
      <c r="GAS53" s="969"/>
      <c r="GAT53" s="969"/>
      <c r="GAU53" s="969"/>
      <c r="GAV53" s="969"/>
      <c r="GAW53" s="969"/>
      <c r="GAX53" s="969"/>
      <c r="GAY53" s="969"/>
      <c r="GAZ53" s="969"/>
      <c r="GBA53" s="969"/>
      <c r="GBB53" s="969"/>
      <c r="GBC53" s="969"/>
      <c r="GBD53" s="969"/>
      <c r="GBE53" s="969"/>
      <c r="GBF53" s="969"/>
      <c r="GBG53" s="969"/>
      <c r="GBH53" s="969"/>
      <c r="GBI53" s="969"/>
      <c r="GBJ53" s="969"/>
      <c r="GBK53" s="969"/>
      <c r="GBL53" s="969"/>
      <c r="GBM53" s="969"/>
      <c r="GBN53" s="969"/>
      <c r="GBO53" s="969"/>
      <c r="GBP53" s="969"/>
      <c r="GBQ53" s="969"/>
      <c r="GBR53" s="969"/>
      <c r="GBS53" s="969"/>
      <c r="GBT53" s="969"/>
      <c r="GBU53" s="969"/>
      <c r="GBV53" s="969"/>
      <c r="GBW53" s="969"/>
      <c r="GBX53" s="969"/>
      <c r="GBY53" s="969"/>
      <c r="GBZ53" s="969"/>
      <c r="GCA53" s="969"/>
      <c r="GCB53" s="969"/>
      <c r="GCC53" s="969"/>
      <c r="GCD53" s="969"/>
      <c r="GCE53" s="969"/>
      <c r="GCF53" s="969"/>
      <c r="GCG53" s="969"/>
      <c r="GCH53" s="969"/>
      <c r="GCI53" s="969"/>
      <c r="GCJ53" s="969"/>
      <c r="GCK53" s="969"/>
      <c r="GCL53" s="969"/>
      <c r="GCM53" s="969"/>
      <c r="GCN53" s="969"/>
      <c r="GCO53" s="969"/>
      <c r="GCP53" s="969"/>
      <c r="GCQ53" s="969"/>
      <c r="GCR53" s="969"/>
      <c r="GCS53" s="969"/>
      <c r="GCT53" s="969"/>
      <c r="GCU53" s="969"/>
      <c r="GCV53" s="969"/>
      <c r="GCW53" s="969"/>
      <c r="GCX53" s="969"/>
      <c r="GCY53" s="969"/>
      <c r="GCZ53" s="969"/>
      <c r="GDA53" s="969"/>
      <c r="GDB53" s="969"/>
      <c r="GDC53" s="969"/>
      <c r="GDD53" s="969"/>
      <c r="GDE53" s="969"/>
      <c r="GDF53" s="969"/>
      <c r="GDG53" s="969"/>
      <c r="GDH53" s="969"/>
      <c r="GDI53" s="969"/>
      <c r="GDJ53" s="969"/>
      <c r="GDK53" s="969"/>
      <c r="GDL53" s="969"/>
      <c r="GDM53" s="969"/>
      <c r="GDN53" s="969"/>
      <c r="GDO53" s="969"/>
      <c r="GDP53" s="969"/>
      <c r="GDQ53" s="969"/>
      <c r="GDR53" s="969"/>
      <c r="GDS53" s="969"/>
      <c r="GDT53" s="969"/>
      <c r="GDU53" s="969"/>
      <c r="GDV53" s="969"/>
      <c r="GDW53" s="969"/>
      <c r="GDX53" s="969"/>
      <c r="GDY53" s="969"/>
      <c r="GDZ53" s="969"/>
      <c r="GEA53" s="969"/>
      <c r="GEB53" s="969"/>
      <c r="GEC53" s="969"/>
      <c r="GED53" s="969"/>
      <c r="GEE53" s="969"/>
      <c r="GEF53" s="969"/>
      <c r="GEG53" s="969"/>
      <c r="GEH53" s="969"/>
      <c r="GEI53" s="969"/>
      <c r="GEJ53" s="969"/>
      <c r="GEK53" s="969"/>
      <c r="GEL53" s="969"/>
      <c r="GEM53" s="969"/>
      <c r="GEN53" s="969"/>
      <c r="GEO53" s="969"/>
      <c r="GEP53" s="969"/>
      <c r="GEQ53" s="969"/>
      <c r="GER53" s="969"/>
      <c r="GES53" s="969"/>
      <c r="GET53" s="969"/>
      <c r="GEU53" s="969"/>
      <c r="GEV53" s="969"/>
      <c r="GEW53" s="969"/>
      <c r="GEX53" s="969"/>
      <c r="GEY53" s="969"/>
      <c r="GEZ53" s="969"/>
      <c r="GFA53" s="969"/>
      <c r="GFB53" s="969"/>
      <c r="GFC53" s="969"/>
      <c r="GFD53" s="969"/>
      <c r="GFE53" s="969"/>
      <c r="GFF53" s="969"/>
      <c r="GFG53" s="969"/>
      <c r="GFH53" s="969"/>
      <c r="GFI53" s="969"/>
      <c r="GFJ53" s="969"/>
      <c r="GFK53" s="969"/>
      <c r="GFL53" s="969"/>
      <c r="GFM53" s="969"/>
      <c r="GFN53" s="969"/>
      <c r="GFO53" s="969"/>
      <c r="GFP53" s="969"/>
      <c r="GFQ53" s="969"/>
      <c r="GFR53" s="969"/>
      <c r="GFS53" s="969"/>
      <c r="GFT53" s="969"/>
      <c r="GFU53" s="969"/>
      <c r="GFV53" s="969"/>
      <c r="GFW53" s="969"/>
      <c r="GFX53" s="969"/>
      <c r="GFY53" s="969"/>
      <c r="GFZ53" s="969"/>
      <c r="GGA53" s="969"/>
      <c r="GGB53" s="969"/>
      <c r="GGC53" s="969"/>
      <c r="GGD53" s="969"/>
      <c r="GGE53" s="969"/>
      <c r="GGF53" s="969"/>
      <c r="GGG53" s="969"/>
      <c r="GGH53" s="969"/>
      <c r="GGI53" s="969"/>
      <c r="GGJ53" s="969"/>
      <c r="GGK53" s="969"/>
      <c r="GGL53" s="969"/>
      <c r="GGM53" s="969"/>
      <c r="GGN53" s="969"/>
      <c r="GGO53" s="969"/>
      <c r="GGP53" s="969"/>
      <c r="GGQ53" s="969"/>
      <c r="GGR53" s="969"/>
      <c r="GGS53" s="969"/>
      <c r="GGT53" s="969"/>
      <c r="GGU53" s="969"/>
      <c r="GGV53" s="969"/>
      <c r="GGW53" s="969"/>
      <c r="GGX53" s="969"/>
      <c r="GGY53" s="969"/>
      <c r="GGZ53" s="969"/>
      <c r="GHA53" s="969"/>
      <c r="GHB53" s="969"/>
      <c r="GHC53" s="969"/>
      <c r="GHD53" s="969"/>
      <c r="GHE53" s="969"/>
      <c r="GHF53" s="969"/>
      <c r="GHG53" s="969"/>
      <c r="GHH53" s="969"/>
      <c r="GHI53" s="969"/>
      <c r="GHJ53" s="969"/>
      <c r="GHK53" s="969"/>
      <c r="GHL53" s="969"/>
      <c r="GHM53" s="969"/>
      <c r="GHN53" s="969"/>
      <c r="GHO53" s="969"/>
      <c r="GHP53" s="969"/>
      <c r="GHQ53" s="969"/>
      <c r="GHR53" s="969"/>
      <c r="GHS53" s="969"/>
      <c r="GHT53" s="969"/>
      <c r="GHU53" s="969"/>
      <c r="GHV53" s="969"/>
      <c r="GHW53" s="969"/>
      <c r="GHX53" s="969"/>
      <c r="GHY53" s="969"/>
      <c r="GHZ53" s="969"/>
      <c r="GIA53" s="969"/>
      <c r="GIB53" s="969"/>
      <c r="GIC53" s="969"/>
      <c r="GID53" s="969"/>
      <c r="GIE53" s="969"/>
      <c r="GIF53" s="969"/>
      <c r="GIG53" s="969"/>
      <c r="GIH53" s="969"/>
      <c r="GII53" s="969"/>
      <c r="GIJ53" s="969"/>
      <c r="GIK53" s="969"/>
      <c r="GIL53" s="969"/>
      <c r="GIM53" s="969"/>
      <c r="GIN53" s="969"/>
      <c r="GIO53" s="969"/>
      <c r="GIP53" s="969"/>
      <c r="GIQ53" s="969"/>
      <c r="GIR53" s="969"/>
      <c r="GIS53" s="969"/>
      <c r="GIT53" s="969"/>
      <c r="GIU53" s="969"/>
      <c r="GIV53" s="969"/>
      <c r="GIW53" s="969"/>
      <c r="GIX53" s="969"/>
      <c r="GIY53" s="969"/>
      <c r="GIZ53" s="969"/>
      <c r="GJA53" s="969"/>
      <c r="GJB53" s="969"/>
      <c r="GJC53" s="969"/>
      <c r="GJD53" s="969"/>
      <c r="GJE53" s="969"/>
      <c r="GJF53" s="969"/>
      <c r="GJG53" s="969"/>
      <c r="GJH53" s="969"/>
      <c r="GJI53" s="969"/>
      <c r="GJJ53" s="969"/>
      <c r="GJK53" s="969"/>
      <c r="GJL53" s="969"/>
      <c r="GJM53" s="969"/>
      <c r="GJN53" s="969"/>
      <c r="GJO53" s="969"/>
      <c r="GJP53" s="969"/>
      <c r="GJQ53" s="969"/>
      <c r="GJR53" s="969"/>
      <c r="GJS53" s="969"/>
      <c r="GJT53" s="969"/>
      <c r="GJU53" s="969"/>
      <c r="GJV53" s="969"/>
      <c r="GJW53" s="969"/>
      <c r="GJX53" s="969"/>
      <c r="GJY53" s="969"/>
      <c r="GJZ53" s="969"/>
      <c r="GKA53" s="969"/>
      <c r="GKB53" s="969"/>
      <c r="GKC53" s="969"/>
      <c r="GKD53" s="969"/>
      <c r="GKE53" s="969"/>
      <c r="GKF53" s="969"/>
      <c r="GKG53" s="969"/>
      <c r="GKH53" s="969"/>
      <c r="GKI53" s="969"/>
      <c r="GKJ53" s="969"/>
      <c r="GKK53" s="969"/>
      <c r="GKL53" s="969"/>
      <c r="GKM53" s="969"/>
      <c r="GKN53" s="969"/>
      <c r="GKO53" s="969"/>
      <c r="GKP53" s="969"/>
      <c r="GKQ53" s="969"/>
      <c r="GKR53" s="969"/>
      <c r="GKS53" s="969"/>
      <c r="GKT53" s="969"/>
      <c r="GKU53" s="969"/>
      <c r="GKV53" s="969"/>
      <c r="GKW53" s="969"/>
      <c r="GKX53" s="969"/>
      <c r="GKY53" s="969"/>
      <c r="GKZ53" s="969"/>
      <c r="GLA53" s="969"/>
      <c r="GLB53" s="969"/>
      <c r="GLC53" s="969"/>
      <c r="GLD53" s="969"/>
      <c r="GLE53" s="969"/>
      <c r="GLF53" s="969"/>
      <c r="GLG53" s="969"/>
      <c r="GLH53" s="969"/>
      <c r="GLI53" s="969"/>
      <c r="GLJ53" s="969"/>
      <c r="GLK53" s="969"/>
      <c r="GLL53" s="969"/>
      <c r="GLM53" s="969"/>
      <c r="GLN53" s="969"/>
      <c r="GLO53" s="969"/>
      <c r="GLP53" s="969"/>
      <c r="GLQ53" s="969"/>
      <c r="GLR53" s="969"/>
      <c r="GLS53" s="969"/>
      <c r="GLT53" s="969"/>
      <c r="GLU53" s="969"/>
      <c r="GLV53" s="969"/>
      <c r="GLW53" s="969"/>
      <c r="GLX53" s="969"/>
      <c r="GLY53" s="969"/>
      <c r="GLZ53" s="969"/>
      <c r="GMA53" s="969"/>
      <c r="GMB53" s="969"/>
      <c r="GMC53" s="969"/>
      <c r="GMD53" s="969"/>
      <c r="GME53" s="969"/>
      <c r="GMF53" s="969"/>
      <c r="GMG53" s="969"/>
      <c r="GMH53" s="969"/>
      <c r="GMI53" s="969"/>
      <c r="GMJ53" s="969"/>
      <c r="GMK53" s="969"/>
      <c r="GML53" s="969"/>
      <c r="GMM53" s="969"/>
      <c r="GMN53" s="969"/>
      <c r="GMO53" s="969"/>
      <c r="GMP53" s="969"/>
      <c r="GMQ53" s="969"/>
      <c r="GMR53" s="969"/>
      <c r="GMS53" s="969"/>
      <c r="GMT53" s="969"/>
      <c r="GMU53" s="969"/>
      <c r="GMV53" s="969"/>
      <c r="GMW53" s="969"/>
      <c r="GMX53" s="969"/>
      <c r="GMY53" s="969"/>
      <c r="GMZ53" s="969"/>
      <c r="GNA53" s="969"/>
      <c r="GNB53" s="969"/>
      <c r="GNC53" s="969"/>
      <c r="GND53" s="969"/>
      <c r="GNE53" s="969"/>
      <c r="GNF53" s="969"/>
      <c r="GNG53" s="969"/>
      <c r="GNH53" s="969"/>
      <c r="GNI53" s="969"/>
      <c r="GNJ53" s="969"/>
      <c r="GNK53" s="969"/>
      <c r="GNL53" s="969"/>
      <c r="GNM53" s="969"/>
      <c r="GNN53" s="969"/>
      <c r="GNO53" s="969"/>
      <c r="GNP53" s="969"/>
      <c r="GNQ53" s="969"/>
      <c r="GNR53" s="969"/>
      <c r="GNS53" s="969"/>
      <c r="GNT53" s="969"/>
      <c r="GNU53" s="969"/>
      <c r="GNV53" s="969"/>
      <c r="GNW53" s="969"/>
      <c r="GNX53" s="969"/>
      <c r="GNY53" s="969"/>
      <c r="GNZ53" s="969"/>
      <c r="GOA53" s="969"/>
      <c r="GOB53" s="969"/>
      <c r="GOC53" s="969"/>
      <c r="GOD53" s="969"/>
      <c r="GOE53" s="969"/>
      <c r="GOF53" s="969"/>
      <c r="GOG53" s="969"/>
      <c r="GOH53" s="969"/>
      <c r="GOI53" s="969"/>
      <c r="GOJ53" s="969"/>
      <c r="GOK53" s="969"/>
      <c r="GOL53" s="969"/>
      <c r="GOM53" s="969"/>
      <c r="GON53" s="969"/>
      <c r="GOO53" s="969"/>
      <c r="GOP53" s="969"/>
      <c r="GOQ53" s="969"/>
      <c r="GOR53" s="969"/>
      <c r="GOS53" s="969"/>
      <c r="GOT53" s="969"/>
      <c r="GOU53" s="969"/>
      <c r="GOV53" s="969"/>
      <c r="GOW53" s="969"/>
      <c r="GOX53" s="969"/>
      <c r="GOY53" s="969"/>
      <c r="GOZ53" s="969"/>
      <c r="GPA53" s="969"/>
      <c r="GPB53" s="969"/>
      <c r="GPC53" s="969"/>
      <c r="GPD53" s="969"/>
      <c r="GPE53" s="969"/>
      <c r="GPF53" s="969"/>
      <c r="GPG53" s="969"/>
      <c r="GPH53" s="969"/>
      <c r="GPI53" s="969"/>
      <c r="GPJ53" s="969"/>
      <c r="GPK53" s="969"/>
      <c r="GPL53" s="969"/>
      <c r="GPM53" s="969"/>
      <c r="GPN53" s="969"/>
      <c r="GPO53" s="969"/>
      <c r="GPP53" s="969"/>
      <c r="GPQ53" s="969"/>
      <c r="GPR53" s="969"/>
      <c r="GPS53" s="969"/>
      <c r="GPT53" s="969"/>
      <c r="GPU53" s="969"/>
      <c r="GPV53" s="969"/>
      <c r="GPW53" s="969"/>
      <c r="GPX53" s="969"/>
      <c r="GPY53" s="969"/>
      <c r="GPZ53" s="969"/>
      <c r="GQA53" s="969"/>
      <c r="GQB53" s="969"/>
      <c r="GQC53" s="969"/>
      <c r="GQD53" s="969"/>
      <c r="GQE53" s="969"/>
      <c r="GQF53" s="969"/>
      <c r="GQG53" s="969"/>
      <c r="GQH53" s="969"/>
      <c r="GQI53" s="969"/>
      <c r="GQJ53" s="969"/>
      <c r="GQK53" s="969"/>
      <c r="GQL53" s="969"/>
      <c r="GQM53" s="969"/>
      <c r="GQN53" s="969"/>
      <c r="GQO53" s="969"/>
      <c r="GQP53" s="969"/>
      <c r="GQQ53" s="969"/>
      <c r="GQR53" s="969"/>
      <c r="GQS53" s="969"/>
      <c r="GQT53" s="969"/>
      <c r="GQU53" s="969"/>
      <c r="GQV53" s="969"/>
      <c r="GQW53" s="969"/>
      <c r="GQX53" s="969"/>
      <c r="GQY53" s="969"/>
      <c r="GQZ53" s="969"/>
      <c r="GRA53" s="969"/>
      <c r="GRB53" s="969"/>
      <c r="GRC53" s="969"/>
      <c r="GRD53" s="969"/>
      <c r="GRE53" s="969"/>
      <c r="GRF53" s="969"/>
      <c r="GRG53" s="969"/>
      <c r="GRH53" s="969"/>
      <c r="GRI53" s="969"/>
      <c r="GRJ53" s="969"/>
      <c r="GRK53" s="969"/>
      <c r="GRL53" s="969"/>
      <c r="GRM53" s="969"/>
      <c r="GRN53" s="969"/>
      <c r="GRO53" s="969"/>
      <c r="GRP53" s="969"/>
      <c r="GRQ53" s="969"/>
      <c r="GRR53" s="969"/>
      <c r="GRS53" s="969"/>
      <c r="GRT53" s="969"/>
      <c r="GRU53" s="969"/>
      <c r="GRV53" s="969"/>
      <c r="GRW53" s="969"/>
      <c r="GRX53" s="969"/>
      <c r="GRY53" s="969"/>
      <c r="GRZ53" s="969"/>
      <c r="GSA53" s="969"/>
      <c r="GSB53" s="969"/>
      <c r="GSC53" s="969"/>
      <c r="GSD53" s="969"/>
      <c r="GSE53" s="969"/>
      <c r="GSF53" s="969"/>
      <c r="GSG53" s="969"/>
      <c r="GSH53" s="969"/>
      <c r="GSI53" s="969"/>
      <c r="GSJ53" s="969"/>
      <c r="GSK53" s="969"/>
      <c r="GSL53" s="969"/>
      <c r="GSM53" s="969"/>
      <c r="GSN53" s="969"/>
      <c r="GSO53" s="969"/>
      <c r="GSP53" s="969"/>
      <c r="GSQ53" s="969"/>
      <c r="GSR53" s="969"/>
      <c r="GSS53" s="969"/>
      <c r="GST53" s="969"/>
      <c r="GSU53" s="969"/>
      <c r="GSV53" s="969"/>
      <c r="GSW53" s="969"/>
      <c r="GSX53" s="969"/>
      <c r="GSY53" s="969"/>
      <c r="GSZ53" s="969"/>
      <c r="GTA53" s="969"/>
      <c r="GTB53" s="969"/>
      <c r="GTC53" s="969"/>
      <c r="GTD53" s="969"/>
      <c r="GTE53" s="969"/>
      <c r="GTF53" s="969"/>
      <c r="GTG53" s="969"/>
      <c r="GTH53" s="969"/>
      <c r="GTI53" s="969"/>
      <c r="GTJ53" s="969"/>
      <c r="GTK53" s="969"/>
      <c r="GTL53" s="969"/>
      <c r="GTM53" s="969"/>
      <c r="GTN53" s="969"/>
      <c r="GTO53" s="969"/>
      <c r="GTP53" s="969"/>
      <c r="GTQ53" s="969"/>
      <c r="GTR53" s="969"/>
      <c r="GTS53" s="969"/>
      <c r="GTT53" s="969"/>
      <c r="GTU53" s="969"/>
      <c r="GTV53" s="969"/>
      <c r="GTW53" s="969"/>
      <c r="GTX53" s="969"/>
      <c r="GTY53" s="969"/>
      <c r="GTZ53" s="969"/>
      <c r="GUA53" s="969"/>
      <c r="GUB53" s="969"/>
      <c r="GUC53" s="969"/>
      <c r="GUD53" s="969"/>
      <c r="GUE53" s="969"/>
      <c r="GUF53" s="969"/>
      <c r="GUG53" s="969"/>
      <c r="GUH53" s="969"/>
      <c r="GUI53" s="969"/>
      <c r="GUJ53" s="969"/>
      <c r="GUK53" s="969"/>
      <c r="GUL53" s="969"/>
      <c r="GUM53" s="969"/>
      <c r="GUN53" s="969"/>
      <c r="GUO53" s="969"/>
      <c r="GUP53" s="969"/>
      <c r="GUQ53" s="969"/>
      <c r="GUR53" s="969"/>
      <c r="GUS53" s="969"/>
      <c r="GUT53" s="969"/>
      <c r="GUU53" s="969"/>
      <c r="GUV53" s="969"/>
      <c r="GUW53" s="969"/>
      <c r="GUX53" s="969"/>
      <c r="GUY53" s="969"/>
      <c r="GUZ53" s="969"/>
      <c r="GVA53" s="969"/>
      <c r="GVB53" s="969"/>
      <c r="GVC53" s="969"/>
      <c r="GVD53" s="969"/>
      <c r="GVE53" s="969"/>
      <c r="GVF53" s="969"/>
      <c r="GVG53" s="969"/>
      <c r="GVH53" s="969"/>
      <c r="GVI53" s="969"/>
      <c r="GVJ53" s="969"/>
      <c r="GVK53" s="969"/>
      <c r="GVL53" s="969"/>
      <c r="GVM53" s="969"/>
      <c r="GVN53" s="969"/>
      <c r="GVO53" s="969"/>
      <c r="GVP53" s="969"/>
      <c r="GVQ53" s="969"/>
      <c r="GVR53" s="969"/>
      <c r="GVS53" s="969"/>
      <c r="GVT53" s="969"/>
      <c r="GVU53" s="969"/>
      <c r="GVV53" s="969"/>
      <c r="GVW53" s="969"/>
      <c r="GVX53" s="969"/>
      <c r="GVY53" s="969"/>
      <c r="GVZ53" s="969"/>
      <c r="GWA53" s="969"/>
      <c r="GWB53" s="969"/>
      <c r="GWC53" s="969"/>
      <c r="GWD53" s="969"/>
      <c r="GWE53" s="969"/>
      <c r="GWF53" s="969"/>
      <c r="GWG53" s="969"/>
      <c r="GWH53" s="969"/>
      <c r="GWI53" s="969"/>
      <c r="GWJ53" s="969"/>
      <c r="GWK53" s="969"/>
      <c r="GWL53" s="969"/>
      <c r="GWM53" s="969"/>
      <c r="GWN53" s="969"/>
      <c r="GWO53" s="969"/>
      <c r="GWP53" s="969"/>
      <c r="GWQ53" s="969"/>
      <c r="GWR53" s="969"/>
      <c r="GWS53" s="969"/>
      <c r="GWT53" s="969"/>
      <c r="GWU53" s="969"/>
      <c r="GWV53" s="969"/>
      <c r="GWW53" s="969"/>
      <c r="GWX53" s="969"/>
      <c r="GWY53" s="969"/>
      <c r="GWZ53" s="969"/>
      <c r="GXA53" s="969"/>
      <c r="GXB53" s="969"/>
      <c r="GXC53" s="969"/>
      <c r="GXD53" s="969"/>
      <c r="GXE53" s="969"/>
      <c r="GXF53" s="969"/>
      <c r="GXG53" s="969"/>
      <c r="GXH53" s="969"/>
      <c r="GXI53" s="969"/>
      <c r="GXJ53" s="969"/>
      <c r="GXK53" s="969"/>
      <c r="GXL53" s="969"/>
      <c r="GXM53" s="969"/>
      <c r="GXN53" s="969"/>
      <c r="GXO53" s="969"/>
      <c r="GXP53" s="969"/>
      <c r="GXQ53" s="969"/>
      <c r="GXR53" s="969"/>
      <c r="GXS53" s="969"/>
      <c r="GXT53" s="969"/>
      <c r="GXU53" s="969"/>
      <c r="GXV53" s="969"/>
      <c r="GXW53" s="969"/>
      <c r="GXX53" s="969"/>
      <c r="GXY53" s="969"/>
      <c r="GXZ53" s="969"/>
      <c r="GYA53" s="969"/>
      <c r="GYB53" s="969"/>
      <c r="GYC53" s="969"/>
      <c r="GYD53" s="969"/>
      <c r="GYE53" s="969"/>
      <c r="GYF53" s="969"/>
      <c r="GYG53" s="969"/>
      <c r="GYH53" s="969"/>
      <c r="GYI53" s="969"/>
      <c r="GYJ53" s="969"/>
      <c r="GYK53" s="969"/>
      <c r="GYL53" s="969"/>
      <c r="GYM53" s="969"/>
      <c r="GYN53" s="969"/>
      <c r="GYO53" s="969"/>
      <c r="GYP53" s="969"/>
      <c r="GYQ53" s="969"/>
      <c r="GYR53" s="969"/>
      <c r="GYS53" s="969"/>
      <c r="GYT53" s="969"/>
      <c r="GYU53" s="969"/>
      <c r="GYV53" s="969"/>
      <c r="GYW53" s="969"/>
      <c r="GYX53" s="969"/>
      <c r="GYY53" s="969"/>
      <c r="GYZ53" s="969"/>
      <c r="GZA53" s="969"/>
      <c r="GZB53" s="969"/>
      <c r="GZC53" s="969"/>
      <c r="GZD53" s="969"/>
      <c r="GZE53" s="969"/>
      <c r="GZF53" s="969"/>
      <c r="GZG53" s="969"/>
      <c r="GZH53" s="969"/>
      <c r="GZI53" s="969"/>
      <c r="GZJ53" s="969"/>
      <c r="GZK53" s="969"/>
      <c r="GZL53" s="969"/>
      <c r="GZM53" s="969"/>
      <c r="GZN53" s="969"/>
      <c r="GZO53" s="969"/>
      <c r="GZP53" s="969"/>
      <c r="GZQ53" s="969"/>
      <c r="GZR53" s="969"/>
      <c r="GZS53" s="969"/>
      <c r="GZT53" s="969"/>
      <c r="GZU53" s="969"/>
      <c r="GZV53" s="969"/>
      <c r="GZW53" s="969"/>
      <c r="GZX53" s="969"/>
      <c r="GZY53" s="969"/>
      <c r="GZZ53" s="969"/>
      <c r="HAA53" s="969"/>
      <c r="HAB53" s="969"/>
      <c r="HAC53" s="969"/>
      <c r="HAD53" s="969"/>
      <c r="HAE53" s="969"/>
      <c r="HAF53" s="969"/>
      <c r="HAG53" s="969"/>
      <c r="HAH53" s="969"/>
      <c r="HAI53" s="969"/>
      <c r="HAJ53" s="969"/>
      <c r="HAK53" s="969"/>
      <c r="HAL53" s="969"/>
      <c r="HAM53" s="969"/>
      <c r="HAN53" s="969"/>
      <c r="HAO53" s="969"/>
      <c r="HAP53" s="969"/>
      <c r="HAQ53" s="969"/>
      <c r="HAR53" s="969"/>
      <c r="HAS53" s="969"/>
      <c r="HAT53" s="969"/>
      <c r="HAU53" s="969"/>
      <c r="HAV53" s="969"/>
      <c r="HAW53" s="969"/>
      <c r="HAX53" s="969"/>
      <c r="HAY53" s="969"/>
      <c r="HAZ53" s="969"/>
      <c r="HBA53" s="969"/>
      <c r="HBB53" s="969"/>
      <c r="HBC53" s="969"/>
      <c r="HBD53" s="969"/>
      <c r="HBE53" s="969"/>
      <c r="HBF53" s="969"/>
      <c r="HBG53" s="969"/>
      <c r="HBH53" s="969"/>
      <c r="HBI53" s="969"/>
      <c r="HBJ53" s="969"/>
      <c r="HBK53" s="969"/>
      <c r="HBL53" s="969"/>
      <c r="HBM53" s="969"/>
      <c r="HBN53" s="969"/>
      <c r="HBO53" s="969"/>
      <c r="HBP53" s="969"/>
      <c r="HBQ53" s="969"/>
      <c r="HBR53" s="969"/>
      <c r="HBS53" s="969"/>
      <c r="HBT53" s="969"/>
      <c r="HBU53" s="969"/>
      <c r="HBV53" s="969"/>
      <c r="HBW53" s="969"/>
      <c r="HBX53" s="969"/>
      <c r="HBY53" s="969"/>
      <c r="HBZ53" s="969"/>
      <c r="HCA53" s="969"/>
      <c r="HCB53" s="969"/>
      <c r="HCC53" s="969"/>
      <c r="HCD53" s="969"/>
      <c r="HCE53" s="969"/>
      <c r="HCF53" s="969"/>
      <c r="HCG53" s="969"/>
      <c r="HCH53" s="969"/>
      <c r="HCI53" s="969"/>
      <c r="HCJ53" s="969"/>
      <c r="HCK53" s="969"/>
      <c r="HCL53" s="969"/>
      <c r="HCM53" s="969"/>
      <c r="HCN53" s="969"/>
      <c r="HCO53" s="969"/>
      <c r="HCP53" s="969"/>
      <c r="HCQ53" s="969"/>
      <c r="HCR53" s="969"/>
      <c r="HCS53" s="969"/>
      <c r="HCT53" s="969"/>
      <c r="HCU53" s="969"/>
      <c r="HCV53" s="969"/>
      <c r="HCW53" s="969"/>
      <c r="HCX53" s="969"/>
      <c r="HCY53" s="969"/>
      <c r="HCZ53" s="969"/>
      <c r="HDA53" s="969"/>
      <c r="HDB53" s="969"/>
      <c r="HDC53" s="969"/>
      <c r="HDD53" s="969"/>
      <c r="HDE53" s="969"/>
      <c r="HDF53" s="969"/>
      <c r="HDG53" s="969"/>
      <c r="HDH53" s="969"/>
      <c r="HDI53" s="969"/>
      <c r="HDJ53" s="969"/>
      <c r="HDK53" s="969"/>
      <c r="HDL53" s="969"/>
      <c r="HDM53" s="969"/>
      <c r="HDN53" s="969"/>
      <c r="HDO53" s="969"/>
      <c r="HDP53" s="969"/>
      <c r="HDQ53" s="969"/>
      <c r="HDR53" s="969"/>
      <c r="HDS53" s="969"/>
      <c r="HDT53" s="969"/>
      <c r="HDU53" s="969"/>
      <c r="HDV53" s="969"/>
      <c r="HDW53" s="969"/>
      <c r="HDX53" s="969"/>
      <c r="HDY53" s="969"/>
      <c r="HDZ53" s="969"/>
      <c r="HEA53" s="969"/>
      <c r="HEB53" s="969"/>
      <c r="HEC53" s="969"/>
      <c r="HED53" s="969"/>
      <c r="HEE53" s="969"/>
      <c r="HEF53" s="969"/>
      <c r="HEG53" s="969"/>
      <c r="HEH53" s="969"/>
      <c r="HEI53" s="969"/>
      <c r="HEJ53" s="969"/>
      <c r="HEK53" s="969"/>
      <c r="HEL53" s="969"/>
      <c r="HEM53" s="969"/>
      <c r="HEN53" s="969"/>
      <c r="HEO53" s="969"/>
      <c r="HEP53" s="969"/>
      <c r="HEQ53" s="969"/>
      <c r="HER53" s="969"/>
      <c r="HES53" s="969"/>
      <c r="HET53" s="969"/>
      <c r="HEU53" s="969"/>
      <c r="HEV53" s="969"/>
      <c r="HEW53" s="969"/>
      <c r="HEX53" s="969"/>
      <c r="HEY53" s="969"/>
      <c r="HEZ53" s="969"/>
      <c r="HFA53" s="969"/>
      <c r="HFB53" s="969"/>
      <c r="HFC53" s="969"/>
      <c r="HFD53" s="969"/>
      <c r="HFE53" s="969"/>
      <c r="HFF53" s="969"/>
      <c r="HFG53" s="969"/>
      <c r="HFH53" s="969"/>
      <c r="HFI53" s="969"/>
      <c r="HFJ53" s="969"/>
      <c r="HFK53" s="969"/>
      <c r="HFL53" s="969"/>
      <c r="HFM53" s="969"/>
      <c r="HFN53" s="969"/>
      <c r="HFO53" s="969"/>
      <c r="HFP53" s="969"/>
      <c r="HFQ53" s="969"/>
      <c r="HFR53" s="969"/>
      <c r="HFS53" s="969"/>
      <c r="HFT53" s="969"/>
      <c r="HFU53" s="969"/>
      <c r="HFV53" s="969"/>
      <c r="HFW53" s="969"/>
      <c r="HFX53" s="969"/>
      <c r="HFY53" s="969"/>
      <c r="HFZ53" s="969"/>
      <c r="HGA53" s="969"/>
      <c r="HGB53" s="969"/>
      <c r="HGC53" s="969"/>
      <c r="HGD53" s="969"/>
      <c r="HGE53" s="969"/>
      <c r="HGF53" s="969"/>
      <c r="HGG53" s="969"/>
      <c r="HGH53" s="969"/>
      <c r="HGI53" s="969"/>
      <c r="HGJ53" s="969"/>
      <c r="HGK53" s="969"/>
      <c r="HGL53" s="969"/>
      <c r="HGM53" s="969"/>
      <c r="HGN53" s="969"/>
      <c r="HGO53" s="969"/>
      <c r="HGP53" s="969"/>
      <c r="HGQ53" s="969"/>
      <c r="HGR53" s="969"/>
      <c r="HGS53" s="969"/>
      <c r="HGT53" s="969"/>
      <c r="HGU53" s="969"/>
      <c r="HGV53" s="969"/>
      <c r="HGW53" s="969"/>
      <c r="HGX53" s="969"/>
      <c r="HGY53" s="969"/>
      <c r="HGZ53" s="969"/>
      <c r="HHA53" s="969"/>
      <c r="HHB53" s="969"/>
      <c r="HHC53" s="969"/>
      <c r="HHD53" s="969"/>
      <c r="HHE53" s="969"/>
      <c r="HHF53" s="969"/>
      <c r="HHG53" s="969"/>
      <c r="HHH53" s="969"/>
      <c r="HHI53" s="969"/>
      <c r="HHJ53" s="969"/>
      <c r="HHK53" s="969"/>
      <c r="HHL53" s="969"/>
      <c r="HHM53" s="969"/>
      <c r="HHN53" s="969"/>
      <c r="HHO53" s="969"/>
      <c r="HHP53" s="969"/>
      <c r="HHQ53" s="969"/>
      <c r="HHR53" s="969"/>
      <c r="HHS53" s="969"/>
      <c r="HHT53" s="969"/>
      <c r="HHU53" s="969"/>
      <c r="HHV53" s="969"/>
      <c r="HHW53" s="969"/>
      <c r="HHX53" s="969"/>
      <c r="HHY53" s="969"/>
      <c r="HHZ53" s="969"/>
      <c r="HIA53" s="969"/>
      <c r="HIB53" s="969"/>
      <c r="HIC53" s="969"/>
      <c r="HID53" s="969"/>
      <c r="HIE53" s="969"/>
      <c r="HIF53" s="969"/>
      <c r="HIG53" s="969"/>
      <c r="HIH53" s="969"/>
      <c r="HII53" s="969"/>
      <c r="HIJ53" s="969"/>
      <c r="HIK53" s="969"/>
      <c r="HIL53" s="969"/>
      <c r="HIM53" s="969"/>
      <c r="HIN53" s="969"/>
      <c r="HIO53" s="969"/>
      <c r="HIP53" s="969"/>
      <c r="HIQ53" s="969"/>
      <c r="HIR53" s="969"/>
      <c r="HIS53" s="969"/>
      <c r="HIT53" s="969"/>
      <c r="HIU53" s="969"/>
      <c r="HIV53" s="969"/>
      <c r="HIW53" s="969"/>
      <c r="HIX53" s="969"/>
      <c r="HIY53" s="969"/>
      <c r="HIZ53" s="969"/>
      <c r="HJA53" s="969"/>
      <c r="HJB53" s="969"/>
      <c r="HJC53" s="969"/>
      <c r="HJD53" s="969"/>
      <c r="HJE53" s="969"/>
      <c r="HJF53" s="969"/>
      <c r="HJG53" s="969"/>
      <c r="HJH53" s="969"/>
      <c r="HJI53" s="969"/>
      <c r="HJJ53" s="969"/>
      <c r="HJK53" s="969"/>
      <c r="HJL53" s="969"/>
      <c r="HJM53" s="969"/>
      <c r="HJN53" s="969"/>
      <c r="HJO53" s="969"/>
      <c r="HJP53" s="969"/>
      <c r="HJQ53" s="969"/>
      <c r="HJR53" s="969"/>
      <c r="HJS53" s="969"/>
      <c r="HJT53" s="969"/>
      <c r="HJU53" s="969"/>
      <c r="HJV53" s="969"/>
      <c r="HJW53" s="969"/>
      <c r="HJX53" s="969"/>
      <c r="HJY53" s="969"/>
      <c r="HJZ53" s="969"/>
      <c r="HKA53" s="969"/>
      <c r="HKB53" s="969"/>
      <c r="HKC53" s="969"/>
      <c r="HKD53" s="969"/>
      <c r="HKE53" s="969"/>
      <c r="HKF53" s="969"/>
      <c r="HKG53" s="969"/>
      <c r="HKH53" s="969"/>
      <c r="HKI53" s="969"/>
      <c r="HKJ53" s="969"/>
      <c r="HKK53" s="969"/>
      <c r="HKL53" s="969"/>
      <c r="HKM53" s="969"/>
      <c r="HKN53" s="969"/>
      <c r="HKO53" s="969"/>
      <c r="HKP53" s="969"/>
      <c r="HKQ53" s="969"/>
      <c r="HKR53" s="969"/>
      <c r="HKS53" s="969"/>
      <c r="HKT53" s="969"/>
      <c r="HKU53" s="969"/>
      <c r="HKV53" s="969"/>
      <c r="HKW53" s="969"/>
      <c r="HKX53" s="969"/>
      <c r="HKY53" s="969"/>
      <c r="HKZ53" s="969"/>
      <c r="HLA53" s="969"/>
      <c r="HLB53" s="969"/>
      <c r="HLC53" s="969"/>
      <c r="HLD53" s="969"/>
      <c r="HLE53" s="969"/>
      <c r="HLF53" s="969"/>
      <c r="HLG53" s="969"/>
      <c r="HLH53" s="969"/>
      <c r="HLI53" s="969"/>
      <c r="HLJ53" s="969"/>
      <c r="HLK53" s="969"/>
      <c r="HLL53" s="969"/>
      <c r="HLM53" s="969"/>
      <c r="HLN53" s="969"/>
      <c r="HLO53" s="969"/>
      <c r="HLP53" s="969"/>
      <c r="HLQ53" s="969"/>
      <c r="HLR53" s="969"/>
      <c r="HLS53" s="969"/>
      <c r="HLT53" s="969"/>
      <c r="HLU53" s="969"/>
      <c r="HLV53" s="969"/>
      <c r="HLW53" s="969"/>
      <c r="HLX53" s="969"/>
      <c r="HLY53" s="969"/>
      <c r="HLZ53" s="969"/>
      <c r="HMA53" s="969"/>
      <c r="HMB53" s="969"/>
      <c r="HMC53" s="969"/>
      <c r="HMD53" s="969"/>
      <c r="HME53" s="969"/>
      <c r="HMF53" s="969"/>
      <c r="HMG53" s="969"/>
      <c r="HMH53" s="969"/>
      <c r="HMI53" s="969"/>
      <c r="HMJ53" s="969"/>
      <c r="HMK53" s="969"/>
      <c r="HML53" s="969"/>
      <c r="HMM53" s="969"/>
      <c r="HMN53" s="969"/>
      <c r="HMO53" s="969"/>
      <c r="HMP53" s="969"/>
      <c r="HMQ53" s="969"/>
      <c r="HMR53" s="969"/>
      <c r="HMS53" s="969"/>
      <c r="HMT53" s="969"/>
      <c r="HMU53" s="969"/>
      <c r="HMV53" s="969"/>
      <c r="HMW53" s="969"/>
      <c r="HMX53" s="969"/>
      <c r="HMY53" s="969"/>
      <c r="HMZ53" s="969"/>
      <c r="HNA53" s="969"/>
      <c r="HNB53" s="969"/>
      <c r="HNC53" s="969"/>
      <c r="HND53" s="969"/>
      <c r="HNE53" s="969"/>
      <c r="HNF53" s="969"/>
      <c r="HNG53" s="969"/>
      <c r="HNH53" s="969"/>
      <c r="HNI53" s="969"/>
      <c r="HNJ53" s="969"/>
      <c r="HNK53" s="969"/>
      <c r="HNL53" s="969"/>
      <c r="HNM53" s="969"/>
      <c r="HNN53" s="969"/>
      <c r="HNO53" s="969"/>
      <c r="HNP53" s="969"/>
      <c r="HNQ53" s="969"/>
      <c r="HNR53" s="969"/>
      <c r="HNS53" s="969"/>
      <c r="HNT53" s="969"/>
      <c r="HNU53" s="969"/>
      <c r="HNV53" s="969"/>
      <c r="HNW53" s="969"/>
      <c r="HNX53" s="969"/>
      <c r="HNY53" s="969"/>
      <c r="HNZ53" s="969"/>
      <c r="HOA53" s="969"/>
      <c r="HOB53" s="969"/>
      <c r="HOC53" s="969"/>
      <c r="HOD53" s="969"/>
      <c r="HOE53" s="969"/>
      <c r="HOF53" s="969"/>
      <c r="HOG53" s="969"/>
      <c r="HOH53" s="969"/>
      <c r="HOI53" s="969"/>
      <c r="HOJ53" s="969"/>
      <c r="HOK53" s="969"/>
      <c r="HOL53" s="969"/>
      <c r="HOM53" s="969"/>
      <c r="HON53" s="969"/>
      <c r="HOO53" s="969"/>
      <c r="HOP53" s="969"/>
      <c r="HOQ53" s="969"/>
      <c r="HOR53" s="969"/>
      <c r="HOS53" s="969"/>
      <c r="HOT53" s="969"/>
      <c r="HOU53" s="969"/>
      <c r="HOV53" s="969"/>
      <c r="HOW53" s="969"/>
      <c r="HOX53" s="969"/>
      <c r="HOY53" s="969"/>
      <c r="HOZ53" s="969"/>
      <c r="HPA53" s="969"/>
      <c r="HPB53" s="969"/>
      <c r="HPC53" s="969"/>
      <c r="HPD53" s="969"/>
      <c r="HPE53" s="969"/>
      <c r="HPF53" s="969"/>
      <c r="HPG53" s="969"/>
      <c r="HPH53" s="969"/>
      <c r="HPI53" s="969"/>
      <c r="HPJ53" s="969"/>
      <c r="HPK53" s="969"/>
      <c r="HPL53" s="969"/>
      <c r="HPM53" s="969"/>
      <c r="HPN53" s="969"/>
      <c r="HPO53" s="969"/>
      <c r="HPP53" s="969"/>
      <c r="HPQ53" s="969"/>
      <c r="HPR53" s="969"/>
      <c r="HPS53" s="969"/>
      <c r="HPT53" s="969"/>
      <c r="HPU53" s="969"/>
      <c r="HPV53" s="969"/>
      <c r="HPW53" s="969"/>
      <c r="HPX53" s="969"/>
      <c r="HPY53" s="969"/>
      <c r="HPZ53" s="969"/>
      <c r="HQA53" s="969"/>
      <c r="HQB53" s="969"/>
      <c r="HQC53" s="969"/>
      <c r="HQD53" s="969"/>
      <c r="HQE53" s="969"/>
      <c r="HQF53" s="969"/>
      <c r="HQG53" s="969"/>
      <c r="HQH53" s="969"/>
      <c r="HQI53" s="969"/>
      <c r="HQJ53" s="969"/>
      <c r="HQK53" s="969"/>
      <c r="HQL53" s="969"/>
      <c r="HQM53" s="969"/>
      <c r="HQN53" s="969"/>
      <c r="HQO53" s="969"/>
      <c r="HQP53" s="969"/>
      <c r="HQQ53" s="969"/>
      <c r="HQR53" s="969"/>
      <c r="HQS53" s="969"/>
      <c r="HQT53" s="969"/>
      <c r="HQU53" s="969"/>
      <c r="HQV53" s="969"/>
      <c r="HQW53" s="969"/>
      <c r="HQX53" s="969"/>
      <c r="HQY53" s="969"/>
      <c r="HQZ53" s="969"/>
      <c r="HRA53" s="969"/>
      <c r="HRB53" s="969"/>
      <c r="HRC53" s="969"/>
      <c r="HRD53" s="969"/>
      <c r="HRE53" s="969"/>
      <c r="HRF53" s="969"/>
      <c r="HRG53" s="969"/>
      <c r="HRH53" s="969"/>
      <c r="HRI53" s="969"/>
      <c r="HRJ53" s="969"/>
      <c r="HRK53" s="969"/>
      <c r="HRL53" s="969"/>
      <c r="HRM53" s="969"/>
      <c r="HRN53" s="969"/>
      <c r="HRO53" s="969"/>
      <c r="HRP53" s="969"/>
      <c r="HRQ53" s="969"/>
      <c r="HRR53" s="969"/>
      <c r="HRS53" s="969"/>
      <c r="HRT53" s="969"/>
      <c r="HRU53" s="969"/>
      <c r="HRV53" s="969"/>
      <c r="HRW53" s="969"/>
      <c r="HRX53" s="969"/>
      <c r="HRY53" s="969"/>
      <c r="HRZ53" s="969"/>
      <c r="HSA53" s="969"/>
      <c r="HSB53" s="969"/>
      <c r="HSC53" s="969"/>
      <c r="HSD53" s="969"/>
      <c r="HSE53" s="969"/>
      <c r="HSF53" s="969"/>
      <c r="HSG53" s="969"/>
      <c r="HSH53" s="969"/>
      <c r="HSI53" s="969"/>
      <c r="HSJ53" s="969"/>
      <c r="HSK53" s="969"/>
      <c r="HSL53" s="969"/>
      <c r="HSM53" s="969"/>
      <c r="HSN53" s="969"/>
      <c r="HSO53" s="969"/>
      <c r="HSP53" s="969"/>
      <c r="HSQ53" s="969"/>
      <c r="HSR53" s="969"/>
      <c r="HSS53" s="969"/>
      <c r="HST53" s="969"/>
      <c r="HSU53" s="969"/>
      <c r="HSV53" s="969"/>
      <c r="HSW53" s="969"/>
      <c r="HSX53" s="969"/>
      <c r="HSY53" s="969"/>
      <c r="HSZ53" s="969"/>
      <c r="HTA53" s="969"/>
      <c r="HTB53" s="969"/>
      <c r="HTC53" s="969"/>
      <c r="HTD53" s="969"/>
      <c r="HTE53" s="969"/>
      <c r="HTF53" s="969"/>
      <c r="HTG53" s="969"/>
      <c r="HTH53" s="969"/>
      <c r="HTI53" s="969"/>
      <c r="HTJ53" s="969"/>
      <c r="HTK53" s="969"/>
      <c r="HTL53" s="969"/>
      <c r="HTM53" s="969"/>
      <c r="HTN53" s="969"/>
      <c r="HTO53" s="969"/>
      <c r="HTP53" s="969"/>
      <c r="HTQ53" s="969"/>
      <c r="HTR53" s="969"/>
      <c r="HTS53" s="969"/>
      <c r="HTT53" s="969"/>
      <c r="HTU53" s="969"/>
      <c r="HTV53" s="969"/>
      <c r="HTW53" s="969"/>
      <c r="HTX53" s="969"/>
      <c r="HTY53" s="969"/>
      <c r="HTZ53" s="969"/>
      <c r="HUA53" s="969"/>
      <c r="HUB53" s="969"/>
      <c r="HUC53" s="969"/>
      <c r="HUD53" s="969"/>
      <c r="HUE53" s="969"/>
      <c r="HUF53" s="969"/>
      <c r="HUG53" s="969"/>
      <c r="HUH53" s="969"/>
      <c r="HUI53" s="969"/>
      <c r="HUJ53" s="969"/>
      <c r="HUK53" s="969"/>
      <c r="HUL53" s="969"/>
      <c r="HUM53" s="969"/>
      <c r="HUN53" s="969"/>
      <c r="HUO53" s="969"/>
      <c r="HUP53" s="969"/>
      <c r="HUQ53" s="969"/>
      <c r="HUR53" s="969"/>
      <c r="HUS53" s="969"/>
      <c r="HUT53" s="969"/>
      <c r="HUU53" s="969"/>
      <c r="HUV53" s="969"/>
      <c r="HUW53" s="969"/>
      <c r="HUX53" s="969"/>
      <c r="HUY53" s="969"/>
      <c r="HUZ53" s="969"/>
      <c r="HVA53" s="969"/>
      <c r="HVB53" s="969"/>
      <c r="HVC53" s="969"/>
      <c r="HVD53" s="969"/>
      <c r="HVE53" s="969"/>
      <c r="HVF53" s="969"/>
      <c r="HVG53" s="969"/>
      <c r="HVH53" s="969"/>
      <c r="HVI53" s="969"/>
      <c r="HVJ53" s="969"/>
      <c r="HVK53" s="969"/>
      <c r="HVL53" s="969"/>
      <c r="HVM53" s="969"/>
      <c r="HVN53" s="969"/>
      <c r="HVO53" s="969"/>
      <c r="HVP53" s="969"/>
      <c r="HVQ53" s="969"/>
      <c r="HVR53" s="969"/>
      <c r="HVS53" s="969"/>
      <c r="HVT53" s="969"/>
      <c r="HVU53" s="969"/>
      <c r="HVV53" s="969"/>
      <c r="HVW53" s="969"/>
      <c r="HVX53" s="969"/>
      <c r="HVY53" s="969"/>
      <c r="HVZ53" s="969"/>
      <c r="HWA53" s="969"/>
      <c r="HWB53" s="969"/>
      <c r="HWC53" s="969"/>
      <c r="HWD53" s="969"/>
      <c r="HWE53" s="969"/>
      <c r="HWF53" s="969"/>
      <c r="HWG53" s="969"/>
      <c r="HWH53" s="969"/>
      <c r="HWI53" s="969"/>
      <c r="HWJ53" s="969"/>
      <c r="HWK53" s="969"/>
      <c r="HWL53" s="969"/>
      <c r="HWM53" s="969"/>
      <c r="HWN53" s="969"/>
      <c r="HWO53" s="969"/>
      <c r="HWP53" s="969"/>
      <c r="HWQ53" s="969"/>
      <c r="HWR53" s="969"/>
      <c r="HWS53" s="969"/>
      <c r="HWT53" s="969"/>
      <c r="HWU53" s="969"/>
      <c r="HWV53" s="969"/>
      <c r="HWW53" s="969"/>
      <c r="HWX53" s="969"/>
      <c r="HWY53" s="969"/>
      <c r="HWZ53" s="969"/>
      <c r="HXA53" s="969"/>
      <c r="HXB53" s="969"/>
      <c r="HXC53" s="969"/>
      <c r="HXD53" s="969"/>
      <c r="HXE53" s="969"/>
      <c r="HXF53" s="969"/>
      <c r="HXG53" s="969"/>
      <c r="HXH53" s="969"/>
      <c r="HXI53" s="969"/>
      <c r="HXJ53" s="969"/>
      <c r="HXK53" s="969"/>
      <c r="HXL53" s="969"/>
      <c r="HXM53" s="969"/>
      <c r="HXN53" s="969"/>
      <c r="HXO53" s="969"/>
      <c r="HXP53" s="969"/>
      <c r="HXQ53" s="969"/>
      <c r="HXR53" s="969"/>
      <c r="HXS53" s="969"/>
      <c r="HXT53" s="969"/>
      <c r="HXU53" s="969"/>
      <c r="HXV53" s="969"/>
      <c r="HXW53" s="969"/>
      <c r="HXX53" s="969"/>
      <c r="HXY53" s="969"/>
      <c r="HXZ53" s="969"/>
      <c r="HYA53" s="969"/>
      <c r="HYB53" s="969"/>
      <c r="HYC53" s="969"/>
      <c r="HYD53" s="969"/>
      <c r="HYE53" s="969"/>
      <c r="HYF53" s="969"/>
      <c r="HYG53" s="969"/>
      <c r="HYH53" s="969"/>
      <c r="HYI53" s="969"/>
      <c r="HYJ53" s="969"/>
      <c r="HYK53" s="969"/>
      <c r="HYL53" s="969"/>
      <c r="HYM53" s="969"/>
      <c r="HYN53" s="969"/>
      <c r="HYO53" s="969"/>
      <c r="HYP53" s="969"/>
      <c r="HYQ53" s="969"/>
      <c r="HYR53" s="969"/>
      <c r="HYS53" s="969"/>
      <c r="HYT53" s="969"/>
      <c r="HYU53" s="969"/>
      <c r="HYV53" s="969"/>
      <c r="HYW53" s="969"/>
      <c r="HYX53" s="969"/>
      <c r="HYY53" s="969"/>
      <c r="HYZ53" s="969"/>
      <c r="HZA53" s="969"/>
      <c r="HZB53" s="969"/>
      <c r="HZC53" s="969"/>
      <c r="HZD53" s="969"/>
      <c r="HZE53" s="969"/>
      <c r="HZF53" s="969"/>
      <c r="HZG53" s="969"/>
      <c r="HZH53" s="969"/>
      <c r="HZI53" s="969"/>
      <c r="HZJ53" s="969"/>
      <c r="HZK53" s="969"/>
      <c r="HZL53" s="969"/>
      <c r="HZM53" s="969"/>
      <c r="HZN53" s="969"/>
      <c r="HZO53" s="969"/>
      <c r="HZP53" s="969"/>
      <c r="HZQ53" s="969"/>
      <c r="HZR53" s="969"/>
      <c r="HZS53" s="969"/>
      <c r="HZT53" s="969"/>
      <c r="HZU53" s="969"/>
      <c r="HZV53" s="969"/>
      <c r="HZW53" s="969"/>
      <c r="HZX53" s="969"/>
      <c r="HZY53" s="969"/>
      <c r="HZZ53" s="969"/>
      <c r="IAA53" s="969"/>
      <c r="IAB53" s="969"/>
      <c r="IAC53" s="969"/>
      <c r="IAD53" s="969"/>
      <c r="IAE53" s="969"/>
      <c r="IAF53" s="969"/>
      <c r="IAG53" s="969"/>
      <c r="IAH53" s="969"/>
      <c r="IAI53" s="969"/>
      <c r="IAJ53" s="969"/>
      <c r="IAK53" s="969"/>
      <c r="IAL53" s="969"/>
      <c r="IAM53" s="969"/>
      <c r="IAN53" s="969"/>
      <c r="IAO53" s="969"/>
      <c r="IAP53" s="969"/>
      <c r="IAQ53" s="969"/>
      <c r="IAR53" s="969"/>
      <c r="IAS53" s="969"/>
      <c r="IAT53" s="969"/>
      <c r="IAU53" s="969"/>
      <c r="IAV53" s="969"/>
      <c r="IAW53" s="969"/>
      <c r="IAX53" s="969"/>
      <c r="IAY53" s="969"/>
      <c r="IAZ53" s="969"/>
      <c r="IBA53" s="969"/>
      <c r="IBB53" s="969"/>
      <c r="IBC53" s="969"/>
      <c r="IBD53" s="969"/>
      <c r="IBE53" s="969"/>
      <c r="IBF53" s="969"/>
      <c r="IBG53" s="969"/>
      <c r="IBH53" s="969"/>
      <c r="IBI53" s="969"/>
      <c r="IBJ53" s="969"/>
      <c r="IBK53" s="969"/>
      <c r="IBL53" s="969"/>
      <c r="IBM53" s="969"/>
      <c r="IBN53" s="969"/>
      <c r="IBO53" s="969"/>
      <c r="IBP53" s="969"/>
      <c r="IBQ53" s="969"/>
      <c r="IBR53" s="969"/>
      <c r="IBS53" s="969"/>
      <c r="IBT53" s="969"/>
      <c r="IBU53" s="969"/>
      <c r="IBV53" s="969"/>
      <c r="IBW53" s="969"/>
      <c r="IBX53" s="969"/>
      <c r="IBY53" s="969"/>
      <c r="IBZ53" s="969"/>
      <c r="ICA53" s="969"/>
      <c r="ICB53" s="969"/>
      <c r="ICC53" s="969"/>
      <c r="ICD53" s="969"/>
      <c r="ICE53" s="969"/>
      <c r="ICF53" s="969"/>
      <c r="ICG53" s="969"/>
      <c r="ICH53" s="969"/>
      <c r="ICI53" s="969"/>
      <c r="ICJ53" s="969"/>
      <c r="ICK53" s="969"/>
      <c r="ICL53" s="969"/>
      <c r="ICM53" s="969"/>
      <c r="ICN53" s="969"/>
      <c r="ICO53" s="969"/>
      <c r="ICP53" s="969"/>
      <c r="ICQ53" s="969"/>
      <c r="ICR53" s="969"/>
      <c r="ICS53" s="969"/>
      <c r="ICT53" s="969"/>
      <c r="ICU53" s="969"/>
      <c r="ICV53" s="969"/>
      <c r="ICW53" s="969"/>
      <c r="ICX53" s="969"/>
      <c r="ICY53" s="969"/>
      <c r="ICZ53" s="969"/>
      <c r="IDA53" s="969"/>
      <c r="IDB53" s="969"/>
      <c r="IDC53" s="969"/>
      <c r="IDD53" s="969"/>
      <c r="IDE53" s="969"/>
      <c r="IDF53" s="969"/>
      <c r="IDG53" s="969"/>
      <c r="IDH53" s="969"/>
      <c r="IDI53" s="969"/>
      <c r="IDJ53" s="969"/>
      <c r="IDK53" s="969"/>
      <c r="IDL53" s="969"/>
      <c r="IDM53" s="969"/>
      <c r="IDN53" s="969"/>
      <c r="IDO53" s="969"/>
      <c r="IDP53" s="969"/>
      <c r="IDQ53" s="969"/>
      <c r="IDR53" s="969"/>
      <c r="IDS53" s="969"/>
      <c r="IDT53" s="969"/>
      <c r="IDU53" s="969"/>
      <c r="IDV53" s="969"/>
      <c r="IDW53" s="969"/>
      <c r="IDX53" s="969"/>
      <c r="IDY53" s="969"/>
      <c r="IDZ53" s="969"/>
      <c r="IEA53" s="969"/>
      <c r="IEB53" s="969"/>
      <c r="IEC53" s="969"/>
      <c r="IED53" s="969"/>
      <c r="IEE53" s="969"/>
      <c r="IEF53" s="969"/>
      <c r="IEG53" s="969"/>
      <c r="IEH53" s="969"/>
      <c r="IEI53" s="969"/>
      <c r="IEJ53" s="969"/>
      <c r="IEK53" s="969"/>
      <c r="IEL53" s="969"/>
      <c r="IEM53" s="969"/>
      <c r="IEN53" s="969"/>
      <c r="IEO53" s="969"/>
      <c r="IEP53" s="969"/>
      <c r="IEQ53" s="969"/>
      <c r="IER53" s="969"/>
      <c r="IES53" s="969"/>
      <c r="IET53" s="969"/>
      <c r="IEU53" s="969"/>
      <c r="IEV53" s="969"/>
      <c r="IEW53" s="969"/>
      <c r="IEX53" s="969"/>
      <c r="IEY53" s="969"/>
      <c r="IEZ53" s="969"/>
      <c r="IFA53" s="969"/>
      <c r="IFB53" s="969"/>
      <c r="IFC53" s="969"/>
      <c r="IFD53" s="969"/>
      <c r="IFE53" s="969"/>
      <c r="IFF53" s="969"/>
      <c r="IFG53" s="969"/>
      <c r="IFH53" s="969"/>
      <c r="IFI53" s="969"/>
      <c r="IFJ53" s="969"/>
      <c r="IFK53" s="969"/>
      <c r="IFL53" s="969"/>
      <c r="IFM53" s="969"/>
      <c r="IFN53" s="969"/>
      <c r="IFO53" s="969"/>
      <c r="IFP53" s="969"/>
      <c r="IFQ53" s="969"/>
      <c r="IFR53" s="969"/>
      <c r="IFS53" s="969"/>
      <c r="IFT53" s="969"/>
      <c r="IFU53" s="969"/>
      <c r="IFV53" s="969"/>
      <c r="IFW53" s="969"/>
      <c r="IFX53" s="969"/>
      <c r="IFY53" s="969"/>
      <c r="IFZ53" s="969"/>
      <c r="IGA53" s="969"/>
      <c r="IGB53" s="969"/>
      <c r="IGC53" s="969"/>
      <c r="IGD53" s="969"/>
      <c r="IGE53" s="969"/>
      <c r="IGF53" s="969"/>
      <c r="IGG53" s="969"/>
      <c r="IGH53" s="969"/>
      <c r="IGI53" s="969"/>
      <c r="IGJ53" s="969"/>
      <c r="IGK53" s="969"/>
      <c r="IGL53" s="969"/>
      <c r="IGM53" s="969"/>
      <c r="IGN53" s="969"/>
      <c r="IGO53" s="969"/>
      <c r="IGP53" s="969"/>
      <c r="IGQ53" s="969"/>
      <c r="IGR53" s="969"/>
      <c r="IGS53" s="969"/>
      <c r="IGT53" s="969"/>
      <c r="IGU53" s="969"/>
      <c r="IGV53" s="969"/>
      <c r="IGW53" s="969"/>
      <c r="IGX53" s="969"/>
      <c r="IGY53" s="969"/>
      <c r="IGZ53" s="969"/>
      <c r="IHA53" s="969"/>
      <c r="IHB53" s="969"/>
      <c r="IHC53" s="969"/>
      <c r="IHD53" s="969"/>
      <c r="IHE53" s="969"/>
      <c r="IHF53" s="969"/>
      <c r="IHG53" s="969"/>
      <c r="IHH53" s="969"/>
      <c r="IHI53" s="969"/>
      <c r="IHJ53" s="969"/>
      <c r="IHK53" s="969"/>
      <c r="IHL53" s="969"/>
      <c r="IHM53" s="969"/>
      <c r="IHN53" s="969"/>
      <c r="IHO53" s="969"/>
      <c r="IHP53" s="969"/>
      <c r="IHQ53" s="969"/>
      <c r="IHR53" s="969"/>
      <c r="IHS53" s="969"/>
      <c r="IHT53" s="969"/>
      <c r="IHU53" s="969"/>
      <c r="IHV53" s="969"/>
      <c r="IHW53" s="969"/>
      <c r="IHX53" s="969"/>
      <c r="IHY53" s="969"/>
      <c r="IHZ53" s="969"/>
      <c r="IIA53" s="969"/>
      <c r="IIB53" s="969"/>
      <c r="IIC53" s="969"/>
      <c r="IID53" s="969"/>
      <c r="IIE53" s="969"/>
      <c r="IIF53" s="969"/>
      <c r="IIG53" s="969"/>
      <c r="IIH53" s="969"/>
      <c r="III53" s="969"/>
      <c r="IIJ53" s="969"/>
      <c r="IIK53" s="969"/>
      <c r="IIL53" s="969"/>
      <c r="IIM53" s="969"/>
      <c r="IIN53" s="969"/>
      <c r="IIO53" s="969"/>
      <c r="IIP53" s="969"/>
      <c r="IIQ53" s="969"/>
      <c r="IIR53" s="969"/>
      <c r="IIS53" s="969"/>
      <c r="IIT53" s="969"/>
      <c r="IIU53" s="969"/>
      <c r="IIV53" s="969"/>
      <c r="IIW53" s="969"/>
      <c r="IIX53" s="969"/>
      <c r="IIY53" s="969"/>
      <c r="IIZ53" s="969"/>
      <c r="IJA53" s="969"/>
      <c r="IJB53" s="969"/>
      <c r="IJC53" s="969"/>
      <c r="IJD53" s="969"/>
      <c r="IJE53" s="969"/>
      <c r="IJF53" s="969"/>
      <c r="IJG53" s="969"/>
      <c r="IJH53" s="969"/>
      <c r="IJI53" s="969"/>
      <c r="IJJ53" s="969"/>
      <c r="IJK53" s="969"/>
      <c r="IJL53" s="969"/>
      <c r="IJM53" s="969"/>
      <c r="IJN53" s="969"/>
      <c r="IJO53" s="969"/>
      <c r="IJP53" s="969"/>
      <c r="IJQ53" s="969"/>
      <c r="IJR53" s="969"/>
      <c r="IJS53" s="969"/>
      <c r="IJT53" s="969"/>
      <c r="IJU53" s="969"/>
      <c r="IJV53" s="969"/>
      <c r="IJW53" s="969"/>
      <c r="IJX53" s="969"/>
      <c r="IJY53" s="969"/>
      <c r="IJZ53" s="969"/>
      <c r="IKA53" s="969"/>
      <c r="IKB53" s="969"/>
      <c r="IKC53" s="969"/>
      <c r="IKD53" s="969"/>
      <c r="IKE53" s="969"/>
      <c r="IKF53" s="969"/>
      <c r="IKG53" s="969"/>
      <c r="IKH53" s="969"/>
      <c r="IKI53" s="969"/>
      <c r="IKJ53" s="969"/>
      <c r="IKK53" s="969"/>
      <c r="IKL53" s="969"/>
      <c r="IKM53" s="969"/>
      <c r="IKN53" s="969"/>
      <c r="IKO53" s="969"/>
      <c r="IKP53" s="969"/>
      <c r="IKQ53" s="969"/>
      <c r="IKR53" s="969"/>
      <c r="IKS53" s="969"/>
      <c r="IKT53" s="969"/>
      <c r="IKU53" s="969"/>
      <c r="IKV53" s="969"/>
      <c r="IKW53" s="969"/>
      <c r="IKX53" s="969"/>
      <c r="IKY53" s="969"/>
      <c r="IKZ53" s="969"/>
      <c r="ILA53" s="969"/>
      <c r="ILB53" s="969"/>
      <c r="ILC53" s="969"/>
      <c r="ILD53" s="969"/>
      <c r="ILE53" s="969"/>
      <c r="ILF53" s="969"/>
      <c r="ILG53" s="969"/>
      <c r="ILH53" s="969"/>
      <c r="ILI53" s="969"/>
      <c r="ILJ53" s="969"/>
      <c r="ILK53" s="969"/>
      <c r="ILL53" s="969"/>
      <c r="ILM53" s="969"/>
      <c r="ILN53" s="969"/>
      <c r="ILO53" s="969"/>
      <c r="ILP53" s="969"/>
      <c r="ILQ53" s="969"/>
      <c r="ILR53" s="969"/>
      <c r="ILS53" s="969"/>
      <c r="ILT53" s="969"/>
      <c r="ILU53" s="969"/>
      <c r="ILV53" s="969"/>
      <c r="ILW53" s="969"/>
      <c r="ILX53" s="969"/>
      <c r="ILY53" s="969"/>
      <c r="ILZ53" s="969"/>
      <c r="IMA53" s="969"/>
      <c r="IMB53" s="969"/>
      <c r="IMC53" s="969"/>
      <c r="IMD53" s="969"/>
      <c r="IME53" s="969"/>
      <c r="IMF53" s="969"/>
      <c r="IMG53" s="969"/>
      <c r="IMH53" s="969"/>
      <c r="IMI53" s="969"/>
      <c r="IMJ53" s="969"/>
      <c r="IMK53" s="969"/>
      <c r="IML53" s="969"/>
      <c r="IMM53" s="969"/>
      <c r="IMN53" s="969"/>
      <c r="IMO53" s="969"/>
      <c r="IMP53" s="969"/>
      <c r="IMQ53" s="969"/>
      <c r="IMR53" s="969"/>
      <c r="IMS53" s="969"/>
      <c r="IMT53" s="969"/>
      <c r="IMU53" s="969"/>
      <c r="IMV53" s="969"/>
      <c r="IMW53" s="969"/>
      <c r="IMX53" s="969"/>
      <c r="IMY53" s="969"/>
      <c r="IMZ53" s="969"/>
      <c r="INA53" s="969"/>
      <c r="INB53" s="969"/>
      <c r="INC53" s="969"/>
      <c r="IND53" s="969"/>
      <c r="INE53" s="969"/>
      <c r="INF53" s="969"/>
      <c r="ING53" s="969"/>
      <c r="INH53" s="969"/>
      <c r="INI53" s="969"/>
      <c r="INJ53" s="969"/>
      <c r="INK53" s="969"/>
      <c r="INL53" s="969"/>
      <c r="INM53" s="969"/>
      <c r="INN53" s="969"/>
      <c r="INO53" s="969"/>
      <c r="INP53" s="969"/>
      <c r="INQ53" s="969"/>
      <c r="INR53" s="969"/>
      <c r="INS53" s="969"/>
      <c r="INT53" s="969"/>
      <c r="INU53" s="969"/>
      <c r="INV53" s="969"/>
      <c r="INW53" s="969"/>
      <c r="INX53" s="969"/>
      <c r="INY53" s="969"/>
      <c r="INZ53" s="969"/>
      <c r="IOA53" s="969"/>
      <c r="IOB53" s="969"/>
      <c r="IOC53" s="969"/>
      <c r="IOD53" s="969"/>
      <c r="IOE53" s="969"/>
      <c r="IOF53" s="969"/>
      <c r="IOG53" s="969"/>
      <c r="IOH53" s="969"/>
      <c r="IOI53" s="969"/>
      <c r="IOJ53" s="969"/>
      <c r="IOK53" s="969"/>
      <c r="IOL53" s="969"/>
      <c r="IOM53" s="969"/>
      <c r="ION53" s="969"/>
      <c r="IOO53" s="969"/>
      <c r="IOP53" s="969"/>
      <c r="IOQ53" s="969"/>
      <c r="IOR53" s="969"/>
      <c r="IOS53" s="969"/>
      <c r="IOT53" s="969"/>
      <c r="IOU53" s="969"/>
      <c r="IOV53" s="969"/>
      <c r="IOW53" s="969"/>
      <c r="IOX53" s="969"/>
      <c r="IOY53" s="969"/>
      <c r="IOZ53" s="969"/>
      <c r="IPA53" s="969"/>
      <c r="IPB53" s="969"/>
      <c r="IPC53" s="969"/>
      <c r="IPD53" s="969"/>
      <c r="IPE53" s="969"/>
      <c r="IPF53" s="969"/>
      <c r="IPG53" s="969"/>
      <c r="IPH53" s="969"/>
      <c r="IPI53" s="969"/>
      <c r="IPJ53" s="969"/>
      <c r="IPK53" s="969"/>
      <c r="IPL53" s="969"/>
      <c r="IPM53" s="969"/>
      <c r="IPN53" s="969"/>
      <c r="IPO53" s="969"/>
      <c r="IPP53" s="969"/>
      <c r="IPQ53" s="969"/>
      <c r="IPR53" s="969"/>
      <c r="IPS53" s="969"/>
      <c r="IPT53" s="969"/>
      <c r="IPU53" s="969"/>
      <c r="IPV53" s="969"/>
      <c r="IPW53" s="969"/>
      <c r="IPX53" s="969"/>
      <c r="IPY53" s="969"/>
      <c r="IPZ53" s="969"/>
      <c r="IQA53" s="969"/>
      <c r="IQB53" s="969"/>
      <c r="IQC53" s="969"/>
      <c r="IQD53" s="969"/>
      <c r="IQE53" s="969"/>
      <c r="IQF53" s="969"/>
      <c r="IQG53" s="969"/>
      <c r="IQH53" s="969"/>
      <c r="IQI53" s="969"/>
      <c r="IQJ53" s="969"/>
      <c r="IQK53" s="969"/>
      <c r="IQL53" s="969"/>
      <c r="IQM53" s="969"/>
      <c r="IQN53" s="969"/>
      <c r="IQO53" s="969"/>
      <c r="IQP53" s="969"/>
      <c r="IQQ53" s="969"/>
      <c r="IQR53" s="969"/>
      <c r="IQS53" s="969"/>
      <c r="IQT53" s="969"/>
      <c r="IQU53" s="969"/>
      <c r="IQV53" s="969"/>
      <c r="IQW53" s="969"/>
      <c r="IQX53" s="969"/>
      <c r="IQY53" s="969"/>
      <c r="IQZ53" s="969"/>
      <c r="IRA53" s="969"/>
      <c r="IRB53" s="969"/>
      <c r="IRC53" s="969"/>
      <c r="IRD53" s="969"/>
      <c r="IRE53" s="969"/>
      <c r="IRF53" s="969"/>
      <c r="IRG53" s="969"/>
      <c r="IRH53" s="969"/>
      <c r="IRI53" s="969"/>
      <c r="IRJ53" s="969"/>
      <c r="IRK53" s="969"/>
      <c r="IRL53" s="969"/>
      <c r="IRM53" s="969"/>
      <c r="IRN53" s="969"/>
      <c r="IRO53" s="969"/>
      <c r="IRP53" s="969"/>
      <c r="IRQ53" s="969"/>
      <c r="IRR53" s="969"/>
      <c r="IRS53" s="969"/>
      <c r="IRT53" s="969"/>
      <c r="IRU53" s="969"/>
      <c r="IRV53" s="969"/>
      <c r="IRW53" s="969"/>
      <c r="IRX53" s="969"/>
      <c r="IRY53" s="969"/>
      <c r="IRZ53" s="969"/>
      <c r="ISA53" s="969"/>
      <c r="ISB53" s="969"/>
      <c r="ISC53" s="969"/>
      <c r="ISD53" s="969"/>
      <c r="ISE53" s="969"/>
      <c r="ISF53" s="969"/>
      <c r="ISG53" s="969"/>
      <c r="ISH53" s="969"/>
      <c r="ISI53" s="969"/>
      <c r="ISJ53" s="969"/>
      <c r="ISK53" s="969"/>
      <c r="ISL53" s="969"/>
      <c r="ISM53" s="969"/>
      <c r="ISN53" s="969"/>
      <c r="ISO53" s="969"/>
      <c r="ISP53" s="969"/>
      <c r="ISQ53" s="969"/>
      <c r="ISR53" s="969"/>
      <c r="ISS53" s="969"/>
      <c r="IST53" s="969"/>
      <c r="ISU53" s="969"/>
      <c r="ISV53" s="969"/>
      <c r="ISW53" s="969"/>
      <c r="ISX53" s="969"/>
      <c r="ISY53" s="969"/>
      <c r="ISZ53" s="969"/>
      <c r="ITA53" s="969"/>
      <c r="ITB53" s="969"/>
      <c r="ITC53" s="969"/>
      <c r="ITD53" s="969"/>
      <c r="ITE53" s="969"/>
      <c r="ITF53" s="969"/>
      <c r="ITG53" s="969"/>
      <c r="ITH53" s="969"/>
      <c r="ITI53" s="969"/>
      <c r="ITJ53" s="969"/>
      <c r="ITK53" s="969"/>
      <c r="ITL53" s="969"/>
      <c r="ITM53" s="969"/>
      <c r="ITN53" s="969"/>
      <c r="ITO53" s="969"/>
      <c r="ITP53" s="969"/>
      <c r="ITQ53" s="969"/>
      <c r="ITR53" s="969"/>
      <c r="ITS53" s="969"/>
      <c r="ITT53" s="969"/>
      <c r="ITU53" s="969"/>
      <c r="ITV53" s="969"/>
      <c r="ITW53" s="969"/>
      <c r="ITX53" s="969"/>
      <c r="ITY53" s="969"/>
      <c r="ITZ53" s="969"/>
      <c r="IUA53" s="969"/>
      <c r="IUB53" s="969"/>
      <c r="IUC53" s="969"/>
      <c r="IUD53" s="969"/>
      <c r="IUE53" s="969"/>
      <c r="IUF53" s="969"/>
      <c r="IUG53" s="969"/>
      <c r="IUH53" s="969"/>
      <c r="IUI53" s="969"/>
      <c r="IUJ53" s="969"/>
      <c r="IUK53" s="969"/>
      <c r="IUL53" s="969"/>
      <c r="IUM53" s="969"/>
      <c r="IUN53" s="969"/>
      <c r="IUO53" s="969"/>
      <c r="IUP53" s="969"/>
      <c r="IUQ53" s="969"/>
      <c r="IUR53" s="969"/>
      <c r="IUS53" s="969"/>
      <c r="IUT53" s="969"/>
      <c r="IUU53" s="969"/>
      <c r="IUV53" s="969"/>
      <c r="IUW53" s="969"/>
      <c r="IUX53" s="969"/>
      <c r="IUY53" s="969"/>
      <c r="IUZ53" s="969"/>
      <c r="IVA53" s="969"/>
      <c r="IVB53" s="969"/>
      <c r="IVC53" s="969"/>
      <c r="IVD53" s="969"/>
      <c r="IVE53" s="969"/>
      <c r="IVF53" s="969"/>
      <c r="IVG53" s="969"/>
      <c r="IVH53" s="969"/>
      <c r="IVI53" s="969"/>
      <c r="IVJ53" s="969"/>
      <c r="IVK53" s="969"/>
      <c r="IVL53" s="969"/>
      <c r="IVM53" s="969"/>
      <c r="IVN53" s="969"/>
      <c r="IVO53" s="969"/>
      <c r="IVP53" s="969"/>
      <c r="IVQ53" s="969"/>
      <c r="IVR53" s="969"/>
      <c r="IVS53" s="969"/>
      <c r="IVT53" s="969"/>
      <c r="IVU53" s="969"/>
      <c r="IVV53" s="969"/>
      <c r="IVW53" s="969"/>
      <c r="IVX53" s="969"/>
      <c r="IVY53" s="969"/>
      <c r="IVZ53" s="969"/>
      <c r="IWA53" s="969"/>
      <c r="IWB53" s="969"/>
      <c r="IWC53" s="969"/>
      <c r="IWD53" s="969"/>
      <c r="IWE53" s="969"/>
      <c r="IWF53" s="969"/>
      <c r="IWG53" s="969"/>
      <c r="IWH53" s="969"/>
      <c r="IWI53" s="969"/>
      <c r="IWJ53" s="969"/>
      <c r="IWK53" s="969"/>
      <c r="IWL53" s="969"/>
      <c r="IWM53" s="969"/>
      <c r="IWN53" s="969"/>
      <c r="IWO53" s="969"/>
      <c r="IWP53" s="969"/>
      <c r="IWQ53" s="969"/>
      <c r="IWR53" s="969"/>
      <c r="IWS53" s="969"/>
      <c r="IWT53" s="969"/>
      <c r="IWU53" s="969"/>
      <c r="IWV53" s="969"/>
      <c r="IWW53" s="969"/>
      <c r="IWX53" s="969"/>
      <c r="IWY53" s="969"/>
      <c r="IWZ53" s="969"/>
      <c r="IXA53" s="969"/>
      <c r="IXB53" s="969"/>
      <c r="IXC53" s="969"/>
      <c r="IXD53" s="969"/>
      <c r="IXE53" s="969"/>
      <c r="IXF53" s="969"/>
      <c r="IXG53" s="969"/>
      <c r="IXH53" s="969"/>
      <c r="IXI53" s="969"/>
      <c r="IXJ53" s="969"/>
      <c r="IXK53" s="969"/>
      <c r="IXL53" s="969"/>
      <c r="IXM53" s="969"/>
      <c r="IXN53" s="969"/>
      <c r="IXO53" s="969"/>
      <c r="IXP53" s="969"/>
      <c r="IXQ53" s="969"/>
      <c r="IXR53" s="969"/>
      <c r="IXS53" s="969"/>
      <c r="IXT53" s="969"/>
      <c r="IXU53" s="969"/>
      <c r="IXV53" s="969"/>
      <c r="IXW53" s="969"/>
      <c r="IXX53" s="969"/>
      <c r="IXY53" s="969"/>
      <c r="IXZ53" s="969"/>
      <c r="IYA53" s="969"/>
      <c r="IYB53" s="969"/>
      <c r="IYC53" s="969"/>
      <c r="IYD53" s="969"/>
      <c r="IYE53" s="969"/>
      <c r="IYF53" s="969"/>
      <c r="IYG53" s="969"/>
      <c r="IYH53" s="969"/>
      <c r="IYI53" s="969"/>
      <c r="IYJ53" s="969"/>
      <c r="IYK53" s="969"/>
      <c r="IYL53" s="969"/>
      <c r="IYM53" s="969"/>
      <c r="IYN53" s="969"/>
      <c r="IYO53" s="969"/>
      <c r="IYP53" s="969"/>
      <c r="IYQ53" s="969"/>
      <c r="IYR53" s="969"/>
      <c r="IYS53" s="969"/>
      <c r="IYT53" s="969"/>
      <c r="IYU53" s="969"/>
      <c r="IYV53" s="969"/>
      <c r="IYW53" s="969"/>
      <c r="IYX53" s="969"/>
      <c r="IYY53" s="969"/>
      <c r="IYZ53" s="969"/>
      <c r="IZA53" s="969"/>
      <c r="IZB53" s="969"/>
      <c r="IZC53" s="969"/>
      <c r="IZD53" s="969"/>
      <c r="IZE53" s="969"/>
      <c r="IZF53" s="969"/>
      <c r="IZG53" s="969"/>
      <c r="IZH53" s="969"/>
      <c r="IZI53" s="969"/>
      <c r="IZJ53" s="969"/>
      <c r="IZK53" s="969"/>
      <c r="IZL53" s="969"/>
      <c r="IZM53" s="969"/>
      <c r="IZN53" s="969"/>
      <c r="IZO53" s="969"/>
      <c r="IZP53" s="969"/>
      <c r="IZQ53" s="969"/>
      <c r="IZR53" s="969"/>
      <c r="IZS53" s="969"/>
      <c r="IZT53" s="969"/>
      <c r="IZU53" s="969"/>
      <c r="IZV53" s="969"/>
      <c r="IZW53" s="969"/>
      <c r="IZX53" s="969"/>
      <c r="IZY53" s="969"/>
      <c r="IZZ53" s="969"/>
      <c r="JAA53" s="969"/>
      <c r="JAB53" s="969"/>
      <c r="JAC53" s="969"/>
      <c r="JAD53" s="969"/>
      <c r="JAE53" s="969"/>
      <c r="JAF53" s="969"/>
      <c r="JAG53" s="969"/>
      <c r="JAH53" s="969"/>
      <c r="JAI53" s="969"/>
      <c r="JAJ53" s="969"/>
      <c r="JAK53" s="969"/>
      <c r="JAL53" s="969"/>
      <c r="JAM53" s="969"/>
      <c r="JAN53" s="969"/>
      <c r="JAO53" s="969"/>
      <c r="JAP53" s="969"/>
      <c r="JAQ53" s="969"/>
      <c r="JAR53" s="969"/>
      <c r="JAS53" s="969"/>
      <c r="JAT53" s="969"/>
      <c r="JAU53" s="969"/>
      <c r="JAV53" s="969"/>
      <c r="JAW53" s="969"/>
      <c r="JAX53" s="969"/>
      <c r="JAY53" s="969"/>
      <c r="JAZ53" s="969"/>
      <c r="JBA53" s="969"/>
      <c r="JBB53" s="969"/>
      <c r="JBC53" s="969"/>
      <c r="JBD53" s="969"/>
      <c r="JBE53" s="969"/>
      <c r="JBF53" s="969"/>
      <c r="JBG53" s="969"/>
      <c r="JBH53" s="969"/>
      <c r="JBI53" s="969"/>
      <c r="JBJ53" s="969"/>
      <c r="JBK53" s="969"/>
      <c r="JBL53" s="969"/>
      <c r="JBM53" s="969"/>
      <c r="JBN53" s="969"/>
      <c r="JBO53" s="969"/>
      <c r="JBP53" s="969"/>
      <c r="JBQ53" s="969"/>
      <c r="JBR53" s="969"/>
      <c r="JBS53" s="969"/>
      <c r="JBT53" s="969"/>
      <c r="JBU53" s="969"/>
      <c r="JBV53" s="969"/>
      <c r="JBW53" s="969"/>
      <c r="JBX53" s="969"/>
      <c r="JBY53" s="969"/>
      <c r="JBZ53" s="969"/>
      <c r="JCA53" s="969"/>
      <c r="JCB53" s="969"/>
      <c r="JCC53" s="969"/>
      <c r="JCD53" s="969"/>
      <c r="JCE53" s="969"/>
      <c r="JCF53" s="969"/>
      <c r="JCG53" s="969"/>
      <c r="JCH53" s="969"/>
      <c r="JCI53" s="969"/>
      <c r="JCJ53" s="969"/>
      <c r="JCK53" s="969"/>
      <c r="JCL53" s="969"/>
      <c r="JCM53" s="969"/>
      <c r="JCN53" s="969"/>
      <c r="JCO53" s="969"/>
      <c r="JCP53" s="969"/>
      <c r="JCQ53" s="969"/>
      <c r="JCR53" s="969"/>
      <c r="JCS53" s="969"/>
      <c r="JCT53" s="969"/>
      <c r="JCU53" s="969"/>
      <c r="JCV53" s="969"/>
      <c r="JCW53" s="969"/>
      <c r="JCX53" s="969"/>
      <c r="JCY53" s="969"/>
      <c r="JCZ53" s="969"/>
      <c r="JDA53" s="969"/>
      <c r="JDB53" s="969"/>
      <c r="JDC53" s="969"/>
      <c r="JDD53" s="969"/>
      <c r="JDE53" s="969"/>
      <c r="JDF53" s="969"/>
      <c r="JDG53" s="969"/>
      <c r="JDH53" s="969"/>
      <c r="JDI53" s="969"/>
      <c r="JDJ53" s="969"/>
      <c r="JDK53" s="969"/>
      <c r="JDL53" s="969"/>
      <c r="JDM53" s="969"/>
      <c r="JDN53" s="969"/>
      <c r="JDO53" s="969"/>
      <c r="JDP53" s="969"/>
      <c r="JDQ53" s="969"/>
      <c r="JDR53" s="969"/>
      <c r="JDS53" s="969"/>
      <c r="JDT53" s="969"/>
      <c r="JDU53" s="969"/>
      <c r="JDV53" s="969"/>
      <c r="JDW53" s="969"/>
      <c r="JDX53" s="969"/>
      <c r="JDY53" s="969"/>
      <c r="JDZ53" s="969"/>
      <c r="JEA53" s="969"/>
      <c r="JEB53" s="969"/>
      <c r="JEC53" s="969"/>
      <c r="JED53" s="969"/>
      <c r="JEE53" s="969"/>
      <c r="JEF53" s="969"/>
      <c r="JEG53" s="969"/>
      <c r="JEH53" s="969"/>
      <c r="JEI53" s="969"/>
      <c r="JEJ53" s="969"/>
      <c r="JEK53" s="969"/>
      <c r="JEL53" s="969"/>
      <c r="JEM53" s="969"/>
      <c r="JEN53" s="969"/>
      <c r="JEO53" s="969"/>
      <c r="JEP53" s="969"/>
      <c r="JEQ53" s="969"/>
      <c r="JER53" s="969"/>
      <c r="JES53" s="969"/>
      <c r="JET53" s="969"/>
      <c r="JEU53" s="969"/>
      <c r="JEV53" s="969"/>
      <c r="JEW53" s="969"/>
      <c r="JEX53" s="969"/>
      <c r="JEY53" s="969"/>
      <c r="JEZ53" s="969"/>
      <c r="JFA53" s="969"/>
      <c r="JFB53" s="969"/>
      <c r="JFC53" s="969"/>
      <c r="JFD53" s="969"/>
      <c r="JFE53" s="969"/>
      <c r="JFF53" s="969"/>
      <c r="JFG53" s="969"/>
      <c r="JFH53" s="969"/>
      <c r="JFI53" s="969"/>
      <c r="JFJ53" s="969"/>
      <c r="JFK53" s="969"/>
      <c r="JFL53" s="969"/>
      <c r="JFM53" s="969"/>
      <c r="JFN53" s="969"/>
      <c r="JFO53" s="969"/>
      <c r="JFP53" s="969"/>
      <c r="JFQ53" s="969"/>
      <c r="JFR53" s="969"/>
      <c r="JFS53" s="969"/>
      <c r="JFT53" s="969"/>
      <c r="JFU53" s="969"/>
      <c r="JFV53" s="969"/>
      <c r="JFW53" s="969"/>
      <c r="JFX53" s="969"/>
      <c r="JFY53" s="969"/>
      <c r="JFZ53" s="969"/>
      <c r="JGA53" s="969"/>
      <c r="JGB53" s="969"/>
      <c r="JGC53" s="969"/>
      <c r="JGD53" s="969"/>
      <c r="JGE53" s="969"/>
      <c r="JGF53" s="969"/>
      <c r="JGG53" s="969"/>
      <c r="JGH53" s="969"/>
      <c r="JGI53" s="969"/>
      <c r="JGJ53" s="969"/>
      <c r="JGK53" s="969"/>
      <c r="JGL53" s="969"/>
      <c r="JGM53" s="969"/>
      <c r="JGN53" s="969"/>
      <c r="JGO53" s="969"/>
      <c r="JGP53" s="969"/>
      <c r="JGQ53" s="969"/>
      <c r="JGR53" s="969"/>
      <c r="JGS53" s="969"/>
      <c r="JGT53" s="969"/>
      <c r="JGU53" s="969"/>
      <c r="JGV53" s="969"/>
      <c r="JGW53" s="969"/>
      <c r="JGX53" s="969"/>
      <c r="JGY53" s="969"/>
      <c r="JGZ53" s="969"/>
      <c r="JHA53" s="969"/>
      <c r="JHB53" s="969"/>
      <c r="JHC53" s="969"/>
      <c r="JHD53" s="969"/>
      <c r="JHE53" s="969"/>
      <c r="JHF53" s="969"/>
      <c r="JHG53" s="969"/>
      <c r="JHH53" s="969"/>
      <c r="JHI53" s="969"/>
      <c r="JHJ53" s="969"/>
      <c r="JHK53" s="969"/>
      <c r="JHL53" s="969"/>
      <c r="JHM53" s="969"/>
      <c r="JHN53" s="969"/>
      <c r="JHO53" s="969"/>
      <c r="JHP53" s="969"/>
      <c r="JHQ53" s="969"/>
      <c r="JHR53" s="969"/>
      <c r="JHS53" s="969"/>
      <c r="JHT53" s="969"/>
      <c r="JHU53" s="969"/>
      <c r="JHV53" s="969"/>
      <c r="JHW53" s="969"/>
      <c r="JHX53" s="969"/>
      <c r="JHY53" s="969"/>
      <c r="JHZ53" s="969"/>
      <c r="JIA53" s="969"/>
      <c r="JIB53" s="969"/>
      <c r="JIC53" s="969"/>
      <c r="JID53" s="969"/>
      <c r="JIE53" s="969"/>
      <c r="JIF53" s="969"/>
      <c r="JIG53" s="969"/>
      <c r="JIH53" s="969"/>
      <c r="JII53" s="969"/>
      <c r="JIJ53" s="969"/>
      <c r="JIK53" s="969"/>
      <c r="JIL53" s="969"/>
      <c r="JIM53" s="969"/>
      <c r="JIN53" s="969"/>
      <c r="JIO53" s="969"/>
      <c r="JIP53" s="969"/>
      <c r="JIQ53" s="969"/>
      <c r="JIR53" s="969"/>
      <c r="JIS53" s="969"/>
      <c r="JIT53" s="969"/>
      <c r="JIU53" s="969"/>
      <c r="JIV53" s="969"/>
      <c r="JIW53" s="969"/>
      <c r="JIX53" s="969"/>
      <c r="JIY53" s="969"/>
      <c r="JIZ53" s="969"/>
      <c r="JJA53" s="969"/>
      <c r="JJB53" s="969"/>
      <c r="JJC53" s="969"/>
      <c r="JJD53" s="969"/>
      <c r="JJE53" s="969"/>
      <c r="JJF53" s="969"/>
      <c r="JJG53" s="969"/>
      <c r="JJH53" s="969"/>
      <c r="JJI53" s="969"/>
      <c r="JJJ53" s="969"/>
      <c r="JJK53" s="969"/>
      <c r="JJL53" s="969"/>
      <c r="JJM53" s="969"/>
      <c r="JJN53" s="969"/>
      <c r="JJO53" s="969"/>
      <c r="JJP53" s="969"/>
      <c r="JJQ53" s="969"/>
      <c r="JJR53" s="969"/>
      <c r="JJS53" s="969"/>
      <c r="JJT53" s="969"/>
      <c r="JJU53" s="969"/>
      <c r="JJV53" s="969"/>
      <c r="JJW53" s="969"/>
      <c r="JJX53" s="969"/>
      <c r="JJY53" s="969"/>
      <c r="JJZ53" s="969"/>
      <c r="JKA53" s="969"/>
      <c r="JKB53" s="969"/>
      <c r="JKC53" s="969"/>
      <c r="JKD53" s="969"/>
      <c r="JKE53" s="969"/>
      <c r="JKF53" s="969"/>
      <c r="JKG53" s="969"/>
      <c r="JKH53" s="969"/>
      <c r="JKI53" s="969"/>
      <c r="JKJ53" s="969"/>
      <c r="JKK53" s="969"/>
      <c r="JKL53" s="969"/>
      <c r="JKM53" s="969"/>
      <c r="JKN53" s="969"/>
      <c r="JKO53" s="969"/>
      <c r="JKP53" s="969"/>
      <c r="JKQ53" s="969"/>
      <c r="JKR53" s="969"/>
      <c r="JKS53" s="969"/>
      <c r="JKT53" s="969"/>
      <c r="JKU53" s="969"/>
      <c r="JKV53" s="969"/>
      <c r="JKW53" s="969"/>
      <c r="JKX53" s="969"/>
      <c r="JKY53" s="969"/>
      <c r="JKZ53" s="969"/>
      <c r="JLA53" s="969"/>
      <c r="JLB53" s="969"/>
      <c r="JLC53" s="969"/>
      <c r="JLD53" s="969"/>
      <c r="JLE53" s="969"/>
      <c r="JLF53" s="969"/>
      <c r="JLG53" s="969"/>
      <c r="JLH53" s="969"/>
      <c r="JLI53" s="969"/>
      <c r="JLJ53" s="969"/>
      <c r="JLK53" s="969"/>
      <c r="JLL53" s="969"/>
      <c r="JLM53" s="969"/>
      <c r="JLN53" s="969"/>
      <c r="JLO53" s="969"/>
      <c r="JLP53" s="969"/>
      <c r="JLQ53" s="969"/>
      <c r="JLR53" s="969"/>
      <c r="JLS53" s="969"/>
      <c r="JLT53" s="969"/>
      <c r="JLU53" s="969"/>
      <c r="JLV53" s="969"/>
      <c r="JLW53" s="969"/>
      <c r="JLX53" s="969"/>
      <c r="JLY53" s="969"/>
      <c r="JLZ53" s="969"/>
      <c r="JMA53" s="969"/>
      <c r="JMB53" s="969"/>
      <c r="JMC53" s="969"/>
      <c r="JMD53" s="969"/>
      <c r="JME53" s="969"/>
      <c r="JMF53" s="969"/>
      <c r="JMG53" s="969"/>
      <c r="JMH53" s="969"/>
      <c r="JMI53" s="969"/>
      <c r="JMJ53" s="969"/>
      <c r="JMK53" s="969"/>
      <c r="JML53" s="969"/>
      <c r="JMM53" s="969"/>
      <c r="JMN53" s="969"/>
      <c r="JMO53" s="969"/>
      <c r="JMP53" s="969"/>
      <c r="JMQ53" s="969"/>
      <c r="JMR53" s="969"/>
      <c r="JMS53" s="969"/>
      <c r="JMT53" s="969"/>
      <c r="JMU53" s="969"/>
      <c r="JMV53" s="969"/>
      <c r="JMW53" s="969"/>
      <c r="JMX53" s="969"/>
      <c r="JMY53" s="969"/>
      <c r="JMZ53" s="969"/>
      <c r="JNA53" s="969"/>
      <c r="JNB53" s="969"/>
      <c r="JNC53" s="969"/>
      <c r="JND53" s="969"/>
      <c r="JNE53" s="969"/>
      <c r="JNF53" s="969"/>
      <c r="JNG53" s="969"/>
      <c r="JNH53" s="969"/>
      <c r="JNI53" s="969"/>
      <c r="JNJ53" s="969"/>
      <c r="JNK53" s="969"/>
      <c r="JNL53" s="969"/>
      <c r="JNM53" s="969"/>
      <c r="JNN53" s="969"/>
      <c r="JNO53" s="969"/>
      <c r="JNP53" s="969"/>
      <c r="JNQ53" s="969"/>
      <c r="JNR53" s="969"/>
      <c r="JNS53" s="969"/>
      <c r="JNT53" s="969"/>
      <c r="JNU53" s="969"/>
      <c r="JNV53" s="969"/>
      <c r="JNW53" s="969"/>
      <c r="JNX53" s="969"/>
      <c r="JNY53" s="969"/>
      <c r="JNZ53" s="969"/>
      <c r="JOA53" s="969"/>
      <c r="JOB53" s="969"/>
      <c r="JOC53" s="969"/>
      <c r="JOD53" s="969"/>
      <c r="JOE53" s="969"/>
      <c r="JOF53" s="969"/>
      <c r="JOG53" s="969"/>
      <c r="JOH53" s="969"/>
      <c r="JOI53" s="969"/>
      <c r="JOJ53" s="969"/>
      <c r="JOK53" s="969"/>
      <c r="JOL53" s="969"/>
      <c r="JOM53" s="969"/>
      <c r="JON53" s="969"/>
      <c r="JOO53" s="969"/>
      <c r="JOP53" s="969"/>
      <c r="JOQ53" s="969"/>
      <c r="JOR53" s="969"/>
      <c r="JOS53" s="969"/>
      <c r="JOT53" s="969"/>
      <c r="JOU53" s="969"/>
      <c r="JOV53" s="969"/>
      <c r="JOW53" s="969"/>
      <c r="JOX53" s="969"/>
      <c r="JOY53" s="969"/>
      <c r="JOZ53" s="969"/>
      <c r="JPA53" s="969"/>
      <c r="JPB53" s="969"/>
      <c r="JPC53" s="969"/>
      <c r="JPD53" s="969"/>
      <c r="JPE53" s="969"/>
      <c r="JPF53" s="969"/>
      <c r="JPG53" s="969"/>
      <c r="JPH53" s="969"/>
      <c r="JPI53" s="969"/>
      <c r="JPJ53" s="969"/>
      <c r="JPK53" s="969"/>
      <c r="JPL53" s="969"/>
      <c r="JPM53" s="969"/>
      <c r="JPN53" s="969"/>
      <c r="JPO53" s="969"/>
      <c r="JPP53" s="969"/>
      <c r="JPQ53" s="969"/>
      <c r="JPR53" s="969"/>
      <c r="JPS53" s="969"/>
      <c r="JPT53" s="969"/>
      <c r="JPU53" s="969"/>
      <c r="JPV53" s="969"/>
      <c r="JPW53" s="969"/>
      <c r="JPX53" s="969"/>
      <c r="JPY53" s="969"/>
      <c r="JPZ53" s="969"/>
      <c r="JQA53" s="969"/>
      <c r="JQB53" s="969"/>
      <c r="JQC53" s="969"/>
      <c r="JQD53" s="969"/>
      <c r="JQE53" s="969"/>
      <c r="JQF53" s="969"/>
      <c r="JQG53" s="969"/>
      <c r="JQH53" s="969"/>
      <c r="JQI53" s="969"/>
      <c r="JQJ53" s="969"/>
      <c r="JQK53" s="969"/>
      <c r="JQL53" s="969"/>
      <c r="JQM53" s="969"/>
      <c r="JQN53" s="969"/>
      <c r="JQO53" s="969"/>
      <c r="JQP53" s="969"/>
      <c r="JQQ53" s="969"/>
      <c r="JQR53" s="969"/>
      <c r="JQS53" s="969"/>
      <c r="JQT53" s="969"/>
      <c r="JQU53" s="969"/>
      <c r="JQV53" s="969"/>
      <c r="JQW53" s="969"/>
      <c r="JQX53" s="969"/>
      <c r="JQY53" s="969"/>
      <c r="JQZ53" s="969"/>
      <c r="JRA53" s="969"/>
      <c r="JRB53" s="969"/>
      <c r="JRC53" s="969"/>
      <c r="JRD53" s="969"/>
      <c r="JRE53" s="969"/>
      <c r="JRF53" s="969"/>
      <c r="JRG53" s="969"/>
      <c r="JRH53" s="969"/>
      <c r="JRI53" s="969"/>
      <c r="JRJ53" s="969"/>
      <c r="JRK53" s="969"/>
      <c r="JRL53" s="969"/>
      <c r="JRM53" s="969"/>
      <c r="JRN53" s="969"/>
      <c r="JRO53" s="969"/>
      <c r="JRP53" s="969"/>
      <c r="JRQ53" s="969"/>
      <c r="JRR53" s="969"/>
      <c r="JRS53" s="969"/>
      <c r="JRT53" s="969"/>
      <c r="JRU53" s="969"/>
      <c r="JRV53" s="969"/>
      <c r="JRW53" s="969"/>
      <c r="JRX53" s="969"/>
      <c r="JRY53" s="969"/>
      <c r="JRZ53" s="969"/>
      <c r="JSA53" s="969"/>
      <c r="JSB53" s="969"/>
      <c r="JSC53" s="969"/>
      <c r="JSD53" s="969"/>
      <c r="JSE53" s="969"/>
      <c r="JSF53" s="969"/>
      <c r="JSG53" s="969"/>
      <c r="JSH53" s="969"/>
      <c r="JSI53" s="969"/>
      <c r="JSJ53" s="969"/>
      <c r="JSK53" s="969"/>
      <c r="JSL53" s="969"/>
      <c r="JSM53" s="969"/>
      <c r="JSN53" s="969"/>
      <c r="JSO53" s="969"/>
      <c r="JSP53" s="969"/>
      <c r="JSQ53" s="969"/>
      <c r="JSR53" s="969"/>
      <c r="JSS53" s="969"/>
      <c r="JST53" s="969"/>
      <c r="JSU53" s="969"/>
      <c r="JSV53" s="969"/>
      <c r="JSW53" s="969"/>
      <c r="JSX53" s="969"/>
      <c r="JSY53" s="969"/>
      <c r="JSZ53" s="969"/>
      <c r="JTA53" s="969"/>
      <c r="JTB53" s="969"/>
      <c r="JTC53" s="969"/>
      <c r="JTD53" s="969"/>
      <c r="JTE53" s="969"/>
      <c r="JTF53" s="969"/>
      <c r="JTG53" s="969"/>
      <c r="JTH53" s="969"/>
      <c r="JTI53" s="969"/>
      <c r="JTJ53" s="969"/>
      <c r="JTK53" s="969"/>
      <c r="JTL53" s="969"/>
      <c r="JTM53" s="969"/>
      <c r="JTN53" s="969"/>
      <c r="JTO53" s="969"/>
      <c r="JTP53" s="969"/>
      <c r="JTQ53" s="969"/>
      <c r="JTR53" s="969"/>
      <c r="JTS53" s="969"/>
      <c r="JTT53" s="969"/>
      <c r="JTU53" s="969"/>
      <c r="JTV53" s="969"/>
      <c r="JTW53" s="969"/>
      <c r="JTX53" s="969"/>
      <c r="JTY53" s="969"/>
      <c r="JTZ53" s="969"/>
      <c r="JUA53" s="969"/>
      <c r="JUB53" s="969"/>
      <c r="JUC53" s="969"/>
      <c r="JUD53" s="969"/>
      <c r="JUE53" s="969"/>
      <c r="JUF53" s="969"/>
      <c r="JUG53" s="969"/>
      <c r="JUH53" s="969"/>
      <c r="JUI53" s="969"/>
      <c r="JUJ53" s="969"/>
      <c r="JUK53" s="969"/>
      <c r="JUL53" s="969"/>
      <c r="JUM53" s="969"/>
      <c r="JUN53" s="969"/>
      <c r="JUO53" s="969"/>
      <c r="JUP53" s="969"/>
      <c r="JUQ53" s="969"/>
      <c r="JUR53" s="969"/>
      <c r="JUS53" s="969"/>
      <c r="JUT53" s="969"/>
      <c r="JUU53" s="969"/>
      <c r="JUV53" s="969"/>
      <c r="JUW53" s="969"/>
      <c r="JUX53" s="969"/>
      <c r="JUY53" s="969"/>
      <c r="JUZ53" s="969"/>
      <c r="JVA53" s="969"/>
      <c r="JVB53" s="969"/>
      <c r="JVC53" s="969"/>
      <c r="JVD53" s="969"/>
      <c r="JVE53" s="969"/>
      <c r="JVF53" s="969"/>
      <c r="JVG53" s="969"/>
      <c r="JVH53" s="969"/>
      <c r="JVI53" s="969"/>
      <c r="JVJ53" s="969"/>
      <c r="JVK53" s="969"/>
      <c r="JVL53" s="969"/>
      <c r="JVM53" s="969"/>
      <c r="JVN53" s="969"/>
      <c r="JVO53" s="969"/>
      <c r="JVP53" s="969"/>
      <c r="JVQ53" s="969"/>
      <c r="JVR53" s="969"/>
      <c r="JVS53" s="969"/>
      <c r="JVT53" s="969"/>
      <c r="JVU53" s="969"/>
      <c r="JVV53" s="969"/>
      <c r="JVW53" s="969"/>
      <c r="JVX53" s="969"/>
      <c r="JVY53" s="969"/>
      <c r="JVZ53" s="969"/>
      <c r="JWA53" s="969"/>
      <c r="JWB53" s="969"/>
      <c r="JWC53" s="969"/>
      <c r="JWD53" s="969"/>
      <c r="JWE53" s="969"/>
      <c r="JWF53" s="969"/>
      <c r="JWG53" s="969"/>
      <c r="JWH53" s="969"/>
      <c r="JWI53" s="969"/>
      <c r="JWJ53" s="969"/>
      <c r="JWK53" s="969"/>
      <c r="JWL53" s="969"/>
      <c r="JWM53" s="969"/>
      <c r="JWN53" s="969"/>
      <c r="JWO53" s="969"/>
      <c r="JWP53" s="969"/>
      <c r="JWQ53" s="969"/>
      <c r="JWR53" s="969"/>
      <c r="JWS53" s="969"/>
      <c r="JWT53" s="969"/>
      <c r="JWU53" s="969"/>
      <c r="JWV53" s="969"/>
      <c r="JWW53" s="969"/>
      <c r="JWX53" s="969"/>
      <c r="JWY53" s="969"/>
      <c r="JWZ53" s="969"/>
      <c r="JXA53" s="969"/>
      <c r="JXB53" s="969"/>
      <c r="JXC53" s="969"/>
      <c r="JXD53" s="969"/>
      <c r="JXE53" s="969"/>
      <c r="JXF53" s="969"/>
      <c r="JXG53" s="969"/>
      <c r="JXH53" s="969"/>
      <c r="JXI53" s="969"/>
      <c r="JXJ53" s="969"/>
      <c r="JXK53" s="969"/>
      <c r="JXL53" s="969"/>
      <c r="JXM53" s="969"/>
      <c r="JXN53" s="969"/>
      <c r="JXO53" s="969"/>
      <c r="JXP53" s="969"/>
      <c r="JXQ53" s="969"/>
      <c r="JXR53" s="969"/>
      <c r="JXS53" s="969"/>
      <c r="JXT53" s="969"/>
      <c r="JXU53" s="969"/>
      <c r="JXV53" s="969"/>
      <c r="JXW53" s="969"/>
      <c r="JXX53" s="969"/>
      <c r="JXY53" s="969"/>
      <c r="JXZ53" s="969"/>
      <c r="JYA53" s="969"/>
      <c r="JYB53" s="969"/>
      <c r="JYC53" s="969"/>
      <c r="JYD53" s="969"/>
      <c r="JYE53" s="969"/>
      <c r="JYF53" s="969"/>
      <c r="JYG53" s="969"/>
      <c r="JYH53" s="969"/>
      <c r="JYI53" s="969"/>
      <c r="JYJ53" s="969"/>
      <c r="JYK53" s="969"/>
      <c r="JYL53" s="969"/>
      <c r="JYM53" s="969"/>
      <c r="JYN53" s="969"/>
      <c r="JYO53" s="969"/>
      <c r="JYP53" s="969"/>
      <c r="JYQ53" s="969"/>
      <c r="JYR53" s="969"/>
      <c r="JYS53" s="969"/>
      <c r="JYT53" s="969"/>
      <c r="JYU53" s="969"/>
      <c r="JYV53" s="969"/>
      <c r="JYW53" s="969"/>
      <c r="JYX53" s="969"/>
      <c r="JYY53" s="969"/>
      <c r="JYZ53" s="969"/>
      <c r="JZA53" s="969"/>
      <c r="JZB53" s="969"/>
      <c r="JZC53" s="969"/>
      <c r="JZD53" s="969"/>
      <c r="JZE53" s="969"/>
      <c r="JZF53" s="969"/>
      <c r="JZG53" s="969"/>
      <c r="JZH53" s="969"/>
      <c r="JZI53" s="969"/>
      <c r="JZJ53" s="969"/>
      <c r="JZK53" s="969"/>
      <c r="JZL53" s="969"/>
      <c r="JZM53" s="969"/>
      <c r="JZN53" s="969"/>
      <c r="JZO53" s="969"/>
      <c r="JZP53" s="969"/>
      <c r="JZQ53" s="969"/>
      <c r="JZR53" s="969"/>
      <c r="JZS53" s="969"/>
      <c r="JZT53" s="969"/>
      <c r="JZU53" s="969"/>
      <c r="JZV53" s="969"/>
      <c r="JZW53" s="969"/>
      <c r="JZX53" s="969"/>
      <c r="JZY53" s="969"/>
      <c r="JZZ53" s="969"/>
      <c r="KAA53" s="969"/>
      <c r="KAB53" s="969"/>
      <c r="KAC53" s="969"/>
      <c r="KAD53" s="969"/>
      <c r="KAE53" s="969"/>
      <c r="KAF53" s="969"/>
      <c r="KAG53" s="969"/>
      <c r="KAH53" s="969"/>
      <c r="KAI53" s="969"/>
      <c r="KAJ53" s="969"/>
      <c r="KAK53" s="969"/>
      <c r="KAL53" s="969"/>
      <c r="KAM53" s="969"/>
      <c r="KAN53" s="969"/>
      <c r="KAO53" s="969"/>
      <c r="KAP53" s="969"/>
      <c r="KAQ53" s="969"/>
      <c r="KAR53" s="969"/>
      <c r="KAS53" s="969"/>
      <c r="KAT53" s="969"/>
      <c r="KAU53" s="969"/>
      <c r="KAV53" s="969"/>
      <c r="KAW53" s="969"/>
      <c r="KAX53" s="969"/>
      <c r="KAY53" s="969"/>
      <c r="KAZ53" s="969"/>
      <c r="KBA53" s="969"/>
      <c r="KBB53" s="969"/>
      <c r="KBC53" s="969"/>
      <c r="KBD53" s="969"/>
      <c r="KBE53" s="969"/>
      <c r="KBF53" s="969"/>
      <c r="KBG53" s="969"/>
      <c r="KBH53" s="969"/>
      <c r="KBI53" s="969"/>
      <c r="KBJ53" s="969"/>
      <c r="KBK53" s="969"/>
      <c r="KBL53" s="969"/>
      <c r="KBM53" s="969"/>
      <c r="KBN53" s="969"/>
      <c r="KBO53" s="969"/>
      <c r="KBP53" s="969"/>
      <c r="KBQ53" s="969"/>
      <c r="KBR53" s="969"/>
      <c r="KBS53" s="969"/>
      <c r="KBT53" s="969"/>
      <c r="KBU53" s="969"/>
      <c r="KBV53" s="969"/>
      <c r="KBW53" s="969"/>
      <c r="KBX53" s="969"/>
      <c r="KBY53" s="969"/>
      <c r="KBZ53" s="969"/>
      <c r="KCA53" s="969"/>
      <c r="KCB53" s="969"/>
      <c r="KCC53" s="969"/>
      <c r="KCD53" s="969"/>
      <c r="KCE53" s="969"/>
      <c r="KCF53" s="969"/>
      <c r="KCG53" s="969"/>
      <c r="KCH53" s="969"/>
      <c r="KCI53" s="969"/>
      <c r="KCJ53" s="969"/>
      <c r="KCK53" s="969"/>
      <c r="KCL53" s="969"/>
      <c r="KCM53" s="969"/>
      <c r="KCN53" s="969"/>
      <c r="KCO53" s="969"/>
      <c r="KCP53" s="969"/>
      <c r="KCQ53" s="969"/>
      <c r="KCR53" s="969"/>
      <c r="KCS53" s="969"/>
      <c r="KCT53" s="969"/>
      <c r="KCU53" s="969"/>
      <c r="KCV53" s="969"/>
      <c r="KCW53" s="969"/>
      <c r="KCX53" s="969"/>
      <c r="KCY53" s="969"/>
      <c r="KCZ53" s="969"/>
      <c r="KDA53" s="969"/>
      <c r="KDB53" s="969"/>
      <c r="KDC53" s="969"/>
      <c r="KDD53" s="969"/>
      <c r="KDE53" s="969"/>
      <c r="KDF53" s="969"/>
      <c r="KDG53" s="969"/>
      <c r="KDH53" s="969"/>
      <c r="KDI53" s="969"/>
      <c r="KDJ53" s="969"/>
      <c r="KDK53" s="969"/>
      <c r="KDL53" s="969"/>
      <c r="KDM53" s="969"/>
      <c r="KDN53" s="969"/>
      <c r="KDO53" s="969"/>
      <c r="KDP53" s="969"/>
      <c r="KDQ53" s="969"/>
      <c r="KDR53" s="969"/>
      <c r="KDS53" s="969"/>
      <c r="KDT53" s="969"/>
      <c r="KDU53" s="969"/>
      <c r="KDV53" s="969"/>
      <c r="KDW53" s="969"/>
      <c r="KDX53" s="969"/>
      <c r="KDY53" s="969"/>
      <c r="KDZ53" s="969"/>
      <c r="KEA53" s="969"/>
      <c r="KEB53" s="969"/>
      <c r="KEC53" s="969"/>
      <c r="KED53" s="969"/>
      <c r="KEE53" s="969"/>
      <c r="KEF53" s="969"/>
      <c r="KEG53" s="969"/>
      <c r="KEH53" s="969"/>
      <c r="KEI53" s="969"/>
      <c r="KEJ53" s="969"/>
      <c r="KEK53" s="969"/>
      <c r="KEL53" s="969"/>
      <c r="KEM53" s="969"/>
      <c r="KEN53" s="969"/>
      <c r="KEO53" s="969"/>
      <c r="KEP53" s="969"/>
      <c r="KEQ53" s="969"/>
      <c r="KER53" s="969"/>
      <c r="KES53" s="969"/>
      <c r="KET53" s="969"/>
      <c r="KEU53" s="969"/>
      <c r="KEV53" s="969"/>
      <c r="KEW53" s="969"/>
      <c r="KEX53" s="969"/>
      <c r="KEY53" s="969"/>
      <c r="KEZ53" s="969"/>
      <c r="KFA53" s="969"/>
      <c r="KFB53" s="969"/>
      <c r="KFC53" s="969"/>
      <c r="KFD53" s="969"/>
      <c r="KFE53" s="969"/>
      <c r="KFF53" s="969"/>
      <c r="KFG53" s="969"/>
      <c r="KFH53" s="969"/>
      <c r="KFI53" s="969"/>
      <c r="KFJ53" s="969"/>
      <c r="KFK53" s="969"/>
      <c r="KFL53" s="969"/>
      <c r="KFM53" s="969"/>
      <c r="KFN53" s="969"/>
      <c r="KFO53" s="969"/>
      <c r="KFP53" s="969"/>
      <c r="KFQ53" s="969"/>
      <c r="KFR53" s="969"/>
      <c r="KFS53" s="969"/>
      <c r="KFT53" s="969"/>
      <c r="KFU53" s="969"/>
      <c r="KFV53" s="969"/>
      <c r="KFW53" s="969"/>
      <c r="KFX53" s="969"/>
      <c r="KFY53" s="969"/>
      <c r="KFZ53" s="969"/>
      <c r="KGA53" s="969"/>
      <c r="KGB53" s="969"/>
      <c r="KGC53" s="969"/>
      <c r="KGD53" s="969"/>
      <c r="KGE53" s="969"/>
      <c r="KGF53" s="969"/>
      <c r="KGG53" s="969"/>
      <c r="KGH53" s="969"/>
      <c r="KGI53" s="969"/>
      <c r="KGJ53" s="969"/>
      <c r="KGK53" s="969"/>
      <c r="KGL53" s="969"/>
      <c r="KGM53" s="969"/>
      <c r="KGN53" s="969"/>
      <c r="KGO53" s="969"/>
      <c r="KGP53" s="969"/>
      <c r="KGQ53" s="969"/>
      <c r="KGR53" s="969"/>
      <c r="KGS53" s="969"/>
      <c r="KGT53" s="969"/>
      <c r="KGU53" s="969"/>
      <c r="KGV53" s="969"/>
      <c r="KGW53" s="969"/>
      <c r="KGX53" s="969"/>
      <c r="KGY53" s="969"/>
      <c r="KGZ53" s="969"/>
      <c r="KHA53" s="969"/>
      <c r="KHB53" s="969"/>
      <c r="KHC53" s="969"/>
      <c r="KHD53" s="969"/>
      <c r="KHE53" s="969"/>
      <c r="KHF53" s="969"/>
      <c r="KHG53" s="969"/>
      <c r="KHH53" s="969"/>
      <c r="KHI53" s="969"/>
      <c r="KHJ53" s="969"/>
      <c r="KHK53" s="969"/>
      <c r="KHL53" s="969"/>
      <c r="KHM53" s="969"/>
      <c r="KHN53" s="969"/>
      <c r="KHO53" s="969"/>
      <c r="KHP53" s="969"/>
      <c r="KHQ53" s="969"/>
      <c r="KHR53" s="969"/>
      <c r="KHS53" s="969"/>
      <c r="KHT53" s="969"/>
      <c r="KHU53" s="969"/>
      <c r="KHV53" s="969"/>
      <c r="KHW53" s="969"/>
      <c r="KHX53" s="969"/>
      <c r="KHY53" s="969"/>
      <c r="KHZ53" s="969"/>
      <c r="KIA53" s="969"/>
      <c r="KIB53" s="969"/>
      <c r="KIC53" s="969"/>
      <c r="KID53" s="969"/>
      <c r="KIE53" s="969"/>
      <c r="KIF53" s="969"/>
      <c r="KIG53" s="969"/>
      <c r="KIH53" s="969"/>
      <c r="KII53" s="969"/>
      <c r="KIJ53" s="969"/>
      <c r="KIK53" s="969"/>
      <c r="KIL53" s="969"/>
      <c r="KIM53" s="969"/>
      <c r="KIN53" s="969"/>
      <c r="KIO53" s="969"/>
      <c r="KIP53" s="969"/>
      <c r="KIQ53" s="969"/>
      <c r="KIR53" s="969"/>
      <c r="KIS53" s="969"/>
      <c r="KIT53" s="969"/>
      <c r="KIU53" s="969"/>
      <c r="KIV53" s="969"/>
      <c r="KIW53" s="969"/>
      <c r="KIX53" s="969"/>
      <c r="KIY53" s="969"/>
      <c r="KIZ53" s="969"/>
      <c r="KJA53" s="969"/>
      <c r="KJB53" s="969"/>
      <c r="KJC53" s="969"/>
      <c r="KJD53" s="969"/>
      <c r="KJE53" s="969"/>
      <c r="KJF53" s="969"/>
      <c r="KJG53" s="969"/>
      <c r="KJH53" s="969"/>
      <c r="KJI53" s="969"/>
      <c r="KJJ53" s="969"/>
      <c r="KJK53" s="969"/>
      <c r="KJL53" s="969"/>
      <c r="KJM53" s="969"/>
      <c r="KJN53" s="969"/>
      <c r="KJO53" s="969"/>
      <c r="KJP53" s="969"/>
      <c r="KJQ53" s="969"/>
      <c r="KJR53" s="969"/>
      <c r="KJS53" s="969"/>
      <c r="KJT53" s="969"/>
      <c r="KJU53" s="969"/>
      <c r="KJV53" s="969"/>
      <c r="KJW53" s="969"/>
      <c r="KJX53" s="969"/>
      <c r="KJY53" s="969"/>
      <c r="KJZ53" s="969"/>
      <c r="KKA53" s="969"/>
      <c r="KKB53" s="969"/>
      <c r="KKC53" s="969"/>
      <c r="KKD53" s="969"/>
      <c r="KKE53" s="969"/>
      <c r="KKF53" s="969"/>
      <c r="KKG53" s="969"/>
      <c r="KKH53" s="969"/>
      <c r="KKI53" s="969"/>
      <c r="KKJ53" s="969"/>
      <c r="KKK53" s="969"/>
      <c r="KKL53" s="969"/>
      <c r="KKM53" s="969"/>
      <c r="KKN53" s="969"/>
      <c r="KKO53" s="969"/>
      <c r="KKP53" s="969"/>
      <c r="KKQ53" s="969"/>
      <c r="KKR53" s="969"/>
      <c r="KKS53" s="969"/>
      <c r="KKT53" s="969"/>
      <c r="KKU53" s="969"/>
      <c r="KKV53" s="969"/>
      <c r="KKW53" s="969"/>
      <c r="KKX53" s="969"/>
      <c r="KKY53" s="969"/>
      <c r="KKZ53" s="969"/>
      <c r="KLA53" s="969"/>
      <c r="KLB53" s="969"/>
      <c r="KLC53" s="969"/>
      <c r="KLD53" s="969"/>
      <c r="KLE53" s="969"/>
      <c r="KLF53" s="969"/>
      <c r="KLG53" s="969"/>
      <c r="KLH53" s="969"/>
      <c r="KLI53" s="969"/>
      <c r="KLJ53" s="969"/>
      <c r="KLK53" s="969"/>
      <c r="KLL53" s="969"/>
      <c r="KLM53" s="969"/>
      <c r="KLN53" s="969"/>
      <c r="KLO53" s="969"/>
      <c r="KLP53" s="969"/>
      <c r="KLQ53" s="969"/>
      <c r="KLR53" s="969"/>
      <c r="KLS53" s="969"/>
      <c r="KLT53" s="969"/>
      <c r="KLU53" s="969"/>
      <c r="KLV53" s="969"/>
      <c r="KLW53" s="969"/>
      <c r="KLX53" s="969"/>
      <c r="KLY53" s="969"/>
      <c r="KLZ53" s="969"/>
      <c r="KMA53" s="969"/>
      <c r="KMB53" s="969"/>
      <c r="KMC53" s="969"/>
      <c r="KMD53" s="969"/>
      <c r="KME53" s="969"/>
      <c r="KMF53" s="969"/>
      <c r="KMG53" s="969"/>
      <c r="KMH53" s="969"/>
      <c r="KMI53" s="969"/>
      <c r="KMJ53" s="969"/>
      <c r="KMK53" s="969"/>
      <c r="KML53" s="969"/>
      <c r="KMM53" s="969"/>
      <c r="KMN53" s="969"/>
      <c r="KMO53" s="969"/>
      <c r="KMP53" s="969"/>
      <c r="KMQ53" s="969"/>
      <c r="KMR53" s="969"/>
      <c r="KMS53" s="969"/>
      <c r="KMT53" s="969"/>
      <c r="KMU53" s="969"/>
      <c r="KMV53" s="969"/>
      <c r="KMW53" s="969"/>
      <c r="KMX53" s="969"/>
      <c r="KMY53" s="969"/>
      <c r="KMZ53" s="969"/>
      <c r="KNA53" s="969"/>
      <c r="KNB53" s="969"/>
      <c r="KNC53" s="969"/>
      <c r="KND53" s="969"/>
      <c r="KNE53" s="969"/>
      <c r="KNF53" s="969"/>
      <c r="KNG53" s="969"/>
      <c r="KNH53" s="969"/>
      <c r="KNI53" s="969"/>
      <c r="KNJ53" s="969"/>
      <c r="KNK53" s="969"/>
      <c r="KNL53" s="969"/>
      <c r="KNM53" s="969"/>
      <c r="KNN53" s="969"/>
      <c r="KNO53" s="969"/>
      <c r="KNP53" s="969"/>
      <c r="KNQ53" s="969"/>
      <c r="KNR53" s="969"/>
      <c r="KNS53" s="969"/>
      <c r="KNT53" s="969"/>
      <c r="KNU53" s="969"/>
      <c r="KNV53" s="969"/>
      <c r="KNW53" s="969"/>
      <c r="KNX53" s="969"/>
      <c r="KNY53" s="969"/>
      <c r="KNZ53" s="969"/>
      <c r="KOA53" s="969"/>
      <c r="KOB53" s="969"/>
      <c r="KOC53" s="969"/>
      <c r="KOD53" s="969"/>
      <c r="KOE53" s="969"/>
      <c r="KOF53" s="969"/>
      <c r="KOG53" s="969"/>
      <c r="KOH53" s="969"/>
      <c r="KOI53" s="969"/>
      <c r="KOJ53" s="969"/>
      <c r="KOK53" s="969"/>
      <c r="KOL53" s="969"/>
      <c r="KOM53" s="969"/>
      <c r="KON53" s="969"/>
      <c r="KOO53" s="969"/>
      <c r="KOP53" s="969"/>
      <c r="KOQ53" s="969"/>
      <c r="KOR53" s="969"/>
      <c r="KOS53" s="969"/>
      <c r="KOT53" s="969"/>
      <c r="KOU53" s="969"/>
      <c r="KOV53" s="969"/>
      <c r="KOW53" s="969"/>
      <c r="KOX53" s="969"/>
      <c r="KOY53" s="969"/>
      <c r="KOZ53" s="969"/>
      <c r="KPA53" s="969"/>
      <c r="KPB53" s="969"/>
      <c r="KPC53" s="969"/>
      <c r="KPD53" s="969"/>
      <c r="KPE53" s="969"/>
      <c r="KPF53" s="969"/>
      <c r="KPG53" s="969"/>
      <c r="KPH53" s="969"/>
      <c r="KPI53" s="969"/>
      <c r="KPJ53" s="969"/>
      <c r="KPK53" s="969"/>
      <c r="KPL53" s="969"/>
      <c r="KPM53" s="969"/>
      <c r="KPN53" s="969"/>
      <c r="KPO53" s="969"/>
      <c r="KPP53" s="969"/>
      <c r="KPQ53" s="969"/>
      <c r="KPR53" s="969"/>
      <c r="KPS53" s="969"/>
      <c r="KPT53" s="969"/>
      <c r="KPU53" s="969"/>
      <c r="KPV53" s="969"/>
      <c r="KPW53" s="969"/>
      <c r="KPX53" s="969"/>
      <c r="KPY53" s="969"/>
      <c r="KPZ53" s="969"/>
      <c r="KQA53" s="969"/>
      <c r="KQB53" s="969"/>
      <c r="KQC53" s="969"/>
      <c r="KQD53" s="969"/>
      <c r="KQE53" s="969"/>
      <c r="KQF53" s="969"/>
      <c r="KQG53" s="969"/>
      <c r="KQH53" s="969"/>
      <c r="KQI53" s="969"/>
      <c r="KQJ53" s="969"/>
      <c r="KQK53" s="969"/>
      <c r="KQL53" s="969"/>
      <c r="KQM53" s="969"/>
      <c r="KQN53" s="969"/>
      <c r="KQO53" s="969"/>
      <c r="KQP53" s="969"/>
      <c r="KQQ53" s="969"/>
      <c r="KQR53" s="969"/>
      <c r="KQS53" s="969"/>
      <c r="KQT53" s="969"/>
      <c r="KQU53" s="969"/>
      <c r="KQV53" s="969"/>
      <c r="KQW53" s="969"/>
      <c r="KQX53" s="969"/>
      <c r="KQY53" s="969"/>
      <c r="KQZ53" s="969"/>
      <c r="KRA53" s="969"/>
      <c r="KRB53" s="969"/>
      <c r="KRC53" s="969"/>
      <c r="KRD53" s="969"/>
      <c r="KRE53" s="969"/>
      <c r="KRF53" s="969"/>
      <c r="KRG53" s="969"/>
      <c r="KRH53" s="969"/>
      <c r="KRI53" s="969"/>
      <c r="KRJ53" s="969"/>
      <c r="KRK53" s="969"/>
      <c r="KRL53" s="969"/>
      <c r="KRM53" s="969"/>
      <c r="KRN53" s="969"/>
      <c r="KRO53" s="969"/>
      <c r="KRP53" s="969"/>
      <c r="KRQ53" s="969"/>
      <c r="KRR53" s="969"/>
      <c r="KRS53" s="969"/>
      <c r="KRT53" s="969"/>
      <c r="KRU53" s="969"/>
      <c r="KRV53" s="969"/>
      <c r="KRW53" s="969"/>
      <c r="KRX53" s="969"/>
      <c r="KRY53" s="969"/>
      <c r="KRZ53" s="969"/>
      <c r="KSA53" s="969"/>
      <c r="KSB53" s="969"/>
      <c r="KSC53" s="969"/>
      <c r="KSD53" s="969"/>
      <c r="KSE53" s="969"/>
      <c r="KSF53" s="969"/>
      <c r="KSG53" s="969"/>
      <c r="KSH53" s="969"/>
      <c r="KSI53" s="969"/>
      <c r="KSJ53" s="969"/>
      <c r="KSK53" s="969"/>
      <c r="KSL53" s="969"/>
      <c r="KSM53" s="969"/>
      <c r="KSN53" s="969"/>
      <c r="KSO53" s="969"/>
      <c r="KSP53" s="969"/>
      <c r="KSQ53" s="969"/>
      <c r="KSR53" s="969"/>
      <c r="KSS53" s="969"/>
      <c r="KST53" s="969"/>
      <c r="KSU53" s="969"/>
      <c r="KSV53" s="969"/>
      <c r="KSW53" s="969"/>
      <c r="KSX53" s="969"/>
      <c r="KSY53" s="969"/>
      <c r="KSZ53" s="969"/>
      <c r="KTA53" s="969"/>
      <c r="KTB53" s="969"/>
      <c r="KTC53" s="969"/>
      <c r="KTD53" s="969"/>
      <c r="KTE53" s="969"/>
      <c r="KTF53" s="969"/>
      <c r="KTG53" s="969"/>
      <c r="KTH53" s="969"/>
      <c r="KTI53" s="969"/>
      <c r="KTJ53" s="969"/>
      <c r="KTK53" s="969"/>
      <c r="KTL53" s="969"/>
      <c r="KTM53" s="969"/>
      <c r="KTN53" s="969"/>
      <c r="KTO53" s="969"/>
      <c r="KTP53" s="969"/>
      <c r="KTQ53" s="969"/>
      <c r="KTR53" s="969"/>
      <c r="KTS53" s="969"/>
      <c r="KTT53" s="969"/>
      <c r="KTU53" s="969"/>
      <c r="KTV53" s="969"/>
      <c r="KTW53" s="969"/>
      <c r="KTX53" s="969"/>
      <c r="KTY53" s="969"/>
      <c r="KTZ53" s="969"/>
      <c r="KUA53" s="969"/>
      <c r="KUB53" s="969"/>
      <c r="KUC53" s="969"/>
      <c r="KUD53" s="969"/>
      <c r="KUE53" s="969"/>
      <c r="KUF53" s="969"/>
      <c r="KUG53" s="969"/>
      <c r="KUH53" s="969"/>
      <c r="KUI53" s="969"/>
      <c r="KUJ53" s="969"/>
      <c r="KUK53" s="969"/>
      <c r="KUL53" s="969"/>
      <c r="KUM53" s="969"/>
      <c r="KUN53" s="969"/>
      <c r="KUO53" s="969"/>
      <c r="KUP53" s="969"/>
      <c r="KUQ53" s="969"/>
      <c r="KUR53" s="969"/>
      <c r="KUS53" s="969"/>
      <c r="KUT53" s="969"/>
      <c r="KUU53" s="969"/>
      <c r="KUV53" s="969"/>
      <c r="KUW53" s="969"/>
      <c r="KUX53" s="969"/>
      <c r="KUY53" s="969"/>
      <c r="KUZ53" s="969"/>
      <c r="KVA53" s="969"/>
      <c r="KVB53" s="969"/>
      <c r="KVC53" s="969"/>
      <c r="KVD53" s="969"/>
      <c r="KVE53" s="969"/>
      <c r="KVF53" s="969"/>
      <c r="KVG53" s="969"/>
      <c r="KVH53" s="969"/>
      <c r="KVI53" s="969"/>
      <c r="KVJ53" s="969"/>
      <c r="KVK53" s="969"/>
      <c r="KVL53" s="969"/>
      <c r="KVM53" s="969"/>
      <c r="KVN53" s="969"/>
      <c r="KVO53" s="969"/>
      <c r="KVP53" s="969"/>
      <c r="KVQ53" s="969"/>
      <c r="KVR53" s="969"/>
      <c r="KVS53" s="969"/>
      <c r="KVT53" s="969"/>
      <c r="KVU53" s="969"/>
      <c r="KVV53" s="969"/>
      <c r="KVW53" s="969"/>
      <c r="KVX53" s="969"/>
      <c r="KVY53" s="969"/>
      <c r="KVZ53" s="969"/>
      <c r="KWA53" s="969"/>
      <c r="KWB53" s="969"/>
      <c r="KWC53" s="969"/>
      <c r="KWD53" s="969"/>
      <c r="KWE53" s="969"/>
      <c r="KWF53" s="969"/>
      <c r="KWG53" s="969"/>
      <c r="KWH53" s="969"/>
      <c r="KWI53" s="969"/>
      <c r="KWJ53" s="969"/>
      <c r="KWK53" s="969"/>
      <c r="KWL53" s="969"/>
      <c r="KWM53" s="969"/>
      <c r="KWN53" s="969"/>
      <c r="KWO53" s="969"/>
      <c r="KWP53" s="969"/>
      <c r="KWQ53" s="969"/>
      <c r="KWR53" s="969"/>
      <c r="KWS53" s="969"/>
      <c r="KWT53" s="969"/>
      <c r="KWU53" s="969"/>
      <c r="KWV53" s="969"/>
      <c r="KWW53" s="969"/>
      <c r="KWX53" s="969"/>
      <c r="KWY53" s="969"/>
      <c r="KWZ53" s="969"/>
      <c r="KXA53" s="969"/>
      <c r="KXB53" s="969"/>
      <c r="KXC53" s="969"/>
      <c r="KXD53" s="969"/>
      <c r="KXE53" s="969"/>
      <c r="KXF53" s="969"/>
      <c r="KXG53" s="969"/>
      <c r="KXH53" s="969"/>
      <c r="KXI53" s="969"/>
      <c r="KXJ53" s="969"/>
      <c r="KXK53" s="969"/>
      <c r="KXL53" s="969"/>
      <c r="KXM53" s="969"/>
      <c r="KXN53" s="969"/>
      <c r="KXO53" s="969"/>
      <c r="KXP53" s="969"/>
      <c r="KXQ53" s="969"/>
      <c r="KXR53" s="969"/>
      <c r="KXS53" s="969"/>
      <c r="KXT53" s="969"/>
      <c r="KXU53" s="969"/>
      <c r="KXV53" s="969"/>
      <c r="KXW53" s="969"/>
      <c r="KXX53" s="969"/>
      <c r="KXY53" s="969"/>
      <c r="KXZ53" s="969"/>
      <c r="KYA53" s="969"/>
      <c r="KYB53" s="969"/>
      <c r="KYC53" s="969"/>
      <c r="KYD53" s="969"/>
      <c r="KYE53" s="969"/>
      <c r="KYF53" s="969"/>
      <c r="KYG53" s="969"/>
      <c r="KYH53" s="969"/>
      <c r="KYI53" s="969"/>
      <c r="KYJ53" s="969"/>
      <c r="KYK53" s="969"/>
      <c r="KYL53" s="969"/>
      <c r="KYM53" s="969"/>
      <c r="KYN53" s="969"/>
      <c r="KYO53" s="969"/>
      <c r="KYP53" s="969"/>
      <c r="KYQ53" s="969"/>
      <c r="KYR53" s="969"/>
      <c r="KYS53" s="969"/>
      <c r="KYT53" s="969"/>
      <c r="KYU53" s="969"/>
      <c r="KYV53" s="969"/>
      <c r="KYW53" s="969"/>
      <c r="KYX53" s="969"/>
      <c r="KYY53" s="969"/>
      <c r="KYZ53" s="969"/>
      <c r="KZA53" s="969"/>
      <c r="KZB53" s="969"/>
      <c r="KZC53" s="969"/>
      <c r="KZD53" s="969"/>
      <c r="KZE53" s="969"/>
      <c r="KZF53" s="969"/>
      <c r="KZG53" s="969"/>
      <c r="KZH53" s="969"/>
      <c r="KZI53" s="969"/>
      <c r="KZJ53" s="969"/>
      <c r="KZK53" s="969"/>
      <c r="KZL53" s="969"/>
      <c r="KZM53" s="969"/>
      <c r="KZN53" s="969"/>
      <c r="KZO53" s="969"/>
      <c r="KZP53" s="969"/>
      <c r="KZQ53" s="969"/>
      <c r="KZR53" s="969"/>
      <c r="KZS53" s="969"/>
      <c r="KZT53" s="969"/>
      <c r="KZU53" s="969"/>
      <c r="KZV53" s="969"/>
      <c r="KZW53" s="969"/>
      <c r="KZX53" s="969"/>
      <c r="KZY53" s="969"/>
      <c r="KZZ53" s="969"/>
      <c r="LAA53" s="969"/>
      <c r="LAB53" s="969"/>
      <c r="LAC53" s="969"/>
      <c r="LAD53" s="969"/>
      <c r="LAE53" s="969"/>
      <c r="LAF53" s="969"/>
      <c r="LAG53" s="969"/>
      <c r="LAH53" s="969"/>
      <c r="LAI53" s="969"/>
      <c r="LAJ53" s="969"/>
      <c r="LAK53" s="969"/>
      <c r="LAL53" s="969"/>
      <c r="LAM53" s="969"/>
      <c r="LAN53" s="969"/>
      <c r="LAO53" s="969"/>
      <c r="LAP53" s="969"/>
      <c r="LAQ53" s="969"/>
      <c r="LAR53" s="969"/>
      <c r="LAS53" s="969"/>
      <c r="LAT53" s="969"/>
      <c r="LAU53" s="969"/>
      <c r="LAV53" s="969"/>
      <c r="LAW53" s="969"/>
      <c r="LAX53" s="969"/>
      <c r="LAY53" s="969"/>
      <c r="LAZ53" s="969"/>
      <c r="LBA53" s="969"/>
      <c r="LBB53" s="969"/>
      <c r="LBC53" s="969"/>
      <c r="LBD53" s="969"/>
      <c r="LBE53" s="969"/>
      <c r="LBF53" s="969"/>
      <c r="LBG53" s="969"/>
      <c r="LBH53" s="969"/>
      <c r="LBI53" s="969"/>
      <c r="LBJ53" s="969"/>
      <c r="LBK53" s="969"/>
      <c r="LBL53" s="969"/>
      <c r="LBM53" s="969"/>
      <c r="LBN53" s="969"/>
      <c r="LBO53" s="969"/>
      <c r="LBP53" s="969"/>
      <c r="LBQ53" s="969"/>
      <c r="LBR53" s="969"/>
      <c r="LBS53" s="969"/>
      <c r="LBT53" s="969"/>
      <c r="LBU53" s="969"/>
      <c r="LBV53" s="969"/>
      <c r="LBW53" s="969"/>
      <c r="LBX53" s="969"/>
      <c r="LBY53" s="969"/>
      <c r="LBZ53" s="969"/>
      <c r="LCA53" s="969"/>
      <c r="LCB53" s="969"/>
      <c r="LCC53" s="969"/>
      <c r="LCD53" s="969"/>
      <c r="LCE53" s="969"/>
      <c r="LCF53" s="969"/>
      <c r="LCG53" s="969"/>
      <c r="LCH53" s="969"/>
      <c r="LCI53" s="969"/>
      <c r="LCJ53" s="969"/>
      <c r="LCK53" s="969"/>
      <c r="LCL53" s="969"/>
      <c r="LCM53" s="969"/>
      <c r="LCN53" s="969"/>
      <c r="LCO53" s="969"/>
      <c r="LCP53" s="969"/>
      <c r="LCQ53" s="969"/>
      <c r="LCR53" s="969"/>
      <c r="LCS53" s="969"/>
      <c r="LCT53" s="969"/>
      <c r="LCU53" s="969"/>
      <c r="LCV53" s="969"/>
      <c r="LCW53" s="969"/>
      <c r="LCX53" s="969"/>
      <c r="LCY53" s="969"/>
      <c r="LCZ53" s="969"/>
      <c r="LDA53" s="969"/>
      <c r="LDB53" s="969"/>
      <c r="LDC53" s="969"/>
      <c r="LDD53" s="969"/>
      <c r="LDE53" s="969"/>
      <c r="LDF53" s="969"/>
      <c r="LDG53" s="969"/>
      <c r="LDH53" s="969"/>
      <c r="LDI53" s="969"/>
      <c r="LDJ53" s="969"/>
      <c r="LDK53" s="969"/>
      <c r="LDL53" s="969"/>
      <c r="LDM53" s="969"/>
      <c r="LDN53" s="969"/>
      <c r="LDO53" s="969"/>
      <c r="LDP53" s="969"/>
      <c r="LDQ53" s="969"/>
      <c r="LDR53" s="969"/>
      <c r="LDS53" s="969"/>
      <c r="LDT53" s="969"/>
      <c r="LDU53" s="969"/>
      <c r="LDV53" s="969"/>
      <c r="LDW53" s="969"/>
      <c r="LDX53" s="969"/>
      <c r="LDY53" s="969"/>
      <c r="LDZ53" s="969"/>
      <c r="LEA53" s="969"/>
      <c r="LEB53" s="969"/>
      <c r="LEC53" s="969"/>
      <c r="LED53" s="969"/>
      <c r="LEE53" s="969"/>
      <c r="LEF53" s="969"/>
      <c r="LEG53" s="969"/>
      <c r="LEH53" s="969"/>
      <c r="LEI53" s="969"/>
      <c r="LEJ53" s="969"/>
      <c r="LEK53" s="969"/>
      <c r="LEL53" s="969"/>
      <c r="LEM53" s="969"/>
      <c r="LEN53" s="969"/>
      <c r="LEO53" s="969"/>
      <c r="LEP53" s="969"/>
      <c r="LEQ53" s="969"/>
      <c r="LER53" s="969"/>
      <c r="LES53" s="969"/>
      <c r="LET53" s="969"/>
      <c r="LEU53" s="969"/>
      <c r="LEV53" s="969"/>
      <c r="LEW53" s="969"/>
      <c r="LEX53" s="969"/>
      <c r="LEY53" s="969"/>
      <c r="LEZ53" s="969"/>
      <c r="LFA53" s="969"/>
      <c r="LFB53" s="969"/>
      <c r="LFC53" s="969"/>
      <c r="LFD53" s="969"/>
      <c r="LFE53" s="969"/>
      <c r="LFF53" s="969"/>
      <c r="LFG53" s="969"/>
      <c r="LFH53" s="969"/>
      <c r="LFI53" s="969"/>
      <c r="LFJ53" s="969"/>
      <c r="LFK53" s="969"/>
      <c r="LFL53" s="969"/>
      <c r="LFM53" s="969"/>
      <c r="LFN53" s="969"/>
      <c r="LFO53" s="969"/>
      <c r="LFP53" s="969"/>
      <c r="LFQ53" s="969"/>
      <c r="LFR53" s="969"/>
      <c r="LFS53" s="969"/>
      <c r="LFT53" s="969"/>
      <c r="LFU53" s="969"/>
      <c r="LFV53" s="969"/>
      <c r="LFW53" s="969"/>
      <c r="LFX53" s="969"/>
      <c r="LFY53" s="969"/>
      <c r="LFZ53" s="969"/>
      <c r="LGA53" s="969"/>
      <c r="LGB53" s="969"/>
      <c r="LGC53" s="969"/>
      <c r="LGD53" s="969"/>
      <c r="LGE53" s="969"/>
      <c r="LGF53" s="969"/>
      <c r="LGG53" s="969"/>
      <c r="LGH53" s="969"/>
      <c r="LGI53" s="969"/>
      <c r="LGJ53" s="969"/>
      <c r="LGK53" s="969"/>
      <c r="LGL53" s="969"/>
      <c r="LGM53" s="969"/>
      <c r="LGN53" s="969"/>
      <c r="LGO53" s="969"/>
      <c r="LGP53" s="969"/>
      <c r="LGQ53" s="969"/>
      <c r="LGR53" s="969"/>
      <c r="LGS53" s="969"/>
      <c r="LGT53" s="969"/>
      <c r="LGU53" s="969"/>
      <c r="LGV53" s="969"/>
      <c r="LGW53" s="969"/>
      <c r="LGX53" s="969"/>
      <c r="LGY53" s="969"/>
      <c r="LGZ53" s="969"/>
      <c r="LHA53" s="969"/>
      <c r="LHB53" s="969"/>
      <c r="LHC53" s="969"/>
      <c r="LHD53" s="969"/>
      <c r="LHE53" s="969"/>
      <c r="LHF53" s="969"/>
      <c r="LHG53" s="969"/>
      <c r="LHH53" s="969"/>
      <c r="LHI53" s="969"/>
      <c r="LHJ53" s="969"/>
      <c r="LHK53" s="969"/>
      <c r="LHL53" s="969"/>
      <c r="LHM53" s="969"/>
      <c r="LHN53" s="969"/>
      <c r="LHO53" s="969"/>
      <c r="LHP53" s="969"/>
      <c r="LHQ53" s="969"/>
      <c r="LHR53" s="969"/>
      <c r="LHS53" s="969"/>
      <c r="LHT53" s="969"/>
      <c r="LHU53" s="969"/>
      <c r="LHV53" s="969"/>
      <c r="LHW53" s="969"/>
      <c r="LHX53" s="969"/>
      <c r="LHY53" s="969"/>
      <c r="LHZ53" s="969"/>
      <c r="LIA53" s="969"/>
      <c r="LIB53" s="969"/>
      <c r="LIC53" s="969"/>
      <c r="LID53" s="969"/>
      <c r="LIE53" s="969"/>
      <c r="LIF53" s="969"/>
      <c r="LIG53" s="969"/>
      <c r="LIH53" s="969"/>
      <c r="LII53" s="969"/>
      <c r="LIJ53" s="969"/>
      <c r="LIK53" s="969"/>
      <c r="LIL53" s="969"/>
      <c r="LIM53" s="969"/>
      <c r="LIN53" s="969"/>
      <c r="LIO53" s="969"/>
      <c r="LIP53" s="969"/>
      <c r="LIQ53" s="969"/>
      <c r="LIR53" s="969"/>
      <c r="LIS53" s="969"/>
      <c r="LIT53" s="969"/>
      <c r="LIU53" s="969"/>
      <c r="LIV53" s="969"/>
      <c r="LIW53" s="969"/>
      <c r="LIX53" s="969"/>
      <c r="LIY53" s="969"/>
      <c r="LIZ53" s="969"/>
      <c r="LJA53" s="969"/>
      <c r="LJB53" s="969"/>
      <c r="LJC53" s="969"/>
      <c r="LJD53" s="969"/>
      <c r="LJE53" s="969"/>
      <c r="LJF53" s="969"/>
      <c r="LJG53" s="969"/>
      <c r="LJH53" s="969"/>
      <c r="LJI53" s="969"/>
      <c r="LJJ53" s="969"/>
      <c r="LJK53" s="969"/>
      <c r="LJL53" s="969"/>
      <c r="LJM53" s="969"/>
      <c r="LJN53" s="969"/>
      <c r="LJO53" s="969"/>
      <c r="LJP53" s="969"/>
      <c r="LJQ53" s="969"/>
      <c r="LJR53" s="969"/>
      <c r="LJS53" s="969"/>
      <c r="LJT53" s="969"/>
      <c r="LJU53" s="969"/>
      <c r="LJV53" s="969"/>
      <c r="LJW53" s="969"/>
      <c r="LJX53" s="969"/>
      <c r="LJY53" s="969"/>
      <c r="LJZ53" s="969"/>
      <c r="LKA53" s="969"/>
      <c r="LKB53" s="969"/>
      <c r="LKC53" s="969"/>
      <c r="LKD53" s="969"/>
      <c r="LKE53" s="969"/>
      <c r="LKF53" s="969"/>
      <c r="LKG53" s="969"/>
      <c r="LKH53" s="969"/>
      <c r="LKI53" s="969"/>
      <c r="LKJ53" s="969"/>
      <c r="LKK53" s="969"/>
      <c r="LKL53" s="969"/>
      <c r="LKM53" s="969"/>
      <c r="LKN53" s="969"/>
      <c r="LKO53" s="969"/>
      <c r="LKP53" s="969"/>
      <c r="LKQ53" s="969"/>
      <c r="LKR53" s="969"/>
      <c r="LKS53" s="969"/>
      <c r="LKT53" s="969"/>
      <c r="LKU53" s="969"/>
      <c r="LKV53" s="969"/>
      <c r="LKW53" s="969"/>
      <c r="LKX53" s="969"/>
      <c r="LKY53" s="969"/>
      <c r="LKZ53" s="969"/>
      <c r="LLA53" s="969"/>
      <c r="LLB53" s="969"/>
      <c r="LLC53" s="969"/>
      <c r="LLD53" s="969"/>
      <c r="LLE53" s="969"/>
      <c r="LLF53" s="969"/>
      <c r="LLG53" s="969"/>
      <c r="LLH53" s="969"/>
      <c r="LLI53" s="969"/>
      <c r="LLJ53" s="969"/>
      <c r="LLK53" s="969"/>
      <c r="LLL53" s="969"/>
      <c r="LLM53" s="969"/>
      <c r="LLN53" s="969"/>
      <c r="LLO53" s="969"/>
      <c r="LLP53" s="969"/>
      <c r="LLQ53" s="969"/>
      <c r="LLR53" s="969"/>
      <c r="LLS53" s="969"/>
      <c r="LLT53" s="969"/>
      <c r="LLU53" s="969"/>
      <c r="LLV53" s="969"/>
      <c r="LLW53" s="969"/>
      <c r="LLX53" s="969"/>
      <c r="LLY53" s="969"/>
      <c r="LLZ53" s="969"/>
      <c r="LMA53" s="969"/>
      <c r="LMB53" s="969"/>
      <c r="LMC53" s="969"/>
      <c r="LMD53" s="969"/>
      <c r="LME53" s="969"/>
      <c r="LMF53" s="969"/>
      <c r="LMG53" s="969"/>
      <c r="LMH53" s="969"/>
      <c r="LMI53" s="969"/>
      <c r="LMJ53" s="969"/>
      <c r="LMK53" s="969"/>
      <c r="LML53" s="969"/>
      <c r="LMM53" s="969"/>
      <c r="LMN53" s="969"/>
      <c r="LMO53" s="969"/>
      <c r="LMP53" s="969"/>
      <c r="LMQ53" s="969"/>
      <c r="LMR53" s="969"/>
      <c r="LMS53" s="969"/>
      <c r="LMT53" s="969"/>
      <c r="LMU53" s="969"/>
      <c r="LMV53" s="969"/>
      <c r="LMW53" s="969"/>
      <c r="LMX53" s="969"/>
      <c r="LMY53" s="969"/>
      <c r="LMZ53" s="969"/>
      <c r="LNA53" s="969"/>
      <c r="LNB53" s="969"/>
      <c r="LNC53" s="969"/>
      <c r="LND53" s="969"/>
      <c r="LNE53" s="969"/>
      <c r="LNF53" s="969"/>
      <c r="LNG53" s="969"/>
      <c r="LNH53" s="969"/>
      <c r="LNI53" s="969"/>
      <c r="LNJ53" s="969"/>
      <c r="LNK53" s="969"/>
      <c r="LNL53" s="969"/>
      <c r="LNM53" s="969"/>
      <c r="LNN53" s="969"/>
      <c r="LNO53" s="969"/>
      <c r="LNP53" s="969"/>
      <c r="LNQ53" s="969"/>
      <c r="LNR53" s="969"/>
      <c r="LNS53" s="969"/>
      <c r="LNT53" s="969"/>
      <c r="LNU53" s="969"/>
      <c r="LNV53" s="969"/>
      <c r="LNW53" s="969"/>
      <c r="LNX53" s="969"/>
      <c r="LNY53" s="969"/>
      <c r="LNZ53" s="969"/>
      <c r="LOA53" s="969"/>
      <c r="LOB53" s="969"/>
      <c r="LOC53" s="969"/>
      <c r="LOD53" s="969"/>
      <c r="LOE53" s="969"/>
      <c r="LOF53" s="969"/>
      <c r="LOG53" s="969"/>
      <c r="LOH53" s="969"/>
      <c r="LOI53" s="969"/>
      <c r="LOJ53" s="969"/>
      <c r="LOK53" s="969"/>
      <c r="LOL53" s="969"/>
      <c r="LOM53" s="969"/>
      <c r="LON53" s="969"/>
      <c r="LOO53" s="969"/>
      <c r="LOP53" s="969"/>
      <c r="LOQ53" s="969"/>
      <c r="LOR53" s="969"/>
      <c r="LOS53" s="969"/>
      <c r="LOT53" s="969"/>
      <c r="LOU53" s="969"/>
      <c r="LOV53" s="969"/>
      <c r="LOW53" s="969"/>
      <c r="LOX53" s="969"/>
      <c r="LOY53" s="969"/>
      <c r="LOZ53" s="969"/>
      <c r="LPA53" s="969"/>
      <c r="LPB53" s="969"/>
      <c r="LPC53" s="969"/>
      <c r="LPD53" s="969"/>
      <c r="LPE53" s="969"/>
      <c r="LPF53" s="969"/>
      <c r="LPG53" s="969"/>
      <c r="LPH53" s="969"/>
      <c r="LPI53" s="969"/>
      <c r="LPJ53" s="969"/>
      <c r="LPK53" s="969"/>
      <c r="LPL53" s="969"/>
      <c r="LPM53" s="969"/>
      <c r="LPN53" s="969"/>
      <c r="LPO53" s="969"/>
      <c r="LPP53" s="969"/>
      <c r="LPQ53" s="969"/>
      <c r="LPR53" s="969"/>
      <c r="LPS53" s="969"/>
      <c r="LPT53" s="969"/>
      <c r="LPU53" s="969"/>
      <c r="LPV53" s="969"/>
      <c r="LPW53" s="969"/>
      <c r="LPX53" s="969"/>
      <c r="LPY53" s="969"/>
      <c r="LPZ53" s="969"/>
      <c r="LQA53" s="969"/>
      <c r="LQB53" s="969"/>
      <c r="LQC53" s="969"/>
      <c r="LQD53" s="969"/>
      <c r="LQE53" s="969"/>
      <c r="LQF53" s="969"/>
      <c r="LQG53" s="969"/>
      <c r="LQH53" s="969"/>
      <c r="LQI53" s="969"/>
      <c r="LQJ53" s="969"/>
      <c r="LQK53" s="969"/>
      <c r="LQL53" s="969"/>
      <c r="LQM53" s="969"/>
      <c r="LQN53" s="969"/>
      <c r="LQO53" s="969"/>
      <c r="LQP53" s="969"/>
      <c r="LQQ53" s="969"/>
      <c r="LQR53" s="969"/>
      <c r="LQS53" s="969"/>
      <c r="LQT53" s="969"/>
      <c r="LQU53" s="969"/>
      <c r="LQV53" s="969"/>
      <c r="LQW53" s="969"/>
      <c r="LQX53" s="969"/>
      <c r="LQY53" s="969"/>
      <c r="LQZ53" s="969"/>
      <c r="LRA53" s="969"/>
      <c r="LRB53" s="969"/>
      <c r="LRC53" s="969"/>
      <c r="LRD53" s="969"/>
      <c r="LRE53" s="969"/>
      <c r="LRF53" s="969"/>
      <c r="LRG53" s="969"/>
      <c r="LRH53" s="969"/>
      <c r="LRI53" s="969"/>
      <c r="LRJ53" s="969"/>
      <c r="LRK53" s="969"/>
      <c r="LRL53" s="969"/>
      <c r="LRM53" s="969"/>
      <c r="LRN53" s="969"/>
      <c r="LRO53" s="969"/>
      <c r="LRP53" s="969"/>
      <c r="LRQ53" s="969"/>
      <c r="LRR53" s="969"/>
      <c r="LRS53" s="969"/>
      <c r="LRT53" s="969"/>
      <c r="LRU53" s="969"/>
      <c r="LRV53" s="969"/>
      <c r="LRW53" s="969"/>
      <c r="LRX53" s="969"/>
      <c r="LRY53" s="969"/>
      <c r="LRZ53" s="969"/>
      <c r="LSA53" s="969"/>
      <c r="LSB53" s="969"/>
      <c r="LSC53" s="969"/>
      <c r="LSD53" s="969"/>
      <c r="LSE53" s="969"/>
      <c r="LSF53" s="969"/>
      <c r="LSG53" s="969"/>
      <c r="LSH53" s="969"/>
      <c r="LSI53" s="969"/>
      <c r="LSJ53" s="969"/>
      <c r="LSK53" s="969"/>
      <c r="LSL53" s="969"/>
      <c r="LSM53" s="969"/>
      <c r="LSN53" s="969"/>
      <c r="LSO53" s="969"/>
      <c r="LSP53" s="969"/>
      <c r="LSQ53" s="969"/>
      <c r="LSR53" s="969"/>
      <c r="LSS53" s="969"/>
      <c r="LST53" s="969"/>
      <c r="LSU53" s="969"/>
      <c r="LSV53" s="969"/>
      <c r="LSW53" s="969"/>
      <c r="LSX53" s="969"/>
      <c r="LSY53" s="969"/>
      <c r="LSZ53" s="969"/>
      <c r="LTA53" s="969"/>
      <c r="LTB53" s="969"/>
      <c r="LTC53" s="969"/>
      <c r="LTD53" s="969"/>
      <c r="LTE53" s="969"/>
      <c r="LTF53" s="969"/>
      <c r="LTG53" s="969"/>
      <c r="LTH53" s="969"/>
      <c r="LTI53" s="969"/>
      <c r="LTJ53" s="969"/>
      <c r="LTK53" s="969"/>
      <c r="LTL53" s="969"/>
      <c r="LTM53" s="969"/>
      <c r="LTN53" s="969"/>
      <c r="LTO53" s="969"/>
      <c r="LTP53" s="969"/>
      <c r="LTQ53" s="969"/>
      <c r="LTR53" s="969"/>
      <c r="LTS53" s="969"/>
      <c r="LTT53" s="969"/>
      <c r="LTU53" s="969"/>
      <c r="LTV53" s="969"/>
      <c r="LTW53" s="969"/>
      <c r="LTX53" s="969"/>
      <c r="LTY53" s="969"/>
      <c r="LTZ53" s="969"/>
      <c r="LUA53" s="969"/>
      <c r="LUB53" s="969"/>
      <c r="LUC53" s="969"/>
      <c r="LUD53" s="969"/>
      <c r="LUE53" s="969"/>
      <c r="LUF53" s="969"/>
      <c r="LUG53" s="969"/>
      <c r="LUH53" s="969"/>
      <c r="LUI53" s="969"/>
      <c r="LUJ53" s="969"/>
      <c r="LUK53" s="969"/>
      <c r="LUL53" s="969"/>
      <c r="LUM53" s="969"/>
      <c r="LUN53" s="969"/>
      <c r="LUO53" s="969"/>
      <c r="LUP53" s="969"/>
      <c r="LUQ53" s="969"/>
      <c r="LUR53" s="969"/>
      <c r="LUS53" s="969"/>
      <c r="LUT53" s="969"/>
      <c r="LUU53" s="969"/>
      <c r="LUV53" s="969"/>
      <c r="LUW53" s="969"/>
      <c r="LUX53" s="969"/>
      <c r="LUY53" s="969"/>
      <c r="LUZ53" s="969"/>
      <c r="LVA53" s="969"/>
      <c r="LVB53" s="969"/>
      <c r="LVC53" s="969"/>
      <c r="LVD53" s="969"/>
      <c r="LVE53" s="969"/>
      <c r="LVF53" s="969"/>
      <c r="LVG53" s="969"/>
      <c r="LVH53" s="969"/>
      <c r="LVI53" s="969"/>
      <c r="LVJ53" s="969"/>
      <c r="LVK53" s="969"/>
      <c r="LVL53" s="969"/>
      <c r="LVM53" s="969"/>
      <c r="LVN53" s="969"/>
      <c r="LVO53" s="969"/>
      <c r="LVP53" s="969"/>
      <c r="LVQ53" s="969"/>
      <c r="LVR53" s="969"/>
      <c r="LVS53" s="969"/>
      <c r="LVT53" s="969"/>
      <c r="LVU53" s="969"/>
      <c r="LVV53" s="969"/>
      <c r="LVW53" s="969"/>
      <c r="LVX53" s="969"/>
      <c r="LVY53" s="969"/>
      <c r="LVZ53" s="969"/>
      <c r="LWA53" s="969"/>
      <c r="LWB53" s="969"/>
      <c r="LWC53" s="969"/>
      <c r="LWD53" s="969"/>
      <c r="LWE53" s="969"/>
      <c r="LWF53" s="969"/>
      <c r="LWG53" s="969"/>
      <c r="LWH53" s="969"/>
      <c r="LWI53" s="969"/>
      <c r="LWJ53" s="969"/>
      <c r="LWK53" s="969"/>
      <c r="LWL53" s="969"/>
      <c r="LWM53" s="969"/>
      <c r="LWN53" s="969"/>
      <c r="LWO53" s="969"/>
      <c r="LWP53" s="969"/>
      <c r="LWQ53" s="969"/>
      <c r="LWR53" s="969"/>
      <c r="LWS53" s="969"/>
      <c r="LWT53" s="969"/>
      <c r="LWU53" s="969"/>
      <c r="LWV53" s="969"/>
      <c r="LWW53" s="969"/>
      <c r="LWX53" s="969"/>
      <c r="LWY53" s="969"/>
      <c r="LWZ53" s="969"/>
      <c r="LXA53" s="969"/>
      <c r="LXB53" s="969"/>
      <c r="LXC53" s="969"/>
      <c r="LXD53" s="969"/>
      <c r="LXE53" s="969"/>
      <c r="LXF53" s="969"/>
      <c r="LXG53" s="969"/>
      <c r="LXH53" s="969"/>
      <c r="LXI53" s="969"/>
      <c r="LXJ53" s="969"/>
      <c r="LXK53" s="969"/>
      <c r="LXL53" s="969"/>
      <c r="LXM53" s="969"/>
      <c r="LXN53" s="969"/>
      <c r="LXO53" s="969"/>
      <c r="LXP53" s="969"/>
      <c r="LXQ53" s="969"/>
      <c r="LXR53" s="969"/>
      <c r="LXS53" s="969"/>
      <c r="LXT53" s="969"/>
      <c r="LXU53" s="969"/>
      <c r="LXV53" s="969"/>
      <c r="LXW53" s="969"/>
      <c r="LXX53" s="969"/>
      <c r="LXY53" s="969"/>
      <c r="LXZ53" s="969"/>
      <c r="LYA53" s="969"/>
      <c r="LYB53" s="969"/>
      <c r="LYC53" s="969"/>
      <c r="LYD53" s="969"/>
      <c r="LYE53" s="969"/>
      <c r="LYF53" s="969"/>
      <c r="LYG53" s="969"/>
      <c r="LYH53" s="969"/>
      <c r="LYI53" s="969"/>
      <c r="LYJ53" s="969"/>
      <c r="LYK53" s="969"/>
      <c r="LYL53" s="969"/>
      <c r="LYM53" s="969"/>
      <c r="LYN53" s="969"/>
      <c r="LYO53" s="969"/>
      <c r="LYP53" s="969"/>
      <c r="LYQ53" s="969"/>
      <c r="LYR53" s="969"/>
      <c r="LYS53" s="969"/>
      <c r="LYT53" s="969"/>
      <c r="LYU53" s="969"/>
      <c r="LYV53" s="969"/>
      <c r="LYW53" s="969"/>
      <c r="LYX53" s="969"/>
      <c r="LYY53" s="969"/>
      <c r="LYZ53" s="969"/>
      <c r="LZA53" s="969"/>
      <c r="LZB53" s="969"/>
      <c r="LZC53" s="969"/>
      <c r="LZD53" s="969"/>
      <c r="LZE53" s="969"/>
      <c r="LZF53" s="969"/>
      <c r="LZG53" s="969"/>
      <c r="LZH53" s="969"/>
      <c r="LZI53" s="969"/>
      <c r="LZJ53" s="969"/>
      <c r="LZK53" s="969"/>
      <c r="LZL53" s="969"/>
      <c r="LZM53" s="969"/>
      <c r="LZN53" s="969"/>
      <c r="LZO53" s="969"/>
      <c r="LZP53" s="969"/>
      <c r="LZQ53" s="969"/>
      <c r="LZR53" s="969"/>
      <c r="LZS53" s="969"/>
      <c r="LZT53" s="969"/>
      <c r="LZU53" s="969"/>
      <c r="LZV53" s="969"/>
      <c r="LZW53" s="969"/>
      <c r="LZX53" s="969"/>
      <c r="LZY53" s="969"/>
      <c r="LZZ53" s="969"/>
      <c r="MAA53" s="969"/>
      <c r="MAB53" s="969"/>
      <c r="MAC53" s="969"/>
      <c r="MAD53" s="969"/>
      <c r="MAE53" s="969"/>
      <c r="MAF53" s="969"/>
      <c r="MAG53" s="969"/>
      <c r="MAH53" s="969"/>
      <c r="MAI53" s="969"/>
      <c r="MAJ53" s="969"/>
      <c r="MAK53" s="969"/>
      <c r="MAL53" s="969"/>
      <c r="MAM53" s="969"/>
      <c r="MAN53" s="969"/>
      <c r="MAO53" s="969"/>
      <c r="MAP53" s="969"/>
      <c r="MAQ53" s="969"/>
      <c r="MAR53" s="969"/>
      <c r="MAS53" s="969"/>
      <c r="MAT53" s="969"/>
      <c r="MAU53" s="969"/>
      <c r="MAV53" s="969"/>
      <c r="MAW53" s="969"/>
      <c r="MAX53" s="969"/>
      <c r="MAY53" s="969"/>
      <c r="MAZ53" s="969"/>
      <c r="MBA53" s="969"/>
      <c r="MBB53" s="969"/>
      <c r="MBC53" s="969"/>
      <c r="MBD53" s="969"/>
      <c r="MBE53" s="969"/>
      <c r="MBF53" s="969"/>
      <c r="MBG53" s="969"/>
      <c r="MBH53" s="969"/>
      <c r="MBI53" s="969"/>
      <c r="MBJ53" s="969"/>
      <c r="MBK53" s="969"/>
      <c r="MBL53" s="969"/>
      <c r="MBM53" s="969"/>
      <c r="MBN53" s="969"/>
      <c r="MBO53" s="969"/>
      <c r="MBP53" s="969"/>
      <c r="MBQ53" s="969"/>
      <c r="MBR53" s="969"/>
      <c r="MBS53" s="969"/>
      <c r="MBT53" s="969"/>
      <c r="MBU53" s="969"/>
      <c r="MBV53" s="969"/>
      <c r="MBW53" s="969"/>
      <c r="MBX53" s="969"/>
      <c r="MBY53" s="969"/>
      <c r="MBZ53" s="969"/>
      <c r="MCA53" s="969"/>
      <c r="MCB53" s="969"/>
      <c r="MCC53" s="969"/>
      <c r="MCD53" s="969"/>
      <c r="MCE53" s="969"/>
      <c r="MCF53" s="969"/>
      <c r="MCG53" s="969"/>
      <c r="MCH53" s="969"/>
      <c r="MCI53" s="969"/>
      <c r="MCJ53" s="969"/>
      <c r="MCK53" s="969"/>
      <c r="MCL53" s="969"/>
      <c r="MCM53" s="969"/>
      <c r="MCN53" s="969"/>
      <c r="MCO53" s="969"/>
      <c r="MCP53" s="969"/>
      <c r="MCQ53" s="969"/>
      <c r="MCR53" s="969"/>
      <c r="MCS53" s="969"/>
      <c r="MCT53" s="969"/>
      <c r="MCU53" s="969"/>
      <c r="MCV53" s="969"/>
      <c r="MCW53" s="969"/>
      <c r="MCX53" s="969"/>
      <c r="MCY53" s="969"/>
      <c r="MCZ53" s="969"/>
      <c r="MDA53" s="969"/>
      <c r="MDB53" s="969"/>
      <c r="MDC53" s="969"/>
      <c r="MDD53" s="969"/>
      <c r="MDE53" s="969"/>
      <c r="MDF53" s="969"/>
      <c r="MDG53" s="969"/>
      <c r="MDH53" s="969"/>
      <c r="MDI53" s="969"/>
      <c r="MDJ53" s="969"/>
      <c r="MDK53" s="969"/>
      <c r="MDL53" s="969"/>
      <c r="MDM53" s="969"/>
      <c r="MDN53" s="969"/>
      <c r="MDO53" s="969"/>
      <c r="MDP53" s="969"/>
      <c r="MDQ53" s="969"/>
      <c r="MDR53" s="969"/>
      <c r="MDS53" s="969"/>
      <c r="MDT53" s="969"/>
      <c r="MDU53" s="969"/>
      <c r="MDV53" s="969"/>
      <c r="MDW53" s="969"/>
      <c r="MDX53" s="969"/>
      <c r="MDY53" s="969"/>
      <c r="MDZ53" s="969"/>
      <c r="MEA53" s="969"/>
      <c r="MEB53" s="969"/>
      <c r="MEC53" s="969"/>
      <c r="MED53" s="969"/>
      <c r="MEE53" s="969"/>
      <c r="MEF53" s="969"/>
      <c r="MEG53" s="969"/>
      <c r="MEH53" s="969"/>
      <c r="MEI53" s="969"/>
      <c r="MEJ53" s="969"/>
      <c r="MEK53" s="969"/>
      <c r="MEL53" s="969"/>
      <c r="MEM53" s="969"/>
      <c r="MEN53" s="969"/>
      <c r="MEO53" s="969"/>
      <c r="MEP53" s="969"/>
      <c r="MEQ53" s="969"/>
      <c r="MER53" s="969"/>
      <c r="MES53" s="969"/>
      <c r="MET53" s="969"/>
      <c r="MEU53" s="969"/>
      <c r="MEV53" s="969"/>
      <c r="MEW53" s="969"/>
      <c r="MEX53" s="969"/>
      <c r="MEY53" s="969"/>
      <c r="MEZ53" s="969"/>
      <c r="MFA53" s="969"/>
      <c r="MFB53" s="969"/>
      <c r="MFC53" s="969"/>
      <c r="MFD53" s="969"/>
      <c r="MFE53" s="969"/>
      <c r="MFF53" s="969"/>
      <c r="MFG53" s="969"/>
      <c r="MFH53" s="969"/>
      <c r="MFI53" s="969"/>
      <c r="MFJ53" s="969"/>
      <c r="MFK53" s="969"/>
      <c r="MFL53" s="969"/>
      <c r="MFM53" s="969"/>
      <c r="MFN53" s="969"/>
      <c r="MFO53" s="969"/>
      <c r="MFP53" s="969"/>
      <c r="MFQ53" s="969"/>
      <c r="MFR53" s="969"/>
      <c r="MFS53" s="969"/>
      <c r="MFT53" s="969"/>
      <c r="MFU53" s="969"/>
      <c r="MFV53" s="969"/>
      <c r="MFW53" s="969"/>
      <c r="MFX53" s="969"/>
      <c r="MFY53" s="969"/>
      <c r="MFZ53" s="969"/>
      <c r="MGA53" s="969"/>
      <c r="MGB53" s="969"/>
      <c r="MGC53" s="969"/>
      <c r="MGD53" s="969"/>
      <c r="MGE53" s="969"/>
      <c r="MGF53" s="969"/>
      <c r="MGG53" s="969"/>
      <c r="MGH53" s="969"/>
      <c r="MGI53" s="969"/>
      <c r="MGJ53" s="969"/>
      <c r="MGK53" s="969"/>
      <c r="MGL53" s="969"/>
      <c r="MGM53" s="969"/>
      <c r="MGN53" s="969"/>
      <c r="MGO53" s="969"/>
      <c r="MGP53" s="969"/>
      <c r="MGQ53" s="969"/>
      <c r="MGR53" s="969"/>
      <c r="MGS53" s="969"/>
      <c r="MGT53" s="969"/>
      <c r="MGU53" s="969"/>
      <c r="MGV53" s="969"/>
      <c r="MGW53" s="969"/>
      <c r="MGX53" s="969"/>
      <c r="MGY53" s="969"/>
      <c r="MGZ53" s="969"/>
      <c r="MHA53" s="969"/>
      <c r="MHB53" s="969"/>
      <c r="MHC53" s="969"/>
      <c r="MHD53" s="969"/>
      <c r="MHE53" s="969"/>
      <c r="MHF53" s="969"/>
      <c r="MHG53" s="969"/>
      <c r="MHH53" s="969"/>
      <c r="MHI53" s="969"/>
      <c r="MHJ53" s="969"/>
      <c r="MHK53" s="969"/>
      <c r="MHL53" s="969"/>
      <c r="MHM53" s="969"/>
      <c r="MHN53" s="969"/>
      <c r="MHO53" s="969"/>
      <c r="MHP53" s="969"/>
      <c r="MHQ53" s="969"/>
      <c r="MHR53" s="969"/>
      <c r="MHS53" s="969"/>
      <c r="MHT53" s="969"/>
      <c r="MHU53" s="969"/>
      <c r="MHV53" s="969"/>
      <c r="MHW53" s="969"/>
      <c r="MHX53" s="969"/>
      <c r="MHY53" s="969"/>
      <c r="MHZ53" s="969"/>
      <c r="MIA53" s="969"/>
      <c r="MIB53" s="969"/>
      <c r="MIC53" s="969"/>
      <c r="MID53" s="969"/>
      <c r="MIE53" s="969"/>
      <c r="MIF53" s="969"/>
      <c r="MIG53" s="969"/>
      <c r="MIH53" s="969"/>
      <c r="MII53" s="969"/>
      <c r="MIJ53" s="969"/>
      <c r="MIK53" s="969"/>
      <c r="MIL53" s="969"/>
      <c r="MIM53" s="969"/>
      <c r="MIN53" s="969"/>
      <c r="MIO53" s="969"/>
      <c r="MIP53" s="969"/>
      <c r="MIQ53" s="969"/>
      <c r="MIR53" s="969"/>
      <c r="MIS53" s="969"/>
      <c r="MIT53" s="969"/>
      <c r="MIU53" s="969"/>
      <c r="MIV53" s="969"/>
      <c r="MIW53" s="969"/>
      <c r="MIX53" s="969"/>
      <c r="MIY53" s="969"/>
      <c r="MIZ53" s="969"/>
      <c r="MJA53" s="969"/>
      <c r="MJB53" s="969"/>
      <c r="MJC53" s="969"/>
      <c r="MJD53" s="969"/>
      <c r="MJE53" s="969"/>
      <c r="MJF53" s="969"/>
      <c r="MJG53" s="969"/>
      <c r="MJH53" s="969"/>
      <c r="MJI53" s="969"/>
      <c r="MJJ53" s="969"/>
      <c r="MJK53" s="969"/>
      <c r="MJL53" s="969"/>
      <c r="MJM53" s="969"/>
      <c r="MJN53" s="969"/>
      <c r="MJO53" s="969"/>
      <c r="MJP53" s="969"/>
      <c r="MJQ53" s="969"/>
      <c r="MJR53" s="969"/>
      <c r="MJS53" s="969"/>
      <c r="MJT53" s="969"/>
      <c r="MJU53" s="969"/>
      <c r="MJV53" s="969"/>
      <c r="MJW53" s="969"/>
      <c r="MJX53" s="969"/>
      <c r="MJY53" s="969"/>
      <c r="MJZ53" s="969"/>
      <c r="MKA53" s="969"/>
      <c r="MKB53" s="969"/>
      <c r="MKC53" s="969"/>
      <c r="MKD53" s="969"/>
      <c r="MKE53" s="969"/>
      <c r="MKF53" s="969"/>
      <c r="MKG53" s="969"/>
      <c r="MKH53" s="969"/>
      <c r="MKI53" s="969"/>
      <c r="MKJ53" s="969"/>
      <c r="MKK53" s="969"/>
      <c r="MKL53" s="969"/>
      <c r="MKM53" s="969"/>
      <c r="MKN53" s="969"/>
      <c r="MKO53" s="969"/>
      <c r="MKP53" s="969"/>
      <c r="MKQ53" s="969"/>
      <c r="MKR53" s="969"/>
      <c r="MKS53" s="969"/>
      <c r="MKT53" s="969"/>
      <c r="MKU53" s="969"/>
      <c r="MKV53" s="969"/>
      <c r="MKW53" s="969"/>
      <c r="MKX53" s="969"/>
      <c r="MKY53" s="969"/>
      <c r="MKZ53" s="969"/>
      <c r="MLA53" s="969"/>
      <c r="MLB53" s="969"/>
      <c r="MLC53" s="969"/>
      <c r="MLD53" s="969"/>
      <c r="MLE53" s="969"/>
      <c r="MLF53" s="969"/>
      <c r="MLG53" s="969"/>
      <c r="MLH53" s="969"/>
      <c r="MLI53" s="969"/>
      <c r="MLJ53" s="969"/>
      <c r="MLK53" s="969"/>
      <c r="MLL53" s="969"/>
      <c r="MLM53" s="969"/>
      <c r="MLN53" s="969"/>
      <c r="MLO53" s="969"/>
      <c r="MLP53" s="969"/>
      <c r="MLQ53" s="969"/>
      <c r="MLR53" s="969"/>
      <c r="MLS53" s="969"/>
      <c r="MLT53" s="969"/>
      <c r="MLU53" s="969"/>
      <c r="MLV53" s="969"/>
      <c r="MLW53" s="969"/>
      <c r="MLX53" s="969"/>
      <c r="MLY53" s="969"/>
      <c r="MLZ53" s="969"/>
      <c r="MMA53" s="969"/>
      <c r="MMB53" s="969"/>
      <c r="MMC53" s="969"/>
      <c r="MMD53" s="969"/>
      <c r="MME53" s="969"/>
      <c r="MMF53" s="969"/>
      <c r="MMG53" s="969"/>
      <c r="MMH53" s="969"/>
      <c r="MMI53" s="969"/>
      <c r="MMJ53" s="969"/>
      <c r="MMK53" s="969"/>
      <c r="MML53" s="969"/>
      <c r="MMM53" s="969"/>
      <c r="MMN53" s="969"/>
      <c r="MMO53" s="969"/>
      <c r="MMP53" s="969"/>
      <c r="MMQ53" s="969"/>
      <c r="MMR53" s="969"/>
      <c r="MMS53" s="969"/>
      <c r="MMT53" s="969"/>
      <c r="MMU53" s="969"/>
      <c r="MMV53" s="969"/>
      <c r="MMW53" s="969"/>
      <c r="MMX53" s="969"/>
      <c r="MMY53" s="969"/>
      <c r="MMZ53" s="969"/>
      <c r="MNA53" s="969"/>
      <c r="MNB53" s="969"/>
      <c r="MNC53" s="969"/>
      <c r="MND53" s="969"/>
      <c r="MNE53" s="969"/>
      <c r="MNF53" s="969"/>
      <c r="MNG53" s="969"/>
      <c r="MNH53" s="969"/>
      <c r="MNI53" s="969"/>
      <c r="MNJ53" s="969"/>
      <c r="MNK53" s="969"/>
      <c r="MNL53" s="969"/>
      <c r="MNM53" s="969"/>
      <c r="MNN53" s="969"/>
      <c r="MNO53" s="969"/>
      <c r="MNP53" s="969"/>
      <c r="MNQ53" s="969"/>
      <c r="MNR53" s="969"/>
      <c r="MNS53" s="969"/>
      <c r="MNT53" s="969"/>
      <c r="MNU53" s="969"/>
      <c r="MNV53" s="969"/>
      <c r="MNW53" s="969"/>
      <c r="MNX53" s="969"/>
      <c r="MNY53" s="969"/>
      <c r="MNZ53" s="969"/>
      <c r="MOA53" s="969"/>
      <c r="MOB53" s="969"/>
      <c r="MOC53" s="969"/>
      <c r="MOD53" s="969"/>
      <c r="MOE53" s="969"/>
      <c r="MOF53" s="969"/>
      <c r="MOG53" s="969"/>
      <c r="MOH53" s="969"/>
      <c r="MOI53" s="969"/>
      <c r="MOJ53" s="969"/>
      <c r="MOK53" s="969"/>
      <c r="MOL53" s="969"/>
      <c r="MOM53" s="969"/>
      <c r="MON53" s="969"/>
      <c r="MOO53" s="969"/>
      <c r="MOP53" s="969"/>
      <c r="MOQ53" s="969"/>
      <c r="MOR53" s="969"/>
      <c r="MOS53" s="969"/>
      <c r="MOT53" s="969"/>
      <c r="MOU53" s="969"/>
      <c r="MOV53" s="969"/>
      <c r="MOW53" s="969"/>
      <c r="MOX53" s="969"/>
      <c r="MOY53" s="969"/>
      <c r="MOZ53" s="969"/>
      <c r="MPA53" s="969"/>
      <c r="MPB53" s="969"/>
      <c r="MPC53" s="969"/>
      <c r="MPD53" s="969"/>
      <c r="MPE53" s="969"/>
      <c r="MPF53" s="969"/>
      <c r="MPG53" s="969"/>
      <c r="MPH53" s="969"/>
      <c r="MPI53" s="969"/>
      <c r="MPJ53" s="969"/>
      <c r="MPK53" s="969"/>
      <c r="MPL53" s="969"/>
      <c r="MPM53" s="969"/>
      <c r="MPN53" s="969"/>
      <c r="MPO53" s="969"/>
      <c r="MPP53" s="969"/>
      <c r="MPQ53" s="969"/>
      <c r="MPR53" s="969"/>
      <c r="MPS53" s="969"/>
      <c r="MPT53" s="969"/>
      <c r="MPU53" s="969"/>
      <c r="MPV53" s="969"/>
      <c r="MPW53" s="969"/>
      <c r="MPX53" s="969"/>
      <c r="MPY53" s="969"/>
      <c r="MPZ53" s="969"/>
      <c r="MQA53" s="969"/>
      <c r="MQB53" s="969"/>
      <c r="MQC53" s="969"/>
      <c r="MQD53" s="969"/>
      <c r="MQE53" s="969"/>
      <c r="MQF53" s="969"/>
      <c r="MQG53" s="969"/>
      <c r="MQH53" s="969"/>
      <c r="MQI53" s="969"/>
      <c r="MQJ53" s="969"/>
      <c r="MQK53" s="969"/>
      <c r="MQL53" s="969"/>
      <c r="MQM53" s="969"/>
      <c r="MQN53" s="969"/>
      <c r="MQO53" s="969"/>
      <c r="MQP53" s="969"/>
      <c r="MQQ53" s="969"/>
      <c r="MQR53" s="969"/>
      <c r="MQS53" s="969"/>
      <c r="MQT53" s="969"/>
      <c r="MQU53" s="969"/>
      <c r="MQV53" s="969"/>
      <c r="MQW53" s="969"/>
      <c r="MQX53" s="969"/>
      <c r="MQY53" s="969"/>
      <c r="MQZ53" s="969"/>
      <c r="MRA53" s="969"/>
      <c r="MRB53" s="969"/>
      <c r="MRC53" s="969"/>
      <c r="MRD53" s="969"/>
      <c r="MRE53" s="969"/>
      <c r="MRF53" s="969"/>
      <c r="MRG53" s="969"/>
      <c r="MRH53" s="969"/>
      <c r="MRI53" s="969"/>
      <c r="MRJ53" s="969"/>
      <c r="MRK53" s="969"/>
      <c r="MRL53" s="969"/>
      <c r="MRM53" s="969"/>
      <c r="MRN53" s="969"/>
      <c r="MRO53" s="969"/>
      <c r="MRP53" s="969"/>
      <c r="MRQ53" s="969"/>
      <c r="MRR53" s="969"/>
      <c r="MRS53" s="969"/>
      <c r="MRT53" s="969"/>
      <c r="MRU53" s="969"/>
      <c r="MRV53" s="969"/>
      <c r="MRW53" s="969"/>
      <c r="MRX53" s="969"/>
      <c r="MRY53" s="969"/>
      <c r="MRZ53" s="969"/>
      <c r="MSA53" s="969"/>
      <c r="MSB53" s="969"/>
      <c r="MSC53" s="969"/>
      <c r="MSD53" s="969"/>
      <c r="MSE53" s="969"/>
      <c r="MSF53" s="969"/>
      <c r="MSG53" s="969"/>
      <c r="MSH53" s="969"/>
      <c r="MSI53" s="969"/>
      <c r="MSJ53" s="969"/>
      <c r="MSK53" s="969"/>
      <c r="MSL53" s="969"/>
      <c r="MSM53" s="969"/>
      <c r="MSN53" s="969"/>
      <c r="MSO53" s="969"/>
      <c r="MSP53" s="969"/>
      <c r="MSQ53" s="969"/>
      <c r="MSR53" s="969"/>
      <c r="MSS53" s="969"/>
      <c r="MST53" s="969"/>
      <c r="MSU53" s="969"/>
      <c r="MSV53" s="969"/>
      <c r="MSW53" s="969"/>
      <c r="MSX53" s="969"/>
      <c r="MSY53" s="969"/>
      <c r="MSZ53" s="969"/>
      <c r="MTA53" s="969"/>
      <c r="MTB53" s="969"/>
      <c r="MTC53" s="969"/>
      <c r="MTD53" s="969"/>
      <c r="MTE53" s="969"/>
      <c r="MTF53" s="969"/>
      <c r="MTG53" s="969"/>
      <c r="MTH53" s="969"/>
      <c r="MTI53" s="969"/>
      <c r="MTJ53" s="969"/>
      <c r="MTK53" s="969"/>
      <c r="MTL53" s="969"/>
      <c r="MTM53" s="969"/>
      <c r="MTN53" s="969"/>
      <c r="MTO53" s="969"/>
      <c r="MTP53" s="969"/>
      <c r="MTQ53" s="969"/>
      <c r="MTR53" s="969"/>
      <c r="MTS53" s="969"/>
      <c r="MTT53" s="969"/>
      <c r="MTU53" s="969"/>
      <c r="MTV53" s="969"/>
      <c r="MTW53" s="969"/>
      <c r="MTX53" s="969"/>
      <c r="MTY53" s="969"/>
      <c r="MTZ53" s="969"/>
      <c r="MUA53" s="969"/>
      <c r="MUB53" s="969"/>
      <c r="MUC53" s="969"/>
      <c r="MUD53" s="969"/>
      <c r="MUE53" s="969"/>
      <c r="MUF53" s="969"/>
      <c r="MUG53" s="969"/>
      <c r="MUH53" s="969"/>
      <c r="MUI53" s="969"/>
      <c r="MUJ53" s="969"/>
      <c r="MUK53" s="969"/>
      <c r="MUL53" s="969"/>
      <c r="MUM53" s="969"/>
      <c r="MUN53" s="969"/>
      <c r="MUO53" s="969"/>
      <c r="MUP53" s="969"/>
      <c r="MUQ53" s="969"/>
      <c r="MUR53" s="969"/>
      <c r="MUS53" s="969"/>
      <c r="MUT53" s="969"/>
      <c r="MUU53" s="969"/>
      <c r="MUV53" s="969"/>
      <c r="MUW53" s="969"/>
      <c r="MUX53" s="969"/>
      <c r="MUY53" s="969"/>
      <c r="MUZ53" s="969"/>
      <c r="MVA53" s="969"/>
      <c r="MVB53" s="969"/>
      <c r="MVC53" s="969"/>
      <c r="MVD53" s="969"/>
      <c r="MVE53" s="969"/>
      <c r="MVF53" s="969"/>
      <c r="MVG53" s="969"/>
      <c r="MVH53" s="969"/>
      <c r="MVI53" s="969"/>
      <c r="MVJ53" s="969"/>
      <c r="MVK53" s="969"/>
      <c r="MVL53" s="969"/>
      <c r="MVM53" s="969"/>
      <c r="MVN53" s="969"/>
      <c r="MVO53" s="969"/>
      <c r="MVP53" s="969"/>
      <c r="MVQ53" s="969"/>
      <c r="MVR53" s="969"/>
      <c r="MVS53" s="969"/>
      <c r="MVT53" s="969"/>
      <c r="MVU53" s="969"/>
      <c r="MVV53" s="969"/>
      <c r="MVW53" s="969"/>
      <c r="MVX53" s="969"/>
      <c r="MVY53" s="969"/>
      <c r="MVZ53" s="969"/>
      <c r="MWA53" s="969"/>
      <c r="MWB53" s="969"/>
      <c r="MWC53" s="969"/>
      <c r="MWD53" s="969"/>
      <c r="MWE53" s="969"/>
      <c r="MWF53" s="969"/>
      <c r="MWG53" s="969"/>
      <c r="MWH53" s="969"/>
      <c r="MWI53" s="969"/>
      <c r="MWJ53" s="969"/>
      <c r="MWK53" s="969"/>
      <c r="MWL53" s="969"/>
      <c r="MWM53" s="969"/>
      <c r="MWN53" s="969"/>
      <c r="MWO53" s="969"/>
      <c r="MWP53" s="969"/>
      <c r="MWQ53" s="969"/>
      <c r="MWR53" s="969"/>
      <c r="MWS53" s="969"/>
      <c r="MWT53" s="969"/>
      <c r="MWU53" s="969"/>
      <c r="MWV53" s="969"/>
      <c r="MWW53" s="969"/>
      <c r="MWX53" s="969"/>
      <c r="MWY53" s="969"/>
      <c r="MWZ53" s="969"/>
      <c r="MXA53" s="969"/>
      <c r="MXB53" s="969"/>
      <c r="MXC53" s="969"/>
      <c r="MXD53" s="969"/>
      <c r="MXE53" s="969"/>
      <c r="MXF53" s="969"/>
      <c r="MXG53" s="969"/>
      <c r="MXH53" s="969"/>
      <c r="MXI53" s="969"/>
      <c r="MXJ53" s="969"/>
      <c r="MXK53" s="969"/>
      <c r="MXL53" s="969"/>
      <c r="MXM53" s="969"/>
      <c r="MXN53" s="969"/>
      <c r="MXO53" s="969"/>
      <c r="MXP53" s="969"/>
      <c r="MXQ53" s="969"/>
      <c r="MXR53" s="969"/>
      <c r="MXS53" s="969"/>
      <c r="MXT53" s="969"/>
      <c r="MXU53" s="969"/>
      <c r="MXV53" s="969"/>
      <c r="MXW53" s="969"/>
      <c r="MXX53" s="969"/>
      <c r="MXY53" s="969"/>
      <c r="MXZ53" s="969"/>
      <c r="MYA53" s="969"/>
      <c r="MYB53" s="969"/>
      <c r="MYC53" s="969"/>
      <c r="MYD53" s="969"/>
      <c r="MYE53" s="969"/>
      <c r="MYF53" s="969"/>
      <c r="MYG53" s="969"/>
      <c r="MYH53" s="969"/>
      <c r="MYI53" s="969"/>
      <c r="MYJ53" s="969"/>
      <c r="MYK53" s="969"/>
      <c r="MYL53" s="969"/>
      <c r="MYM53" s="969"/>
      <c r="MYN53" s="969"/>
      <c r="MYO53" s="969"/>
      <c r="MYP53" s="969"/>
      <c r="MYQ53" s="969"/>
      <c r="MYR53" s="969"/>
      <c r="MYS53" s="969"/>
      <c r="MYT53" s="969"/>
      <c r="MYU53" s="969"/>
      <c r="MYV53" s="969"/>
      <c r="MYW53" s="969"/>
      <c r="MYX53" s="969"/>
      <c r="MYY53" s="969"/>
      <c r="MYZ53" s="969"/>
      <c r="MZA53" s="969"/>
      <c r="MZB53" s="969"/>
      <c r="MZC53" s="969"/>
      <c r="MZD53" s="969"/>
      <c r="MZE53" s="969"/>
      <c r="MZF53" s="969"/>
      <c r="MZG53" s="969"/>
      <c r="MZH53" s="969"/>
      <c r="MZI53" s="969"/>
      <c r="MZJ53" s="969"/>
      <c r="MZK53" s="969"/>
      <c r="MZL53" s="969"/>
      <c r="MZM53" s="969"/>
      <c r="MZN53" s="969"/>
      <c r="MZO53" s="969"/>
      <c r="MZP53" s="969"/>
      <c r="MZQ53" s="969"/>
      <c r="MZR53" s="969"/>
      <c r="MZS53" s="969"/>
      <c r="MZT53" s="969"/>
      <c r="MZU53" s="969"/>
      <c r="MZV53" s="969"/>
      <c r="MZW53" s="969"/>
      <c r="MZX53" s="969"/>
      <c r="MZY53" s="969"/>
      <c r="MZZ53" s="969"/>
      <c r="NAA53" s="969"/>
      <c r="NAB53" s="969"/>
      <c r="NAC53" s="969"/>
      <c r="NAD53" s="969"/>
      <c r="NAE53" s="969"/>
      <c r="NAF53" s="969"/>
      <c r="NAG53" s="969"/>
      <c r="NAH53" s="969"/>
      <c r="NAI53" s="969"/>
      <c r="NAJ53" s="969"/>
      <c r="NAK53" s="969"/>
      <c r="NAL53" s="969"/>
      <c r="NAM53" s="969"/>
      <c r="NAN53" s="969"/>
      <c r="NAO53" s="969"/>
      <c r="NAP53" s="969"/>
      <c r="NAQ53" s="969"/>
      <c r="NAR53" s="969"/>
      <c r="NAS53" s="969"/>
      <c r="NAT53" s="969"/>
      <c r="NAU53" s="969"/>
      <c r="NAV53" s="969"/>
      <c r="NAW53" s="969"/>
      <c r="NAX53" s="969"/>
      <c r="NAY53" s="969"/>
      <c r="NAZ53" s="969"/>
      <c r="NBA53" s="969"/>
      <c r="NBB53" s="969"/>
      <c r="NBC53" s="969"/>
      <c r="NBD53" s="969"/>
      <c r="NBE53" s="969"/>
      <c r="NBF53" s="969"/>
      <c r="NBG53" s="969"/>
      <c r="NBH53" s="969"/>
      <c r="NBI53" s="969"/>
      <c r="NBJ53" s="969"/>
      <c r="NBK53" s="969"/>
      <c r="NBL53" s="969"/>
      <c r="NBM53" s="969"/>
      <c r="NBN53" s="969"/>
      <c r="NBO53" s="969"/>
      <c r="NBP53" s="969"/>
      <c r="NBQ53" s="969"/>
      <c r="NBR53" s="969"/>
      <c r="NBS53" s="969"/>
      <c r="NBT53" s="969"/>
      <c r="NBU53" s="969"/>
      <c r="NBV53" s="969"/>
      <c r="NBW53" s="969"/>
      <c r="NBX53" s="969"/>
      <c r="NBY53" s="969"/>
      <c r="NBZ53" s="969"/>
      <c r="NCA53" s="969"/>
      <c r="NCB53" s="969"/>
      <c r="NCC53" s="969"/>
      <c r="NCD53" s="969"/>
      <c r="NCE53" s="969"/>
      <c r="NCF53" s="969"/>
      <c r="NCG53" s="969"/>
      <c r="NCH53" s="969"/>
      <c r="NCI53" s="969"/>
      <c r="NCJ53" s="969"/>
      <c r="NCK53" s="969"/>
      <c r="NCL53" s="969"/>
      <c r="NCM53" s="969"/>
      <c r="NCN53" s="969"/>
      <c r="NCO53" s="969"/>
      <c r="NCP53" s="969"/>
      <c r="NCQ53" s="969"/>
      <c r="NCR53" s="969"/>
      <c r="NCS53" s="969"/>
      <c r="NCT53" s="969"/>
      <c r="NCU53" s="969"/>
      <c r="NCV53" s="969"/>
      <c r="NCW53" s="969"/>
      <c r="NCX53" s="969"/>
      <c r="NCY53" s="969"/>
      <c r="NCZ53" s="969"/>
      <c r="NDA53" s="969"/>
      <c r="NDB53" s="969"/>
      <c r="NDC53" s="969"/>
      <c r="NDD53" s="969"/>
      <c r="NDE53" s="969"/>
      <c r="NDF53" s="969"/>
      <c r="NDG53" s="969"/>
      <c r="NDH53" s="969"/>
      <c r="NDI53" s="969"/>
      <c r="NDJ53" s="969"/>
      <c r="NDK53" s="969"/>
      <c r="NDL53" s="969"/>
      <c r="NDM53" s="969"/>
      <c r="NDN53" s="969"/>
      <c r="NDO53" s="969"/>
      <c r="NDP53" s="969"/>
      <c r="NDQ53" s="969"/>
      <c r="NDR53" s="969"/>
      <c r="NDS53" s="969"/>
      <c r="NDT53" s="969"/>
      <c r="NDU53" s="969"/>
      <c r="NDV53" s="969"/>
      <c r="NDW53" s="969"/>
      <c r="NDX53" s="969"/>
      <c r="NDY53" s="969"/>
      <c r="NDZ53" s="969"/>
      <c r="NEA53" s="969"/>
      <c r="NEB53" s="969"/>
      <c r="NEC53" s="969"/>
      <c r="NED53" s="969"/>
      <c r="NEE53" s="969"/>
      <c r="NEF53" s="969"/>
      <c r="NEG53" s="969"/>
      <c r="NEH53" s="969"/>
      <c r="NEI53" s="969"/>
      <c r="NEJ53" s="969"/>
      <c r="NEK53" s="969"/>
      <c r="NEL53" s="969"/>
      <c r="NEM53" s="969"/>
      <c r="NEN53" s="969"/>
      <c r="NEO53" s="969"/>
      <c r="NEP53" s="969"/>
      <c r="NEQ53" s="969"/>
      <c r="NER53" s="969"/>
      <c r="NES53" s="969"/>
      <c r="NET53" s="969"/>
      <c r="NEU53" s="969"/>
      <c r="NEV53" s="969"/>
      <c r="NEW53" s="969"/>
      <c r="NEX53" s="969"/>
      <c r="NEY53" s="969"/>
      <c r="NEZ53" s="969"/>
      <c r="NFA53" s="969"/>
      <c r="NFB53" s="969"/>
      <c r="NFC53" s="969"/>
      <c r="NFD53" s="969"/>
      <c r="NFE53" s="969"/>
      <c r="NFF53" s="969"/>
      <c r="NFG53" s="969"/>
      <c r="NFH53" s="969"/>
      <c r="NFI53" s="969"/>
      <c r="NFJ53" s="969"/>
      <c r="NFK53" s="969"/>
      <c r="NFL53" s="969"/>
      <c r="NFM53" s="969"/>
      <c r="NFN53" s="969"/>
      <c r="NFO53" s="969"/>
      <c r="NFP53" s="969"/>
      <c r="NFQ53" s="969"/>
      <c r="NFR53" s="969"/>
      <c r="NFS53" s="969"/>
      <c r="NFT53" s="969"/>
      <c r="NFU53" s="969"/>
      <c r="NFV53" s="969"/>
      <c r="NFW53" s="969"/>
      <c r="NFX53" s="969"/>
      <c r="NFY53" s="969"/>
      <c r="NFZ53" s="969"/>
      <c r="NGA53" s="969"/>
      <c r="NGB53" s="969"/>
      <c r="NGC53" s="969"/>
      <c r="NGD53" s="969"/>
      <c r="NGE53" s="969"/>
      <c r="NGF53" s="969"/>
      <c r="NGG53" s="969"/>
      <c r="NGH53" s="969"/>
      <c r="NGI53" s="969"/>
      <c r="NGJ53" s="969"/>
      <c r="NGK53" s="969"/>
      <c r="NGL53" s="969"/>
      <c r="NGM53" s="969"/>
      <c r="NGN53" s="969"/>
      <c r="NGO53" s="969"/>
      <c r="NGP53" s="969"/>
      <c r="NGQ53" s="969"/>
      <c r="NGR53" s="969"/>
      <c r="NGS53" s="969"/>
      <c r="NGT53" s="969"/>
      <c r="NGU53" s="969"/>
      <c r="NGV53" s="969"/>
      <c r="NGW53" s="969"/>
      <c r="NGX53" s="969"/>
      <c r="NGY53" s="969"/>
      <c r="NGZ53" s="969"/>
      <c r="NHA53" s="969"/>
      <c r="NHB53" s="969"/>
      <c r="NHC53" s="969"/>
      <c r="NHD53" s="969"/>
      <c r="NHE53" s="969"/>
      <c r="NHF53" s="969"/>
      <c r="NHG53" s="969"/>
      <c r="NHH53" s="969"/>
      <c r="NHI53" s="969"/>
      <c r="NHJ53" s="969"/>
      <c r="NHK53" s="969"/>
      <c r="NHL53" s="969"/>
      <c r="NHM53" s="969"/>
      <c r="NHN53" s="969"/>
      <c r="NHO53" s="969"/>
      <c r="NHP53" s="969"/>
      <c r="NHQ53" s="969"/>
      <c r="NHR53" s="969"/>
      <c r="NHS53" s="969"/>
      <c r="NHT53" s="969"/>
      <c r="NHU53" s="969"/>
      <c r="NHV53" s="969"/>
      <c r="NHW53" s="969"/>
      <c r="NHX53" s="969"/>
      <c r="NHY53" s="969"/>
      <c r="NHZ53" s="969"/>
      <c r="NIA53" s="969"/>
      <c r="NIB53" s="969"/>
      <c r="NIC53" s="969"/>
      <c r="NID53" s="969"/>
      <c r="NIE53" s="969"/>
      <c r="NIF53" s="969"/>
      <c r="NIG53" s="969"/>
      <c r="NIH53" s="969"/>
      <c r="NII53" s="969"/>
      <c r="NIJ53" s="969"/>
      <c r="NIK53" s="969"/>
      <c r="NIL53" s="969"/>
      <c r="NIM53" s="969"/>
      <c r="NIN53" s="969"/>
      <c r="NIO53" s="969"/>
      <c r="NIP53" s="969"/>
      <c r="NIQ53" s="969"/>
      <c r="NIR53" s="969"/>
      <c r="NIS53" s="969"/>
      <c r="NIT53" s="969"/>
      <c r="NIU53" s="969"/>
      <c r="NIV53" s="969"/>
      <c r="NIW53" s="969"/>
      <c r="NIX53" s="969"/>
      <c r="NIY53" s="969"/>
      <c r="NIZ53" s="969"/>
      <c r="NJA53" s="969"/>
      <c r="NJB53" s="969"/>
      <c r="NJC53" s="969"/>
      <c r="NJD53" s="969"/>
      <c r="NJE53" s="969"/>
      <c r="NJF53" s="969"/>
      <c r="NJG53" s="969"/>
      <c r="NJH53" s="969"/>
      <c r="NJI53" s="969"/>
      <c r="NJJ53" s="969"/>
      <c r="NJK53" s="969"/>
      <c r="NJL53" s="969"/>
      <c r="NJM53" s="969"/>
      <c r="NJN53" s="969"/>
      <c r="NJO53" s="969"/>
      <c r="NJP53" s="969"/>
      <c r="NJQ53" s="969"/>
      <c r="NJR53" s="969"/>
      <c r="NJS53" s="969"/>
      <c r="NJT53" s="969"/>
      <c r="NJU53" s="969"/>
      <c r="NJV53" s="969"/>
      <c r="NJW53" s="969"/>
      <c r="NJX53" s="969"/>
      <c r="NJY53" s="969"/>
      <c r="NJZ53" s="969"/>
      <c r="NKA53" s="969"/>
      <c r="NKB53" s="969"/>
      <c r="NKC53" s="969"/>
      <c r="NKD53" s="969"/>
      <c r="NKE53" s="969"/>
      <c r="NKF53" s="969"/>
      <c r="NKG53" s="969"/>
      <c r="NKH53" s="969"/>
      <c r="NKI53" s="969"/>
      <c r="NKJ53" s="969"/>
      <c r="NKK53" s="969"/>
      <c r="NKL53" s="969"/>
      <c r="NKM53" s="969"/>
      <c r="NKN53" s="969"/>
      <c r="NKO53" s="969"/>
      <c r="NKP53" s="969"/>
      <c r="NKQ53" s="969"/>
      <c r="NKR53" s="969"/>
      <c r="NKS53" s="969"/>
      <c r="NKT53" s="969"/>
      <c r="NKU53" s="969"/>
      <c r="NKV53" s="969"/>
      <c r="NKW53" s="969"/>
      <c r="NKX53" s="969"/>
      <c r="NKY53" s="969"/>
      <c r="NKZ53" s="969"/>
      <c r="NLA53" s="969"/>
      <c r="NLB53" s="969"/>
      <c r="NLC53" s="969"/>
      <c r="NLD53" s="969"/>
      <c r="NLE53" s="969"/>
      <c r="NLF53" s="969"/>
      <c r="NLG53" s="969"/>
      <c r="NLH53" s="969"/>
      <c r="NLI53" s="969"/>
      <c r="NLJ53" s="969"/>
      <c r="NLK53" s="969"/>
      <c r="NLL53" s="969"/>
      <c r="NLM53" s="969"/>
      <c r="NLN53" s="969"/>
      <c r="NLO53" s="969"/>
      <c r="NLP53" s="969"/>
      <c r="NLQ53" s="969"/>
      <c r="NLR53" s="969"/>
      <c r="NLS53" s="969"/>
      <c r="NLT53" s="969"/>
      <c r="NLU53" s="969"/>
      <c r="NLV53" s="969"/>
      <c r="NLW53" s="969"/>
      <c r="NLX53" s="969"/>
      <c r="NLY53" s="969"/>
      <c r="NLZ53" s="969"/>
      <c r="NMA53" s="969"/>
      <c r="NMB53" s="969"/>
      <c r="NMC53" s="969"/>
      <c r="NMD53" s="969"/>
      <c r="NME53" s="969"/>
      <c r="NMF53" s="969"/>
      <c r="NMG53" s="969"/>
      <c r="NMH53" s="969"/>
      <c r="NMI53" s="969"/>
      <c r="NMJ53" s="969"/>
      <c r="NMK53" s="969"/>
      <c r="NML53" s="969"/>
      <c r="NMM53" s="969"/>
      <c r="NMN53" s="969"/>
      <c r="NMO53" s="969"/>
      <c r="NMP53" s="969"/>
      <c r="NMQ53" s="969"/>
      <c r="NMR53" s="969"/>
      <c r="NMS53" s="969"/>
      <c r="NMT53" s="969"/>
      <c r="NMU53" s="969"/>
      <c r="NMV53" s="969"/>
      <c r="NMW53" s="969"/>
      <c r="NMX53" s="969"/>
      <c r="NMY53" s="969"/>
      <c r="NMZ53" s="969"/>
      <c r="NNA53" s="969"/>
      <c r="NNB53" s="969"/>
      <c r="NNC53" s="969"/>
      <c r="NND53" s="969"/>
      <c r="NNE53" s="969"/>
      <c r="NNF53" s="969"/>
      <c r="NNG53" s="969"/>
      <c r="NNH53" s="969"/>
      <c r="NNI53" s="969"/>
      <c r="NNJ53" s="969"/>
      <c r="NNK53" s="969"/>
      <c r="NNL53" s="969"/>
      <c r="NNM53" s="969"/>
      <c r="NNN53" s="969"/>
      <c r="NNO53" s="969"/>
      <c r="NNP53" s="969"/>
      <c r="NNQ53" s="969"/>
      <c r="NNR53" s="969"/>
      <c r="NNS53" s="969"/>
      <c r="NNT53" s="969"/>
      <c r="NNU53" s="969"/>
      <c r="NNV53" s="969"/>
      <c r="NNW53" s="969"/>
      <c r="NNX53" s="969"/>
      <c r="NNY53" s="969"/>
      <c r="NNZ53" s="969"/>
      <c r="NOA53" s="969"/>
      <c r="NOB53" s="969"/>
      <c r="NOC53" s="969"/>
      <c r="NOD53" s="969"/>
      <c r="NOE53" s="969"/>
      <c r="NOF53" s="969"/>
      <c r="NOG53" s="969"/>
      <c r="NOH53" s="969"/>
      <c r="NOI53" s="969"/>
      <c r="NOJ53" s="969"/>
      <c r="NOK53" s="969"/>
      <c r="NOL53" s="969"/>
      <c r="NOM53" s="969"/>
      <c r="NON53" s="969"/>
      <c r="NOO53" s="969"/>
      <c r="NOP53" s="969"/>
      <c r="NOQ53" s="969"/>
      <c r="NOR53" s="969"/>
      <c r="NOS53" s="969"/>
      <c r="NOT53" s="969"/>
      <c r="NOU53" s="969"/>
      <c r="NOV53" s="969"/>
      <c r="NOW53" s="969"/>
      <c r="NOX53" s="969"/>
      <c r="NOY53" s="969"/>
      <c r="NOZ53" s="969"/>
      <c r="NPA53" s="969"/>
      <c r="NPB53" s="969"/>
      <c r="NPC53" s="969"/>
      <c r="NPD53" s="969"/>
      <c r="NPE53" s="969"/>
      <c r="NPF53" s="969"/>
      <c r="NPG53" s="969"/>
      <c r="NPH53" s="969"/>
      <c r="NPI53" s="969"/>
      <c r="NPJ53" s="969"/>
      <c r="NPK53" s="969"/>
      <c r="NPL53" s="969"/>
      <c r="NPM53" s="969"/>
      <c r="NPN53" s="969"/>
      <c r="NPO53" s="969"/>
      <c r="NPP53" s="969"/>
      <c r="NPQ53" s="969"/>
      <c r="NPR53" s="969"/>
      <c r="NPS53" s="969"/>
      <c r="NPT53" s="969"/>
      <c r="NPU53" s="969"/>
      <c r="NPV53" s="969"/>
      <c r="NPW53" s="969"/>
      <c r="NPX53" s="969"/>
      <c r="NPY53" s="969"/>
      <c r="NPZ53" s="969"/>
      <c r="NQA53" s="969"/>
      <c r="NQB53" s="969"/>
      <c r="NQC53" s="969"/>
      <c r="NQD53" s="969"/>
      <c r="NQE53" s="969"/>
      <c r="NQF53" s="969"/>
      <c r="NQG53" s="969"/>
      <c r="NQH53" s="969"/>
      <c r="NQI53" s="969"/>
      <c r="NQJ53" s="969"/>
      <c r="NQK53" s="969"/>
      <c r="NQL53" s="969"/>
      <c r="NQM53" s="969"/>
      <c r="NQN53" s="969"/>
      <c r="NQO53" s="969"/>
      <c r="NQP53" s="969"/>
      <c r="NQQ53" s="969"/>
      <c r="NQR53" s="969"/>
      <c r="NQS53" s="969"/>
      <c r="NQT53" s="969"/>
      <c r="NQU53" s="969"/>
      <c r="NQV53" s="969"/>
      <c r="NQW53" s="969"/>
      <c r="NQX53" s="969"/>
      <c r="NQY53" s="969"/>
      <c r="NQZ53" s="969"/>
      <c r="NRA53" s="969"/>
      <c r="NRB53" s="969"/>
      <c r="NRC53" s="969"/>
      <c r="NRD53" s="969"/>
      <c r="NRE53" s="969"/>
      <c r="NRF53" s="969"/>
      <c r="NRG53" s="969"/>
      <c r="NRH53" s="969"/>
      <c r="NRI53" s="969"/>
      <c r="NRJ53" s="969"/>
      <c r="NRK53" s="969"/>
      <c r="NRL53" s="969"/>
      <c r="NRM53" s="969"/>
      <c r="NRN53" s="969"/>
      <c r="NRO53" s="969"/>
      <c r="NRP53" s="969"/>
      <c r="NRQ53" s="969"/>
      <c r="NRR53" s="969"/>
      <c r="NRS53" s="969"/>
      <c r="NRT53" s="969"/>
      <c r="NRU53" s="969"/>
      <c r="NRV53" s="969"/>
      <c r="NRW53" s="969"/>
      <c r="NRX53" s="969"/>
      <c r="NRY53" s="969"/>
      <c r="NRZ53" s="969"/>
      <c r="NSA53" s="969"/>
      <c r="NSB53" s="969"/>
      <c r="NSC53" s="969"/>
      <c r="NSD53" s="969"/>
      <c r="NSE53" s="969"/>
      <c r="NSF53" s="969"/>
      <c r="NSG53" s="969"/>
      <c r="NSH53" s="969"/>
      <c r="NSI53" s="969"/>
      <c r="NSJ53" s="969"/>
      <c r="NSK53" s="969"/>
      <c r="NSL53" s="969"/>
      <c r="NSM53" s="969"/>
      <c r="NSN53" s="969"/>
      <c r="NSO53" s="969"/>
      <c r="NSP53" s="969"/>
      <c r="NSQ53" s="969"/>
      <c r="NSR53" s="969"/>
      <c r="NSS53" s="969"/>
      <c r="NST53" s="969"/>
      <c r="NSU53" s="969"/>
      <c r="NSV53" s="969"/>
      <c r="NSW53" s="969"/>
      <c r="NSX53" s="969"/>
      <c r="NSY53" s="969"/>
      <c r="NSZ53" s="969"/>
      <c r="NTA53" s="969"/>
      <c r="NTB53" s="969"/>
      <c r="NTC53" s="969"/>
      <c r="NTD53" s="969"/>
      <c r="NTE53" s="969"/>
      <c r="NTF53" s="969"/>
      <c r="NTG53" s="969"/>
      <c r="NTH53" s="969"/>
      <c r="NTI53" s="969"/>
      <c r="NTJ53" s="969"/>
      <c r="NTK53" s="969"/>
      <c r="NTL53" s="969"/>
      <c r="NTM53" s="969"/>
      <c r="NTN53" s="969"/>
      <c r="NTO53" s="969"/>
      <c r="NTP53" s="969"/>
      <c r="NTQ53" s="969"/>
      <c r="NTR53" s="969"/>
      <c r="NTS53" s="969"/>
      <c r="NTT53" s="969"/>
      <c r="NTU53" s="969"/>
      <c r="NTV53" s="969"/>
      <c r="NTW53" s="969"/>
      <c r="NTX53" s="969"/>
      <c r="NTY53" s="969"/>
      <c r="NTZ53" s="969"/>
      <c r="NUA53" s="969"/>
      <c r="NUB53" s="969"/>
      <c r="NUC53" s="969"/>
      <c r="NUD53" s="969"/>
      <c r="NUE53" s="969"/>
      <c r="NUF53" s="969"/>
      <c r="NUG53" s="969"/>
      <c r="NUH53" s="969"/>
      <c r="NUI53" s="969"/>
      <c r="NUJ53" s="969"/>
      <c r="NUK53" s="969"/>
      <c r="NUL53" s="969"/>
      <c r="NUM53" s="969"/>
      <c r="NUN53" s="969"/>
      <c r="NUO53" s="969"/>
      <c r="NUP53" s="969"/>
      <c r="NUQ53" s="969"/>
      <c r="NUR53" s="969"/>
      <c r="NUS53" s="969"/>
      <c r="NUT53" s="969"/>
      <c r="NUU53" s="969"/>
      <c r="NUV53" s="969"/>
      <c r="NUW53" s="969"/>
      <c r="NUX53" s="969"/>
      <c r="NUY53" s="969"/>
      <c r="NUZ53" s="969"/>
      <c r="NVA53" s="969"/>
      <c r="NVB53" s="969"/>
      <c r="NVC53" s="969"/>
      <c r="NVD53" s="969"/>
      <c r="NVE53" s="969"/>
      <c r="NVF53" s="969"/>
      <c r="NVG53" s="969"/>
      <c r="NVH53" s="969"/>
      <c r="NVI53" s="969"/>
      <c r="NVJ53" s="969"/>
      <c r="NVK53" s="969"/>
      <c r="NVL53" s="969"/>
      <c r="NVM53" s="969"/>
      <c r="NVN53" s="969"/>
      <c r="NVO53" s="969"/>
      <c r="NVP53" s="969"/>
      <c r="NVQ53" s="969"/>
      <c r="NVR53" s="969"/>
      <c r="NVS53" s="969"/>
      <c r="NVT53" s="969"/>
      <c r="NVU53" s="969"/>
      <c r="NVV53" s="969"/>
      <c r="NVW53" s="969"/>
      <c r="NVX53" s="969"/>
      <c r="NVY53" s="969"/>
      <c r="NVZ53" s="969"/>
      <c r="NWA53" s="969"/>
      <c r="NWB53" s="969"/>
      <c r="NWC53" s="969"/>
      <c r="NWD53" s="969"/>
      <c r="NWE53" s="969"/>
      <c r="NWF53" s="969"/>
      <c r="NWG53" s="969"/>
      <c r="NWH53" s="969"/>
      <c r="NWI53" s="969"/>
      <c r="NWJ53" s="969"/>
      <c r="NWK53" s="969"/>
      <c r="NWL53" s="969"/>
      <c r="NWM53" s="969"/>
      <c r="NWN53" s="969"/>
      <c r="NWO53" s="969"/>
      <c r="NWP53" s="969"/>
      <c r="NWQ53" s="969"/>
      <c r="NWR53" s="969"/>
      <c r="NWS53" s="969"/>
      <c r="NWT53" s="969"/>
      <c r="NWU53" s="969"/>
      <c r="NWV53" s="969"/>
      <c r="NWW53" s="969"/>
      <c r="NWX53" s="969"/>
      <c r="NWY53" s="969"/>
      <c r="NWZ53" s="969"/>
      <c r="NXA53" s="969"/>
      <c r="NXB53" s="969"/>
      <c r="NXC53" s="969"/>
      <c r="NXD53" s="969"/>
      <c r="NXE53" s="969"/>
      <c r="NXF53" s="969"/>
      <c r="NXG53" s="969"/>
      <c r="NXH53" s="969"/>
      <c r="NXI53" s="969"/>
      <c r="NXJ53" s="969"/>
      <c r="NXK53" s="969"/>
      <c r="NXL53" s="969"/>
      <c r="NXM53" s="969"/>
      <c r="NXN53" s="969"/>
      <c r="NXO53" s="969"/>
      <c r="NXP53" s="969"/>
      <c r="NXQ53" s="969"/>
      <c r="NXR53" s="969"/>
      <c r="NXS53" s="969"/>
      <c r="NXT53" s="969"/>
      <c r="NXU53" s="969"/>
      <c r="NXV53" s="969"/>
      <c r="NXW53" s="969"/>
      <c r="NXX53" s="969"/>
      <c r="NXY53" s="969"/>
      <c r="NXZ53" s="969"/>
      <c r="NYA53" s="969"/>
      <c r="NYB53" s="969"/>
      <c r="NYC53" s="969"/>
      <c r="NYD53" s="969"/>
      <c r="NYE53" s="969"/>
      <c r="NYF53" s="969"/>
      <c r="NYG53" s="969"/>
      <c r="NYH53" s="969"/>
      <c r="NYI53" s="969"/>
      <c r="NYJ53" s="969"/>
      <c r="NYK53" s="969"/>
      <c r="NYL53" s="969"/>
      <c r="NYM53" s="969"/>
      <c r="NYN53" s="969"/>
      <c r="NYO53" s="969"/>
      <c r="NYP53" s="969"/>
      <c r="NYQ53" s="969"/>
      <c r="NYR53" s="969"/>
      <c r="NYS53" s="969"/>
      <c r="NYT53" s="969"/>
      <c r="NYU53" s="969"/>
      <c r="NYV53" s="969"/>
      <c r="NYW53" s="969"/>
      <c r="NYX53" s="969"/>
      <c r="NYY53" s="969"/>
      <c r="NYZ53" s="969"/>
      <c r="NZA53" s="969"/>
      <c r="NZB53" s="969"/>
      <c r="NZC53" s="969"/>
      <c r="NZD53" s="969"/>
      <c r="NZE53" s="969"/>
      <c r="NZF53" s="969"/>
      <c r="NZG53" s="969"/>
      <c r="NZH53" s="969"/>
      <c r="NZI53" s="969"/>
      <c r="NZJ53" s="969"/>
      <c r="NZK53" s="969"/>
      <c r="NZL53" s="969"/>
      <c r="NZM53" s="969"/>
      <c r="NZN53" s="969"/>
      <c r="NZO53" s="969"/>
      <c r="NZP53" s="969"/>
      <c r="NZQ53" s="969"/>
      <c r="NZR53" s="969"/>
      <c r="NZS53" s="969"/>
      <c r="NZT53" s="969"/>
      <c r="NZU53" s="969"/>
      <c r="NZV53" s="969"/>
      <c r="NZW53" s="969"/>
      <c r="NZX53" s="969"/>
      <c r="NZY53" s="969"/>
      <c r="NZZ53" s="969"/>
      <c r="OAA53" s="969"/>
      <c r="OAB53" s="969"/>
      <c r="OAC53" s="969"/>
      <c r="OAD53" s="969"/>
      <c r="OAE53" s="969"/>
      <c r="OAF53" s="969"/>
      <c r="OAG53" s="969"/>
      <c r="OAH53" s="969"/>
      <c r="OAI53" s="969"/>
      <c r="OAJ53" s="969"/>
      <c r="OAK53" s="969"/>
      <c r="OAL53" s="969"/>
      <c r="OAM53" s="969"/>
      <c r="OAN53" s="969"/>
      <c r="OAO53" s="969"/>
      <c r="OAP53" s="969"/>
      <c r="OAQ53" s="969"/>
      <c r="OAR53" s="969"/>
      <c r="OAS53" s="969"/>
      <c r="OAT53" s="969"/>
      <c r="OAU53" s="969"/>
      <c r="OAV53" s="969"/>
      <c r="OAW53" s="969"/>
      <c r="OAX53" s="969"/>
      <c r="OAY53" s="969"/>
      <c r="OAZ53" s="969"/>
      <c r="OBA53" s="969"/>
      <c r="OBB53" s="969"/>
      <c r="OBC53" s="969"/>
      <c r="OBD53" s="969"/>
      <c r="OBE53" s="969"/>
      <c r="OBF53" s="969"/>
      <c r="OBG53" s="969"/>
      <c r="OBH53" s="969"/>
      <c r="OBI53" s="969"/>
      <c r="OBJ53" s="969"/>
      <c r="OBK53" s="969"/>
      <c r="OBL53" s="969"/>
      <c r="OBM53" s="969"/>
      <c r="OBN53" s="969"/>
      <c r="OBO53" s="969"/>
      <c r="OBP53" s="969"/>
      <c r="OBQ53" s="969"/>
      <c r="OBR53" s="969"/>
      <c r="OBS53" s="969"/>
      <c r="OBT53" s="969"/>
      <c r="OBU53" s="969"/>
      <c r="OBV53" s="969"/>
      <c r="OBW53" s="969"/>
      <c r="OBX53" s="969"/>
      <c r="OBY53" s="969"/>
      <c r="OBZ53" s="969"/>
      <c r="OCA53" s="969"/>
      <c r="OCB53" s="969"/>
      <c r="OCC53" s="969"/>
      <c r="OCD53" s="969"/>
      <c r="OCE53" s="969"/>
      <c r="OCF53" s="969"/>
      <c r="OCG53" s="969"/>
      <c r="OCH53" s="969"/>
      <c r="OCI53" s="969"/>
      <c r="OCJ53" s="969"/>
      <c r="OCK53" s="969"/>
      <c r="OCL53" s="969"/>
      <c r="OCM53" s="969"/>
      <c r="OCN53" s="969"/>
      <c r="OCO53" s="969"/>
      <c r="OCP53" s="969"/>
      <c r="OCQ53" s="969"/>
      <c r="OCR53" s="969"/>
      <c r="OCS53" s="969"/>
      <c r="OCT53" s="969"/>
      <c r="OCU53" s="969"/>
      <c r="OCV53" s="969"/>
      <c r="OCW53" s="969"/>
      <c r="OCX53" s="969"/>
      <c r="OCY53" s="969"/>
      <c r="OCZ53" s="969"/>
      <c r="ODA53" s="969"/>
      <c r="ODB53" s="969"/>
      <c r="ODC53" s="969"/>
      <c r="ODD53" s="969"/>
      <c r="ODE53" s="969"/>
      <c r="ODF53" s="969"/>
      <c r="ODG53" s="969"/>
      <c r="ODH53" s="969"/>
      <c r="ODI53" s="969"/>
      <c r="ODJ53" s="969"/>
      <c r="ODK53" s="969"/>
      <c r="ODL53" s="969"/>
      <c r="ODM53" s="969"/>
      <c r="ODN53" s="969"/>
      <c r="ODO53" s="969"/>
      <c r="ODP53" s="969"/>
      <c r="ODQ53" s="969"/>
      <c r="ODR53" s="969"/>
      <c r="ODS53" s="969"/>
      <c r="ODT53" s="969"/>
      <c r="ODU53" s="969"/>
      <c r="ODV53" s="969"/>
      <c r="ODW53" s="969"/>
      <c r="ODX53" s="969"/>
      <c r="ODY53" s="969"/>
      <c r="ODZ53" s="969"/>
      <c r="OEA53" s="969"/>
      <c r="OEB53" s="969"/>
      <c r="OEC53" s="969"/>
      <c r="OED53" s="969"/>
      <c r="OEE53" s="969"/>
      <c r="OEF53" s="969"/>
      <c r="OEG53" s="969"/>
      <c r="OEH53" s="969"/>
      <c r="OEI53" s="969"/>
      <c r="OEJ53" s="969"/>
      <c r="OEK53" s="969"/>
      <c r="OEL53" s="969"/>
      <c r="OEM53" s="969"/>
      <c r="OEN53" s="969"/>
      <c r="OEO53" s="969"/>
      <c r="OEP53" s="969"/>
      <c r="OEQ53" s="969"/>
      <c r="OER53" s="969"/>
      <c r="OES53" s="969"/>
      <c r="OET53" s="969"/>
      <c r="OEU53" s="969"/>
      <c r="OEV53" s="969"/>
      <c r="OEW53" s="969"/>
      <c r="OEX53" s="969"/>
      <c r="OEY53" s="969"/>
      <c r="OEZ53" s="969"/>
      <c r="OFA53" s="969"/>
      <c r="OFB53" s="969"/>
      <c r="OFC53" s="969"/>
      <c r="OFD53" s="969"/>
      <c r="OFE53" s="969"/>
      <c r="OFF53" s="969"/>
      <c r="OFG53" s="969"/>
      <c r="OFH53" s="969"/>
      <c r="OFI53" s="969"/>
      <c r="OFJ53" s="969"/>
      <c r="OFK53" s="969"/>
      <c r="OFL53" s="969"/>
      <c r="OFM53" s="969"/>
      <c r="OFN53" s="969"/>
      <c r="OFO53" s="969"/>
      <c r="OFP53" s="969"/>
      <c r="OFQ53" s="969"/>
      <c r="OFR53" s="969"/>
      <c r="OFS53" s="969"/>
      <c r="OFT53" s="969"/>
      <c r="OFU53" s="969"/>
      <c r="OFV53" s="969"/>
      <c r="OFW53" s="969"/>
      <c r="OFX53" s="969"/>
      <c r="OFY53" s="969"/>
      <c r="OFZ53" s="969"/>
      <c r="OGA53" s="969"/>
      <c r="OGB53" s="969"/>
      <c r="OGC53" s="969"/>
      <c r="OGD53" s="969"/>
      <c r="OGE53" s="969"/>
      <c r="OGF53" s="969"/>
      <c r="OGG53" s="969"/>
      <c r="OGH53" s="969"/>
      <c r="OGI53" s="969"/>
      <c r="OGJ53" s="969"/>
      <c r="OGK53" s="969"/>
      <c r="OGL53" s="969"/>
      <c r="OGM53" s="969"/>
      <c r="OGN53" s="969"/>
      <c r="OGO53" s="969"/>
      <c r="OGP53" s="969"/>
      <c r="OGQ53" s="969"/>
      <c r="OGR53" s="969"/>
      <c r="OGS53" s="969"/>
      <c r="OGT53" s="969"/>
      <c r="OGU53" s="969"/>
      <c r="OGV53" s="969"/>
      <c r="OGW53" s="969"/>
      <c r="OGX53" s="969"/>
      <c r="OGY53" s="969"/>
      <c r="OGZ53" s="969"/>
      <c r="OHA53" s="969"/>
      <c r="OHB53" s="969"/>
      <c r="OHC53" s="969"/>
      <c r="OHD53" s="969"/>
      <c r="OHE53" s="969"/>
      <c r="OHF53" s="969"/>
      <c r="OHG53" s="969"/>
      <c r="OHH53" s="969"/>
      <c r="OHI53" s="969"/>
      <c r="OHJ53" s="969"/>
      <c r="OHK53" s="969"/>
      <c r="OHL53" s="969"/>
      <c r="OHM53" s="969"/>
      <c r="OHN53" s="969"/>
      <c r="OHO53" s="969"/>
      <c r="OHP53" s="969"/>
      <c r="OHQ53" s="969"/>
      <c r="OHR53" s="969"/>
      <c r="OHS53" s="969"/>
      <c r="OHT53" s="969"/>
      <c r="OHU53" s="969"/>
      <c r="OHV53" s="969"/>
      <c r="OHW53" s="969"/>
      <c r="OHX53" s="969"/>
      <c r="OHY53" s="969"/>
      <c r="OHZ53" s="969"/>
      <c r="OIA53" s="969"/>
      <c r="OIB53" s="969"/>
      <c r="OIC53" s="969"/>
      <c r="OID53" s="969"/>
      <c r="OIE53" s="969"/>
      <c r="OIF53" s="969"/>
      <c r="OIG53" s="969"/>
      <c r="OIH53" s="969"/>
      <c r="OII53" s="969"/>
      <c r="OIJ53" s="969"/>
      <c r="OIK53" s="969"/>
      <c r="OIL53" s="969"/>
      <c r="OIM53" s="969"/>
      <c r="OIN53" s="969"/>
      <c r="OIO53" s="969"/>
      <c r="OIP53" s="969"/>
      <c r="OIQ53" s="969"/>
      <c r="OIR53" s="969"/>
      <c r="OIS53" s="969"/>
      <c r="OIT53" s="969"/>
      <c r="OIU53" s="969"/>
      <c r="OIV53" s="969"/>
      <c r="OIW53" s="969"/>
      <c r="OIX53" s="969"/>
      <c r="OIY53" s="969"/>
      <c r="OIZ53" s="969"/>
      <c r="OJA53" s="969"/>
      <c r="OJB53" s="969"/>
      <c r="OJC53" s="969"/>
      <c r="OJD53" s="969"/>
      <c r="OJE53" s="969"/>
      <c r="OJF53" s="969"/>
      <c r="OJG53" s="969"/>
      <c r="OJH53" s="969"/>
      <c r="OJI53" s="969"/>
      <c r="OJJ53" s="969"/>
      <c r="OJK53" s="969"/>
      <c r="OJL53" s="969"/>
      <c r="OJM53" s="969"/>
      <c r="OJN53" s="969"/>
      <c r="OJO53" s="969"/>
      <c r="OJP53" s="969"/>
      <c r="OJQ53" s="969"/>
      <c r="OJR53" s="969"/>
      <c r="OJS53" s="969"/>
      <c r="OJT53" s="969"/>
      <c r="OJU53" s="969"/>
      <c r="OJV53" s="969"/>
      <c r="OJW53" s="969"/>
      <c r="OJX53" s="969"/>
      <c r="OJY53" s="969"/>
      <c r="OJZ53" s="969"/>
      <c r="OKA53" s="969"/>
      <c r="OKB53" s="969"/>
      <c r="OKC53" s="969"/>
      <c r="OKD53" s="969"/>
      <c r="OKE53" s="969"/>
      <c r="OKF53" s="969"/>
      <c r="OKG53" s="969"/>
      <c r="OKH53" s="969"/>
      <c r="OKI53" s="969"/>
      <c r="OKJ53" s="969"/>
      <c r="OKK53" s="969"/>
      <c r="OKL53" s="969"/>
      <c r="OKM53" s="969"/>
      <c r="OKN53" s="969"/>
      <c r="OKO53" s="969"/>
      <c r="OKP53" s="969"/>
      <c r="OKQ53" s="969"/>
      <c r="OKR53" s="969"/>
      <c r="OKS53" s="969"/>
      <c r="OKT53" s="969"/>
      <c r="OKU53" s="969"/>
      <c r="OKV53" s="969"/>
      <c r="OKW53" s="969"/>
      <c r="OKX53" s="969"/>
      <c r="OKY53" s="969"/>
      <c r="OKZ53" s="969"/>
      <c r="OLA53" s="969"/>
      <c r="OLB53" s="969"/>
      <c r="OLC53" s="969"/>
      <c r="OLD53" s="969"/>
      <c r="OLE53" s="969"/>
      <c r="OLF53" s="969"/>
      <c r="OLG53" s="969"/>
      <c r="OLH53" s="969"/>
      <c r="OLI53" s="969"/>
      <c r="OLJ53" s="969"/>
      <c r="OLK53" s="969"/>
      <c r="OLL53" s="969"/>
      <c r="OLM53" s="969"/>
      <c r="OLN53" s="969"/>
      <c r="OLO53" s="969"/>
      <c r="OLP53" s="969"/>
      <c r="OLQ53" s="969"/>
      <c r="OLR53" s="969"/>
      <c r="OLS53" s="969"/>
      <c r="OLT53" s="969"/>
      <c r="OLU53" s="969"/>
      <c r="OLV53" s="969"/>
      <c r="OLW53" s="969"/>
      <c r="OLX53" s="969"/>
      <c r="OLY53" s="969"/>
      <c r="OLZ53" s="969"/>
      <c r="OMA53" s="969"/>
      <c r="OMB53" s="969"/>
      <c r="OMC53" s="969"/>
      <c r="OMD53" s="969"/>
      <c r="OME53" s="969"/>
      <c r="OMF53" s="969"/>
      <c r="OMG53" s="969"/>
      <c r="OMH53" s="969"/>
      <c r="OMI53" s="969"/>
      <c r="OMJ53" s="969"/>
      <c r="OMK53" s="969"/>
      <c r="OML53" s="969"/>
      <c r="OMM53" s="969"/>
      <c r="OMN53" s="969"/>
      <c r="OMO53" s="969"/>
      <c r="OMP53" s="969"/>
      <c r="OMQ53" s="969"/>
      <c r="OMR53" s="969"/>
      <c r="OMS53" s="969"/>
      <c r="OMT53" s="969"/>
      <c r="OMU53" s="969"/>
      <c r="OMV53" s="969"/>
      <c r="OMW53" s="969"/>
      <c r="OMX53" s="969"/>
      <c r="OMY53" s="969"/>
      <c r="OMZ53" s="969"/>
      <c r="ONA53" s="969"/>
      <c r="ONB53" s="969"/>
      <c r="ONC53" s="969"/>
      <c r="OND53" s="969"/>
      <c r="ONE53" s="969"/>
      <c r="ONF53" s="969"/>
      <c r="ONG53" s="969"/>
      <c r="ONH53" s="969"/>
      <c r="ONI53" s="969"/>
      <c r="ONJ53" s="969"/>
      <c r="ONK53" s="969"/>
      <c r="ONL53" s="969"/>
      <c r="ONM53" s="969"/>
      <c r="ONN53" s="969"/>
      <c r="ONO53" s="969"/>
      <c r="ONP53" s="969"/>
      <c r="ONQ53" s="969"/>
      <c r="ONR53" s="969"/>
      <c r="ONS53" s="969"/>
      <c r="ONT53" s="969"/>
      <c r="ONU53" s="969"/>
      <c r="ONV53" s="969"/>
      <c r="ONW53" s="969"/>
      <c r="ONX53" s="969"/>
      <c r="ONY53" s="969"/>
      <c r="ONZ53" s="969"/>
      <c r="OOA53" s="969"/>
      <c r="OOB53" s="969"/>
      <c r="OOC53" s="969"/>
      <c r="OOD53" s="969"/>
      <c r="OOE53" s="969"/>
      <c r="OOF53" s="969"/>
      <c r="OOG53" s="969"/>
      <c r="OOH53" s="969"/>
      <c r="OOI53" s="969"/>
      <c r="OOJ53" s="969"/>
      <c r="OOK53" s="969"/>
      <c r="OOL53" s="969"/>
      <c r="OOM53" s="969"/>
      <c r="OON53" s="969"/>
      <c r="OOO53" s="969"/>
      <c r="OOP53" s="969"/>
      <c r="OOQ53" s="969"/>
      <c r="OOR53" s="969"/>
      <c r="OOS53" s="969"/>
      <c r="OOT53" s="969"/>
      <c r="OOU53" s="969"/>
      <c r="OOV53" s="969"/>
      <c r="OOW53" s="969"/>
      <c r="OOX53" s="969"/>
      <c r="OOY53" s="969"/>
      <c r="OOZ53" s="969"/>
      <c r="OPA53" s="969"/>
      <c r="OPB53" s="969"/>
      <c r="OPC53" s="969"/>
      <c r="OPD53" s="969"/>
      <c r="OPE53" s="969"/>
      <c r="OPF53" s="969"/>
      <c r="OPG53" s="969"/>
      <c r="OPH53" s="969"/>
      <c r="OPI53" s="969"/>
      <c r="OPJ53" s="969"/>
      <c r="OPK53" s="969"/>
      <c r="OPL53" s="969"/>
      <c r="OPM53" s="969"/>
      <c r="OPN53" s="969"/>
      <c r="OPO53" s="969"/>
      <c r="OPP53" s="969"/>
      <c r="OPQ53" s="969"/>
      <c r="OPR53" s="969"/>
      <c r="OPS53" s="969"/>
      <c r="OPT53" s="969"/>
      <c r="OPU53" s="969"/>
      <c r="OPV53" s="969"/>
      <c r="OPW53" s="969"/>
      <c r="OPX53" s="969"/>
      <c r="OPY53" s="969"/>
      <c r="OPZ53" s="969"/>
      <c r="OQA53" s="969"/>
      <c r="OQB53" s="969"/>
      <c r="OQC53" s="969"/>
      <c r="OQD53" s="969"/>
      <c r="OQE53" s="969"/>
      <c r="OQF53" s="969"/>
      <c r="OQG53" s="969"/>
      <c r="OQH53" s="969"/>
      <c r="OQI53" s="969"/>
      <c r="OQJ53" s="969"/>
      <c r="OQK53" s="969"/>
      <c r="OQL53" s="969"/>
      <c r="OQM53" s="969"/>
      <c r="OQN53" s="969"/>
      <c r="OQO53" s="969"/>
      <c r="OQP53" s="969"/>
      <c r="OQQ53" s="969"/>
      <c r="OQR53" s="969"/>
      <c r="OQS53" s="969"/>
      <c r="OQT53" s="969"/>
      <c r="OQU53" s="969"/>
      <c r="OQV53" s="969"/>
      <c r="OQW53" s="969"/>
      <c r="OQX53" s="969"/>
      <c r="OQY53" s="969"/>
      <c r="OQZ53" s="969"/>
      <c r="ORA53" s="969"/>
      <c r="ORB53" s="969"/>
      <c r="ORC53" s="969"/>
      <c r="ORD53" s="969"/>
      <c r="ORE53" s="969"/>
      <c r="ORF53" s="969"/>
      <c r="ORG53" s="969"/>
      <c r="ORH53" s="969"/>
      <c r="ORI53" s="969"/>
      <c r="ORJ53" s="969"/>
      <c r="ORK53" s="969"/>
      <c r="ORL53" s="969"/>
      <c r="ORM53" s="969"/>
      <c r="ORN53" s="969"/>
      <c r="ORO53" s="969"/>
      <c r="ORP53" s="969"/>
      <c r="ORQ53" s="969"/>
      <c r="ORR53" s="969"/>
      <c r="ORS53" s="969"/>
      <c r="ORT53" s="969"/>
      <c r="ORU53" s="969"/>
      <c r="ORV53" s="969"/>
      <c r="ORW53" s="969"/>
      <c r="ORX53" s="969"/>
      <c r="ORY53" s="969"/>
      <c r="ORZ53" s="969"/>
      <c r="OSA53" s="969"/>
      <c r="OSB53" s="969"/>
      <c r="OSC53" s="969"/>
      <c r="OSD53" s="969"/>
      <c r="OSE53" s="969"/>
      <c r="OSF53" s="969"/>
      <c r="OSG53" s="969"/>
      <c r="OSH53" s="969"/>
      <c r="OSI53" s="969"/>
      <c r="OSJ53" s="969"/>
      <c r="OSK53" s="969"/>
      <c r="OSL53" s="969"/>
      <c r="OSM53" s="969"/>
      <c r="OSN53" s="969"/>
      <c r="OSO53" s="969"/>
      <c r="OSP53" s="969"/>
      <c r="OSQ53" s="969"/>
      <c r="OSR53" s="969"/>
      <c r="OSS53" s="969"/>
      <c r="OST53" s="969"/>
      <c r="OSU53" s="969"/>
      <c r="OSV53" s="969"/>
      <c r="OSW53" s="969"/>
      <c r="OSX53" s="969"/>
      <c r="OSY53" s="969"/>
      <c r="OSZ53" s="969"/>
      <c r="OTA53" s="969"/>
      <c r="OTB53" s="969"/>
      <c r="OTC53" s="969"/>
      <c r="OTD53" s="969"/>
      <c r="OTE53" s="969"/>
      <c r="OTF53" s="969"/>
      <c r="OTG53" s="969"/>
      <c r="OTH53" s="969"/>
      <c r="OTI53" s="969"/>
      <c r="OTJ53" s="969"/>
      <c r="OTK53" s="969"/>
      <c r="OTL53" s="969"/>
      <c r="OTM53" s="969"/>
      <c r="OTN53" s="969"/>
      <c r="OTO53" s="969"/>
      <c r="OTP53" s="969"/>
      <c r="OTQ53" s="969"/>
      <c r="OTR53" s="969"/>
      <c r="OTS53" s="969"/>
      <c r="OTT53" s="969"/>
      <c r="OTU53" s="969"/>
      <c r="OTV53" s="969"/>
      <c r="OTW53" s="969"/>
      <c r="OTX53" s="969"/>
      <c r="OTY53" s="969"/>
      <c r="OTZ53" s="969"/>
      <c r="OUA53" s="969"/>
      <c r="OUB53" s="969"/>
      <c r="OUC53" s="969"/>
      <c r="OUD53" s="969"/>
      <c r="OUE53" s="969"/>
      <c r="OUF53" s="969"/>
      <c r="OUG53" s="969"/>
      <c r="OUH53" s="969"/>
      <c r="OUI53" s="969"/>
      <c r="OUJ53" s="969"/>
      <c r="OUK53" s="969"/>
      <c r="OUL53" s="969"/>
      <c r="OUM53" s="969"/>
      <c r="OUN53" s="969"/>
      <c r="OUO53" s="969"/>
      <c r="OUP53" s="969"/>
      <c r="OUQ53" s="969"/>
      <c r="OUR53" s="969"/>
      <c r="OUS53" s="969"/>
      <c r="OUT53" s="969"/>
      <c r="OUU53" s="969"/>
      <c r="OUV53" s="969"/>
      <c r="OUW53" s="969"/>
      <c r="OUX53" s="969"/>
      <c r="OUY53" s="969"/>
      <c r="OUZ53" s="969"/>
      <c r="OVA53" s="969"/>
      <c r="OVB53" s="969"/>
      <c r="OVC53" s="969"/>
      <c r="OVD53" s="969"/>
      <c r="OVE53" s="969"/>
      <c r="OVF53" s="969"/>
      <c r="OVG53" s="969"/>
      <c r="OVH53" s="969"/>
      <c r="OVI53" s="969"/>
      <c r="OVJ53" s="969"/>
      <c r="OVK53" s="969"/>
      <c r="OVL53" s="969"/>
      <c r="OVM53" s="969"/>
      <c r="OVN53" s="969"/>
      <c r="OVO53" s="969"/>
      <c r="OVP53" s="969"/>
      <c r="OVQ53" s="969"/>
      <c r="OVR53" s="969"/>
      <c r="OVS53" s="969"/>
      <c r="OVT53" s="969"/>
      <c r="OVU53" s="969"/>
      <c r="OVV53" s="969"/>
      <c r="OVW53" s="969"/>
      <c r="OVX53" s="969"/>
      <c r="OVY53" s="969"/>
      <c r="OVZ53" s="969"/>
      <c r="OWA53" s="969"/>
      <c r="OWB53" s="969"/>
      <c r="OWC53" s="969"/>
      <c r="OWD53" s="969"/>
      <c r="OWE53" s="969"/>
      <c r="OWF53" s="969"/>
      <c r="OWG53" s="969"/>
      <c r="OWH53" s="969"/>
      <c r="OWI53" s="969"/>
      <c r="OWJ53" s="969"/>
      <c r="OWK53" s="969"/>
      <c r="OWL53" s="969"/>
      <c r="OWM53" s="969"/>
      <c r="OWN53" s="969"/>
      <c r="OWO53" s="969"/>
      <c r="OWP53" s="969"/>
      <c r="OWQ53" s="969"/>
      <c r="OWR53" s="969"/>
      <c r="OWS53" s="969"/>
      <c r="OWT53" s="969"/>
      <c r="OWU53" s="969"/>
      <c r="OWV53" s="969"/>
      <c r="OWW53" s="969"/>
      <c r="OWX53" s="969"/>
      <c r="OWY53" s="969"/>
      <c r="OWZ53" s="969"/>
      <c r="OXA53" s="969"/>
      <c r="OXB53" s="969"/>
      <c r="OXC53" s="969"/>
      <c r="OXD53" s="969"/>
      <c r="OXE53" s="969"/>
      <c r="OXF53" s="969"/>
      <c r="OXG53" s="969"/>
      <c r="OXH53" s="969"/>
      <c r="OXI53" s="969"/>
      <c r="OXJ53" s="969"/>
      <c r="OXK53" s="969"/>
      <c r="OXL53" s="969"/>
      <c r="OXM53" s="969"/>
      <c r="OXN53" s="969"/>
      <c r="OXO53" s="969"/>
      <c r="OXP53" s="969"/>
      <c r="OXQ53" s="969"/>
      <c r="OXR53" s="969"/>
      <c r="OXS53" s="969"/>
      <c r="OXT53" s="969"/>
      <c r="OXU53" s="969"/>
      <c r="OXV53" s="969"/>
      <c r="OXW53" s="969"/>
      <c r="OXX53" s="969"/>
      <c r="OXY53" s="969"/>
      <c r="OXZ53" s="969"/>
      <c r="OYA53" s="969"/>
      <c r="OYB53" s="969"/>
      <c r="OYC53" s="969"/>
      <c r="OYD53" s="969"/>
      <c r="OYE53" s="969"/>
      <c r="OYF53" s="969"/>
      <c r="OYG53" s="969"/>
      <c r="OYH53" s="969"/>
      <c r="OYI53" s="969"/>
      <c r="OYJ53" s="969"/>
      <c r="OYK53" s="969"/>
      <c r="OYL53" s="969"/>
      <c r="OYM53" s="969"/>
      <c r="OYN53" s="969"/>
      <c r="OYO53" s="969"/>
      <c r="OYP53" s="969"/>
      <c r="OYQ53" s="969"/>
      <c r="OYR53" s="969"/>
      <c r="OYS53" s="969"/>
      <c r="OYT53" s="969"/>
      <c r="OYU53" s="969"/>
      <c r="OYV53" s="969"/>
      <c r="OYW53" s="969"/>
      <c r="OYX53" s="969"/>
      <c r="OYY53" s="969"/>
      <c r="OYZ53" s="969"/>
      <c r="OZA53" s="969"/>
      <c r="OZB53" s="969"/>
      <c r="OZC53" s="969"/>
      <c r="OZD53" s="969"/>
      <c r="OZE53" s="969"/>
      <c r="OZF53" s="969"/>
      <c r="OZG53" s="969"/>
      <c r="OZH53" s="969"/>
      <c r="OZI53" s="969"/>
      <c r="OZJ53" s="969"/>
      <c r="OZK53" s="969"/>
      <c r="OZL53" s="969"/>
      <c r="OZM53" s="969"/>
      <c r="OZN53" s="969"/>
      <c r="OZO53" s="969"/>
      <c r="OZP53" s="969"/>
      <c r="OZQ53" s="969"/>
      <c r="OZR53" s="969"/>
      <c r="OZS53" s="969"/>
      <c r="OZT53" s="969"/>
      <c r="OZU53" s="969"/>
      <c r="OZV53" s="969"/>
      <c r="OZW53" s="969"/>
      <c r="OZX53" s="969"/>
      <c r="OZY53" s="969"/>
      <c r="OZZ53" s="969"/>
      <c r="PAA53" s="969"/>
      <c r="PAB53" s="969"/>
      <c r="PAC53" s="969"/>
      <c r="PAD53" s="969"/>
      <c r="PAE53" s="969"/>
      <c r="PAF53" s="969"/>
      <c r="PAG53" s="969"/>
      <c r="PAH53" s="969"/>
      <c r="PAI53" s="969"/>
      <c r="PAJ53" s="969"/>
      <c r="PAK53" s="969"/>
      <c r="PAL53" s="969"/>
      <c r="PAM53" s="969"/>
      <c r="PAN53" s="969"/>
      <c r="PAO53" s="969"/>
      <c r="PAP53" s="969"/>
      <c r="PAQ53" s="969"/>
      <c r="PAR53" s="969"/>
      <c r="PAS53" s="969"/>
      <c r="PAT53" s="969"/>
      <c r="PAU53" s="969"/>
      <c r="PAV53" s="969"/>
      <c r="PAW53" s="969"/>
      <c r="PAX53" s="969"/>
      <c r="PAY53" s="969"/>
      <c r="PAZ53" s="969"/>
      <c r="PBA53" s="969"/>
      <c r="PBB53" s="969"/>
      <c r="PBC53" s="969"/>
      <c r="PBD53" s="969"/>
      <c r="PBE53" s="969"/>
      <c r="PBF53" s="969"/>
      <c r="PBG53" s="969"/>
      <c r="PBH53" s="969"/>
      <c r="PBI53" s="969"/>
      <c r="PBJ53" s="969"/>
      <c r="PBK53" s="969"/>
      <c r="PBL53" s="969"/>
      <c r="PBM53" s="969"/>
      <c r="PBN53" s="969"/>
      <c r="PBO53" s="969"/>
      <c r="PBP53" s="969"/>
      <c r="PBQ53" s="969"/>
      <c r="PBR53" s="969"/>
      <c r="PBS53" s="969"/>
      <c r="PBT53" s="969"/>
      <c r="PBU53" s="969"/>
      <c r="PBV53" s="969"/>
      <c r="PBW53" s="969"/>
      <c r="PBX53" s="969"/>
      <c r="PBY53" s="969"/>
      <c r="PBZ53" s="969"/>
      <c r="PCA53" s="969"/>
      <c r="PCB53" s="969"/>
      <c r="PCC53" s="969"/>
      <c r="PCD53" s="969"/>
      <c r="PCE53" s="969"/>
      <c r="PCF53" s="969"/>
      <c r="PCG53" s="969"/>
      <c r="PCH53" s="969"/>
      <c r="PCI53" s="969"/>
      <c r="PCJ53" s="969"/>
      <c r="PCK53" s="969"/>
      <c r="PCL53" s="969"/>
      <c r="PCM53" s="969"/>
      <c r="PCN53" s="969"/>
      <c r="PCO53" s="969"/>
      <c r="PCP53" s="969"/>
      <c r="PCQ53" s="969"/>
      <c r="PCR53" s="969"/>
      <c r="PCS53" s="969"/>
      <c r="PCT53" s="969"/>
      <c r="PCU53" s="969"/>
      <c r="PCV53" s="969"/>
      <c r="PCW53" s="969"/>
      <c r="PCX53" s="969"/>
      <c r="PCY53" s="969"/>
      <c r="PCZ53" s="969"/>
      <c r="PDA53" s="969"/>
      <c r="PDB53" s="969"/>
      <c r="PDC53" s="969"/>
      <c r="PDD53" s="969"/>
      <c r="PDE53" s="969"/>
      <c r="PDF53" s="969"/>
      <c r="PDG53" s="969"/>
      <c r="PDH53" s="969"/>
      <c r="PDI53" s="969"/>
      <c r="PDJ53" s="969"/>
      <c r="PDK53" s="969"/>
      <c r="PDL53" s="969"/>
      <c r="PDM53" s="969"/>
      <c r="PDN53" s="969"/>
      <c r="PDO53" s="969"/>
      <c r="PDP53" s="969"/>
      <c r="PDQ53" s="969"/>
      <c r="PDR53" s="969"/>
      <c r="PDS53" s="969"/>
      <c r="PDT53" s="969"/>
      <c r="PDU53" s="969"/>
      <c r="PDV53" s="969"/>
      <c r="PDW53" s="969"/>
      <c r="PDX53" s="969"/>
      <c r="PDY53" s="969"/>
      <c r="PDZ53" s="969"/>
      <c r="PEA53" s="969"/>
      <c r="PEB53" s="969"/>
      <c r="PEC53" s="969"/>
      <c r="PED53" s="969"/>
      <c r="PEE53" s="969"/>
      <c r="PEF53" s="969"/>
      <c r="PEG53" s="969"/>
      <c r="PEH53" s="969"/>
      <c r="PEI53" s="969"/>
      <c r="PEJ53" s="969"/>
      <c r="PEK53" s="969"/>
      <c r="PEL53" s="969"/>
      <c r="PEM53" s="969"/>
      <c r="PEN53" s="969"/>
      <c r="PEO53" s="969"/>
      <c r="PEP53" s="969"/>
      <c r="PEQ53" s="969"/>
      <c r="PER53" s="969"/>
      <c r="PES53" s="969"/>
      <c r="PET53" s="969"/>
      <c r="PEU53" s="969"/>
      <c r="PEV53" s="969"/>
      <c r="PEW53" s="969"/>
      <c r="PEX53" s="969"/>
      <c r="PEY53" s="969"/>
      <c r="PEZ53" s="969"/>
      <c r="PFA53" s="969"/>
      <c r="PFB53" s="969"/>
      <c r="PFC53" s="969"/>
      <c r="PFD53" s="969"/>
      <c r="PFE53" s="969"/>
      <c r="PFF53" s="969"/>
      <c r="PFG53" s="969"/>
      <c r="PFH53" s="969"/>
      <c r="PFI53" s="969"/>
      <c r="PFJ53" s="969"/>
      <c r="PFK53" s="969"/>
      <c r="PFL53" s="969"/>
      <c r="PFM53" s="969"/>
      <c r="PFN53" s="969"/>
      <c r="PFO53" s="969"/>
      <c r="PFP53" s="969"/>
      <c r="PFQ53" s="969"/>
      <c r="PFR53" s="969"/>
      <c r="PFS53" s="969"/>
      <c r="PFT53" s="969"/>
      <c r="PFU53" s="969"/>
      <c r="PFV53" s="969"/>
      <c r="PFW53" s="969"/>
      <c r="PFX53" s="969"/>
      <c r="PFY53" s="969"/>
      <c r="PFZ53" s="969"/>
      <c r="PGA53" s="969"/>
      <c r="PGB53" s="969"/>
      <c r="PGC53" s="969"/>
      <c r="PGD53" s="969"/>
      <c r="PGE53" s="969"/>
      <c r="PGF53" s="969"/>
      <c r="PGG53" s="969"/>
      <c r="PGH53" s="969"/>
      <c r="PGI53" s="969"/>
      <c r="PGJ53" s="969"/>
      <c r="PGK53" s="969"/>
      <c r="PGL53" s="969"/>
      <c r="PGM53" s="969"/>
      <c r="PGN53" s="969"/>
      <c r="PGO53" s="969"/>
      <c r="PGP53" s="969"/>
      <c r="PGQ53" s="969"/>
      <c r="PGR53" s="969"/>
      <c r="PGS53" s="969"/>
      <c r="PGT53" s="969"/>
      <c r="PGU53" s="969"/>
      <c r="PGV53" s="969"/>
      <c r="PGW53" s="969"/>
      <c r="PGX53" s="969"/>
      <c r="PGY53" s="969"/>
      <c r="PGZ53" s="969"/>
      <c r="PHA53" s="969"/>
      <c r="PHB53" s="969"/>
      <c r="PHC53" s="969"/>
      <c r="PHD53" s="969"/>
      <c r="PHE53" s="969"/>
      <c r="PHF53" s="969"/>
      <c r="PHG53" s="969"/>
      <c r="PHH53" s="969"/>
      <c r="PHI53" s="969"/>
      <c r="PHJ53" s="969"/>
      <c r="PHK53" s="969"/>
      <c r="PHL53" s="969"/>
      <c r="PHM53" s="969"/>
      <c r="PHN53" s="969"/>
      <c r="PHO53" s="969"/>
      <c r="PHP53" s="969"/>
      <c r="PHQ53" s="969"/>
      <c r="PHR53" s="969"/>
      <c r="PHS53" s="969"/>
      <c r="PHT53" s="969"/>
      <c r="PHU53" s="969"/>
      <c r="PHV53" s="969"/>
      <c r="PHW53" s="969"/>
      <c r="PHX53" s="969"/>
      <c r="PHY53" s="969"/>
      <c r="PHZ53" s="969"/>
      <c r="PIA53" s="969"/>
      <c r="PIB53" s="969"/>
      <c r="PIC53" s="969"/>
      <c r="PID53" s="969"/>
      <c r="PIE53" s="969"/>
      <c r="PIF53" s="969"/>
      <c r="PIG53" s="969"/>
      <c r="PIH53" s="969"/>
      <c r="PII53" s="969"/>
      <c r="PIJ53" s="969"/>
      <c r="PIK53" s="969"/>
      <c r="PIL53" s="969"/>
      <c r="PIM53" s="969"/>
      <c r="PIN53" s="969"/>
      <c r="PIO53" s="969"/>
      <c r="PIP53" s="969"/>
      <c r="PIQ53" s="969"/>
      <c r="PIR53" s="969"/>
      <c r="PIS53" s="969"/>
      <c r="PIT53" s="969"/>
      <c r="PIU53" s="969"/>
      <c r="PIV53" s="969"/>
      <c r="PIW53" s="969"/>
      <c r="PIX53" s="969"/>
      <c r="PIY53" s="969"/>
      <c r="PIZ53" s="969"/>
      <c r="PJA53" s="969"/>
      <c r="PJB53" s="969"/>
      <c r="PJC53" s="969"/>
      <c r="PJD53" s="969"/>
      <c r="PJE53" s="969"/>
      <c r="PJF53" s="969"/>
      <c r="PJG53" s="969"/>
      <c r="PJH53" s="969"/>
      <c r="PJI53" s="969"/>
      <c r="PJJ53" s="969"/>
      <c r="PJK53" s="969"/>
      <c r="PJL53" s="969"/>
      <c r="PJM53" s="969"/>
      <c r="PJN53" s="969"/>
      <c r="PJO53" s="969"/>
      <c r="PJP53" s="969"/>
      <c r="PJQ53" s="969"/>
      <c r="PJR53" s="969"/>
      <c r="PJS53" s="969"/>
      <c r="PJT53" s="969"/>
      <c r="PJU53" s="969"/>
      <c r="PJV53" s="969"/>
      <c r="PJW53" s="969"/>
      <c r="PJX53" s="969"/>
      <c r="PJY53" s="969"/>
      <c r="PJZ53" s="969"/>
      <c r="PKA53" s="969"/>
      <c r="PKB53" s="969"/>
      <c r="PKC53" s="969"/>
      <c r="PKD53" s="969"/>
      <c r="PKE53" s="969"/>
      <c r="PKF53" s="969"/>
      <c r="PKG53" s="969"/>
      <c r="PKH53" s="969"/>
      <c r="PKI53" s="969"/>
      <c r="PKJ53" s="969"/>
      <c r="PKK53" s="969"/>
      <c r="PKL53" s="969"/>
      <c r="PKM53" s="969"/>
      <c r="PKN53" s="969"/>
      <c r="PKO53" s="969"/>
      <c r="PKP53" s="969"/>
      <c r="PKQ53" s="969"/>
      <c r="PKR53" s="969"/>
      <c r="PKS53" s="969"/>
      <c r="PKT53" s="969"/>
      <c r="PKU53" s="969"/>
      <c r="PKV53" s="969"/>
      <c r="PKW53" s="969"/>
      <c r="PKX53" s="969"/>
      <c r="PKY53" s="969"/>
      <c r="PKZ53" s="969"/>
      <c r="PLA53" s="969"/>
      <c r="PLB53" s="969"/>
      <c r="PLC53" s="969"/>
      <c r="PLD53" s="969"/>
      <c r="PLE53" s="969"/>
      <c r="PLF53" s="969"/>
      <c r="PLG53" s="969"/>
      <c r="PLH53" s="969"/>
      <c r="PLI53" s="969"/>
      <c r="PLJ53" s="969"/>
      <c r="PLK53" s="969"/>
      <c r="PLL53" s="969"/>
      <c r="PLM53" s="969"/>
      <c r="PLN53" s="969"/>
      <c r="PLO53" s="969"/>
      <c r="PLP53" s="969"/>
      <c r="PLQ53" s="969"/>
      <c r="PLR53" s="969"/>
      <c r="PLS53" s="969"/>
      <c r="PLT53" s="969"/>
      <c r="PLU53" s="969"/>
      <c r="PLV53" s="969"/>
      <c r="PLW53" s="969"/>
      <c r="PLX53" s="969"/>
      <c r="PLY53" s="969"/>
      <c r="PLZ53" s="969"/>
      <c r="PMA53" s="969"/>
      <c r="PMB53" s="969"/>
      <c r="PMC53" s="969"/>
      <c r="PMD53" s="969"/>
      <c r="PME53" s="969"/>
      <c r="PMF53" s="969"/>
      <c r="PMG53" s="969"/>
      <c r="PMH53" s="969"/>
      <c r="PMI53" s="969"/>
      <c r="PMJ53" s="969"/>
      <c r="PMK53" s="969"/>
      <c r="PML53" s="969"/>
      <c r="PMM53" s="969"/>
      <c r="PMN53" s="969"/>
      <c r="PMO53" s="969"/>
      <c r="PMP53" s="969"/>
      <c r="PMQ53" s="969"/>
      <c r="PMR53" s="969"/>
      <c r="PMS53" s="969"/>
      <c r="PMT53" s="969"/>
      <c r="PMU53" s="969"/>
      <c r="PMV53" s="969"/>
      <c r="PMW53" s="969"/>
      <c r="PMX53" s="969"/>
      <c r="PMY53" s="969"/>
      <c r="PMZ53" s="969"/>
      <c r="PNA53" s="969"/>
      <c r="PNB53" s="969"/>
      <c r="PNC53" s="969"/>
      <c r="PND53" s="969"/>
      <c r="PNE53" s="969"/>
      <c r="PNF53" s="969"/>
      <c r="PNG53" s="969"/>
      <c r="PNH53" s="969"/>
      <c r="PNI53" s="969"/>
      <c r="PNJ53" s="969"/>
      <c r="PNK53" s="969"/>
      <c r="PNL53" s="969"/>
      <c r="PNM53" s="969"/>
      <c r="PNN53" s="969"/>
      <c r="PNO53" s="969"/>
      <c r="PNP53" s="969"/>
      <c r="PNQ53" s="969"/>
      <c r="PNR53" s="969"/>
      <c r="PNS53" s="969"/>
      <c r="PNT53" s="969"/>
      <c r="PNU53" s="969"/>
      <c r="PNV53" s="969"/>
      <c r="PNW53" s="969"/>
      <c r="PNX53" s="969"/>
      <c r="PNY53" s="969"/>
      <c r="PNZ53" s="969"/>
      <c r="POA53" s="969"/>
      <c r="POB53" s="969"/>
      <c r="POC53" s="969"/>
      <c r="POD53" s="969"/>
      <c r="POE53" s="969"/>
      <c r="POF53" s="969"/>
      <c r="POG53" s="969"/>
      <c r="POH53" s="969"/>
      <c r="POI53" s="969"/>
      <c r="POJ53" s="969"/>
      <c r="POK53" s="969"/>
      <c r="POL53" s="969"/>
      <c r="POM53" s="969"/>
      <c r="PON53" s="969"/>
      <c r="POO53" s="969"/>
      <c r="POP53" s="969"/>
      <c r="POQ53" s="969"/>
      <c r="POR53" s="969"/>
      <c r="POS53" s="969"/>
      <c r="POT53" s="969"/>
      <c r="POU53" s="969"/>
      <c r="POV53" s="969"/>
      <c r="POW53" s="969"/>
      <c r="POX53" s="969"/>
      <c r="POY53" s="969"/>
      <c r="POZ53" s="969"/>
      <c r="PPA53" s="969"/>
      <c r="PPB53" s="969"/>
      <c r="PPC53" s="969"/>
      <c r="PPD53" s="969"/>
      <c r="PPE53" s="969"/>
      <c r="PPF53" s="969"/>
      <c r="PPG53" s="969"/>
      <c r="PPH53" s="969"/>
      <c r="PPI53" s="969"/>
      <c r="PPJ53" s="969"/>
      <c r="PPK53" s="969"/>
      <c r="PPL53" s="969"/>
      <c r="PPM53" s="969"/>
      <c r="PPN53" s="969"/>
      <c r="PPO53" s="969"/>
      <c r="PPP53" s="969"/>
      <c r="PPQ53" s="969"/>
      <c r="PPR53" s="969"/>
      <c r="PPS53" s="969"/>
      <c r="PPT53" s="969"/>
      <c r="PPU53" s="969"/>
      <c r="PPV53" s="969"/>
      <c r="PPW53" s="969"/>
      <c r="PPX53" s="969"/>
      <c r="PPY53" s="969"/>
      <c r="PPZ53" s="969"/>
      <c r="PQA53" s="969"/>
      <c r="PQB53" s="969"/>
      <c r="PQC53" s="969"/>
      <c r="PQD53" s="969"/>
      <c r="PQE53" s="969"/>
      <c r="PQF53" s="969"/>
      <c r="PQG53" s="969"/>
      <c r="PQH53" s="969"/>
      <c r="PQI53" s="969"/>
      <c r="PQJ53" s="969"/>
      <c r="PQK53" s="969"/>
      <c r="PQL53" s="969"/>
      <c r="PQM53" s="969"/>
      <c r="PQN53" s="969"/>
      <c r="PQO53" s="969"/>
      <c r="PQP53" s="969"/>
      <c r="PQQ53" s="969"/>
      <c r="PQR53" s="969"/>
      <c r="PQS53" s="969"/>
      <c r="PQT53" s="969"/>
      <c r="PQU53" s="969"/>
      <c r="PQV53" s="969"/>
      <c r="PQW53" s="969"/>
      <c r="PQX53" s="969"/>
      <c r="PQY53" s="969"/>
      <c r="PQZ53" s="969"/>
      <c r="PRA53" s="969"/>
      <c r="PRB53" s="969"/>
      <c r="PRC53" s="969"/>
      <c r="PRD53" s="969"/>
      <c r="PRE53" s="969"/>
      <c r="PRF53" s="969"/>
      <c r="PRG53" s="969"/>
      <c r="PRH53" s="969"/>
      <c r="PRI53" s="969"/>
      <c r="PRJ53" s="969"/>
      <c r="PRK53" s="969"/>
      <c r="PRL53" s="969"/>
      <c r="PRM53" s="969"/>
      <c r="PRN53" s="969"/>
      <c r="PRO53" s="969"/>
      <c r="PRP53" s="969"/>
      <c r="PRQ53" s="969"/>
      <c r="PRR53" s="969"/>
      <c r="PRS53" s="969"/>
      <c r="PRT53" s="969"/>
      <c r="PRU53" s="969"/>
      <c r="PRV53" s="969"/>
      <c r="PRW53" s="969"/>
      <c r="PRX53" s="969"/>
      <c r="PRY53" s="969"/>
      <c r="PRZ53" s="969"/>
      <c r="PSA53" s="969"/>
      <c r="PSB53" s="969"/>
      <c r="PSC53" s="969"/>
      <c r="PSD53" s="969"/>
      <c r="PSE53" s="969"/>
      <c r="PSF53" s="969"/>
      <c r="PSG53" s="969"/>
      <c r="PSH53" s="969"/>
      <c r="PSI53" s="969"/>
      <c r="PSJ53" s="969"/>
      <c r="PSK53" s="969"/>
      <c r="PSL53" s="969"/>
      <c r="PSM53" s="969"/>
      <c r="PSN53" s="969"/>
      <c r="PSO53" s="969"/>
      <c r="PSP53" s="969"/>
      <c r="PSQ53" s="969"/>
      <c r="PSR53" s="969"/>
      <c r="PSS53" s="969"/>
      <c r="PST53" s="969"/>
      <c r="PSU53" s="969"/>
      <c r="PSV53" s="969"/>
      <c r="PSW53" s="969"/>
      <c r="PSX53" s="969"/>
      <c r="PSY53" s="969"/>
      <c r="PSZ53" s="969"/>
      <c r="PTA53" s="969"/>
      <c r="PTB53" s="969"/>
      <c r="PTC53" s="969"/>
      <c r="PTD53" s="969"/>
      <c r="PTE53" s="969"/>
      <c r="PTF53" s="969"/>
      <c r="PTG53" s="969"/>
      <c r="PTH53" s="969"/>
      <c r="PTI53" s="969"/>
      <c r="PTJ53" s="969"/>
      <c r="PTK53" s="969"/>
      <c r="PTL53" s="969"/>
      <c r="PTM53" s="969"/>
      <c r="PTN53" s="969"/>
      <c r="PTO53" s="969"/>
      <c r="PTP53" s="969"/>
      <c r="PTQ53" s="969"/>
      <c r="PTR53" s="969"/>
      <c r="PTS53" s="969"/>
      <c r="PTT53" s="969"/>
      <c r="PTU53" s="969"/>
      <c r="PTV53" s="969"/>
      <c r="PTW53" s="969"/>
      <c r="PTX53" s="969"/>
      <c r="PTY53" s="969"/>
      <c r="PTZ53" s="969"/>
      <c r="PUA53" s="969"/>
      <c r="PUB53" s="969"/>
      <c r="PUC53" s="969"/>
      <c r="PUD53" s="969"/>
      <c r="PUE53" s="969"/>
      <c r="PUF53" s="969"/>
      <c r="PUG53" s="969"/>
      <c r="PUH53" s="969"/>
      <c r="PUI53" s="969"/>
      <c r="PUJ53" s="969"/>
      <c r="PUK53" s="969"/>
      <c r="PUL53" s="969"/>
      <c r="PUM53" s="969"/>
      <c r="PUN53" s="969"/>
      <c r="PUO53" s="969"/>
      <c r="PUP53" s="969"/>
      <c r="PUQ53" s="969"/>
      <c r="PUR53" s="969"/>
      <c r="PUS53" s="969"/>
      <c r="PUT53" s="969"/>
      <c r="PUU53" s="969"/>
      <c r="PUV53" s="969"/>
      <c r="PUW53" s="969"/>
      <c r="PUX53" s="969"/>
      <c r="PUY53" s="969"/>
      <c r="PUZ53" s="969"/>
      <c r="PVA53" s="969"/>
      <c r="PVB53" s="969"/>
      <c r="PVC53" s="969"/>
      <c r="PVD53" s="969"/>
      <c r="PVE53" s="969"/>
      <c r="PVF53" s="969"/>
      <c r="PVG53" s="969"/>
      <c r="PVH53" s="969"/>
      <c r="PVI53" s="969"/>
      <c r="PVJ53" s="969"/>
      <c r="PVK53" s="969"/>
      <c r="PVL53" s="969"/>
      <c r="PVM53" s="969"/>
      <c r="PVN53" s="969"/>
      <c r="PVO53" s="969"/>
      <c r="PVP53" s="969"/>
      <c r="PVQ53" s="969"/>
      <c r="PVR53" s="969"/>
      <c r="PVS53" s="969"/>
      <c r="PVT53" s="969"/>
      <c r="PVU53" s="969"/>
      <c r="PVV53" s="969"/>
      <c r="PVW53" s="969"/>
      <c r="PVX53" s="969"/>
      <c r="PVY53" s="969"/>
      <c r="PVZ53" s="969"/>
      <c r="PWA53" s="969"/>
      <c r="PWB53" s="969"/>
      <c r="PWC53" s="969"/>
      <c r="PWD53" s="969"/>
      <c r="PWE53" s="969"/>
      <c r="PWF53" s="969"/>
      <c r="PWG53" s="969"/>
      <c r="PWH53" s="969"/>
      <c r="PWI53" s="969"/>
      <c r="PWJ53" s="969"/>
      <c r="PWK53" s="969"/>
      <c r="PWL53" s="969"/>
      <c r="PWM53" s="969"/>
      <c r="PWN53" s="969"/>
      <c r="PWO53" s="969"/>
      <c r="PWP53" s="969"/>
      <c r="PWQ53" s="969"/>
      <c r="PWR53" s="969"/>
      <c r="PWS53" s="969"/>
      <c r="PWT53" s="969"/>
      <c r="PWU53" s="969"/>
      <c r="PWV53" s="969"/>
      <c r="PWW53" s="969"/>
      <c r="PWX53" s="969"/>
      <c r="PWY53" s="969"/>
      <c r="PWZ53" s="969"/>
      <c r="PXA53" s="969"/>
      <c r="PXB53" s="969"/>
      <c r="PXC53" s="969"/>
      <c r="PXD53" s="969"/>
      <c r="PXE53" s="969"/>
      <c r="PXF53" s="969"/>
      <c r="PXG53" s="969"/>
      <c r="PXH53" s="969"/>
      <c r="PXI53" s="969"/>
      <c r="PXJ53" s="969"/>
      <c r="PXK53" s="969"/>
      <c r="PXL53" s="969"/>
      <c r="PXM53" s="969"/>
      <c r="PXN53" s="969"/>
      <c r="PXO53" s="969"/>
      <c r="PXP53" s="969"/>
      <c r="PXQ53" s="969"/>
      <c r="PXR53" s="969"/>
      <c r="PXS53" s="969"/>
      <c r="PXT53" s="969"/>
      <c r="PXU53" s="969"/>
      <c r="PXV53" s="969"/>
      <c r="PXW53" s="969"/>
      <c r="PXX53" s="969"/>
      <c r="PXY53" s="969"/>
      <c r="PXZ53" s="969"/>
      <c r="PYA53" s="969"/>
      <c r="PYB53" s="969"/>
      <c r="PYC53" s="969"/>
      <c r="PYD53" s="969"/>
      <c r="PYE53" s="969"/>
      <c r="PYF53" s="969"/>
      <c r="PYG53" s="969"/>
      <c r="PYH53" s="969"/>
      <c r="PYI53" s="969"/>
      <c r="PYJ53" s="969"/>
      <c r="PYK53" s="969"/>
      <c r="PYL53" s="969"/>
      <c r="PYM53" s="969"/>
      <c r="PYN53" s="969"/>
      <c r="PYO53" s="969"/>
      <c r="PYP53" s="969"/>
      <c r="PYQ53" s="969"/>
      <c r="PYR53" s="969"/>
      <c r="PYS53" s="969"/>
      <c r="PYT53" s="969"/>
      <c r="PYU53" s="969"/>
      <c r="PYV53" s="969"/>
      <c r="PYW53" s="969"/>
      <c r="PYX53" s="969"/>
      <c r="PYY53" s="969"/>
      <c r="PYZ53" s="969"/>
      <c r="PZA53" s="969"/>
      <c r="PZB53" s="969"/>
      <c r="PZC53" s="969"/>
      <c r="PZD53" s="969"/>
      <c r="PZE53" s="969"/>
      <c r="PZF53" s="969"/>
      <c r="PZG53" s="969"/>
      <c r="PZH53" s="969"/>
      <c r="PZI53" s="969"/>
      <c r="PZJ53" s="969"/>
      <c r="PZK53" s="969"/>
      <c r="PZL53" s="969"/>
      <c r="PZM53" s="969"/>
      <c r="PZN53" s="969"/>
      <c r="PZO53" s="969"/>
      <c r="PZP53" s="969"/>
      <c r="PZQ53" s="969"/>
      <c r="PZR53" s="969"/>
      <c r="PZS53" s="969"/>
      <c r="PZT53" s="969"/>
      <c r="PZU53" s="969"/>
      <c r="PZV53" s="969"/>
      <c r="PZW53" s="969"/>
      <c r="PZX53" s="969"/>
      <c r="PZY53" s="969"/>
      <c r="PZZ53" s="969"/>
      <c r="QAA53" s="969"/>
      <c r="QAB53" s="969"/>
      <c r="QAC53" s="969"/>
      <c r="QAD53" s="969"/>
      <c r="QAE53" s="969"/>
      <c r="QAF53" s="969"/>
      <c r="QAG53" s="969"/>
      <c r="QAH53" s="969"/>
      <c r="QAI53" s="969"/>
      <c r="QAJ53" s="969"/>
      <c r="QAK53" s="969"/>
      <c r="QAL53" s="969"/>
      <c r="QAM53" s="969"/>
      <c r="QAN53" s="969"/>
      <c r="QAO53" s="969"/>
      <c r="QAP53" s="969"/>
      <c r="QAQ53" s="969"/>
      <c r="QAR53" s="969"/>
      <c r="QAS53" s="969"/>
      <c r="QAT53" s="969"/>
      <c r="QAU53" s="969"/>
      <c r="QAV53" s="969"/>
      <c r="QAW53" s="969"/>
      <c r="QAX53" s="969"/>
      <c r="QAY53" s="969"/>
      <c r="QAZ53" s="969"/>
      <c r="QBA53" s="969"/>
      <c r="QBB53" s="969"/>
      <c r="QBC53" s="969"/>
      <c r="QBD53" s="969"/>
      <c r="QBE53" s="969"/>
      <c r="QBF53" s="969"/>
      <c r="QBG53" s="969"/>
      <c r="QBH53" s="969"/>
      <c r="QBI53" s="969"/>
      <c r="QBJ53" s="969"/>
      <c r="QBK53" s="969"/>
      <c r="QBL53" s="969"/>
      <c r="QBM53" s="969"/>
      <c r="QBN53" s="969"/>
      <c r="QBO53" s="969"/>
      <c r="QBP53" s="969"/>
      <c r="QBQ53" s="969"/>
      <c r="QBR53" s="969"/>
      <c r="QBS53" s="969"/>
      <c r="QBT53" s="969"/>
      <c r="QBU53" s="969"/>
      <c r="QBV53" s="969"/>
      <c r="QBW53" s="969"/>
      <c r="QBX53" s="969"/>
      <c r="QBY53" s="969"/>
      <c r="QBZ53" s="969"/>
      <c r="QCA53" s="969"/>
      <c r="QCB53" s="969"/>
      <c r="QCC53" s="969"/>
      <c r="QCD53" s="969"/>
      <c r="QCE53" s="969"/>
      <c r="QCF53" s="969"/>
      <c r="QCG53" s="969"/>
      <c r="QCH53" s="969"/>
      <c r="QCI53" s="969"/>
      <c r="QCJ53" s="969"/>
      <c r="QCK53" s="969"/>
      <c r="QCL53" s="969"/>
      <c r="QCM53" s="969"/>
      <c r="QCN53" s="969"/>
      <c r="QCO53" s="969"/>
      <c r="QCP53" s="969"/>
      <c r="QCQ53" s="969"/>
      <c r="QCR53" s="969"/>
      <c r="QCS53" s="969"/>
      <c r="QCT53" s="969"/>
      <c r="QCU53" s="969"/>
      <c r="QCV53" s="969"/>
      <c r="QCW53" s="969"/>
      <c r="QCX53" s="969"/>
      <c r="QCY53" s="969"/>
      <c r="QCZ53" s="969"/>
      <c r="QDA53" s="969"/>
      <c r="QDB53" s="969"/>
      <c r="QDC53" s="969"/>
      <c r="QDD53" s="969"/>
      <c r="QDE53" s="969"/>
      <c r="QDF53" s="969"/>
      <c r="QDG53" s="969"/>
      <c r="QDH53" s="969"/>
      <c r="QDI53" s="969"/>
      <c r="QDJ53" s="969"/>
      <c r="QDK53" s="969"/>
      <c r="QDL53" s="969"/>
      <c r="QDM53" s="969"/>
      <c r="QDN53" s="969"/>
      <c r="QDO53" s="969"/>
      <c r="QDP53" s="969"/>
      <c r="QDQ53" s="969"/>
      <c r="QDR53" s="969"/>
      <c r="QDS53" s="969"/>
      <c r="QDT53" s="969"/>
      <c r="QDU53" s="969"/>
      <c r="QDV53" s="969"/>
      <c r="QDW53" s="969"/>
      <c r="QDX53" s="969"/>
      <c r="QDY53" s="969"/>
      <c r="QDZ53" s="969"/>
      <c r="QEA53" s="969"/>
      <c r="QEB53" s="969"/>
      <c r="QEC53" s="969"/>
      <c r="QED53" s="969"/>
      <c r="QEE53" s="969"/>
      <c r="QEF53" s="969"/>
      <c r="QEG53" s="969"/>
      <c r="QEH53" s="969"/>
      <c r="QEI53" s="969"/>
      <c r="QEJ53" s="969"/>
      <c r="QEK53" s="969"/>
      <c r="QEL53" s="969"/>
      <c r="QEM53" s="969"/>
      <c r="QEN53" s="969"/>
      <c r="QEO53" s="969"/>
      <c r="QEP53" s="969"/>
      <c r="QEQ53" s="969"/>
      <c r="QER53" s="969"/>
      <c r="QES53" s="969"/>
      <c r="QET53" s="969"/>
      <c r="QEU53" s="969"/>
      <c r="QEV53" s="969"/>
      <c r="QEW53" s="969"/>
      <c r="QEX53" s="969"/>
      <c r="QEY53" s="969"/>
      <c r="QEZ53" s="969"/>
      <c r="QFA53" s="969"/>
      <c r="QFB53" s="969"/>
      <c r="QFC53" s="969"/>
      <c r="QFD53" s="969"/>
      <c r="QFE53" s="969"/>
      <c r="QFF53" s="969"/>
      <c r="QFG53" s="969"/>
      <c r="QFH53" s="969"/>
      <c r="QFI53" s="969"/>
      <c r="QFJ53" s="969"/>
      <c r="QFK53" s="969"/>
      <c r="QFL53" s="969"/>
      <c r="QFM53" s="969"/>
      <c r="QFN53" s="969"/>
      <c r="QFO53" s="969"/>
      <c r="QFP53" s="969"/>
      <c r="QFQ53" s="969"/>
      <c r="QFR53" s="969"/>
      <c r="QFS53" s="969"/>
      <c r="QFT53" s="969"/>
      <c r="QFU53" s="969"/>
      <c r="QFV53" s="969"/>
      <c r="QFW53" s="969"/>
      <c r="QFX53" s="969"/>
      <c r="QFY53" s="969"/>
      <c r="QFZ53" s="969"/>
      <c r="QGA53" s="969"/>
      <c r="QGB53" s="969"/>
      <c r="QGC53" s="969"/>
      <c r="QGD53" s="969"/>
      <c r="QGE53" s="969"/>
      <c r="QGF53" s="969"/>
      <c r="QGG53" s="969"/>
      <c r="QGH53" s="969"/>
      <c r="QGI53" s="969"/>
      <c r="QGJ53" s="969"/>
      <c r="QGK53" s="969"/>
      <c r="QGL53" s="969"/>
      <c r="QGM53" s="969"/>
      <c r="QGN53" s="969"/>
      <c r="QGO53" s="969"/>
      <c r="QGP53" s="969"/>
      <c r="QGQ53" s="969"/>
      <c r="QGR53" s="969"/>
      <c r="QGS53" s="969"/>
      <c r="QGT53" s="969"/>
      <c r="QGU53" s="969"/>
      <c r="QGV53" s="969"/>
      <c r="QGW53" s="969"/>
      <c r="QGX53" s="969"/>
      <c r="QGY53" s="969"/>
      <c r="QGZ53" s="969"/>
      <c r="QHA53" s="969"/>
      <c r="QHB53" s="969"/>
      <c r="QHC53" s="969"/>
      <c r="QHD53" s="969"/>
      <c r="QHE53" s="969"/>
      <c r="QHF53" s="969"/>
      <c r="QHG53" s="969"/>
      <c r="QHH53" s="969"/>
      <c r="QHI53" s="969"/>
      <c r="QHJ53" s="969"/>
      <c r="QHK53" s="969"/>
      <c r="QHL53" s="969"/>
      <c r="QHM53" s="969"/>
      <c r="QHN53" s="969"/>
      <c r="QHO53" s="969"/>
      <c r="QHP53" s="969"/>
      <c r="QHQ53" s="969"/>
      <c r="QHR53" s="969"/>
      <c r="QHS53" s="969"/>
      <c r="QHT53" s="969"/>
      <c r="QHU53" s="969"/>
      <c r="QHV53" s="969"/>
      <c r="QHW53" s="969"/>
      <c r="QHX53" s="969"/>
      <c r="QHY53" s="969"/>
      <c r="QHZ53" s="969"/>
      <c r="QIA53" s="969"/>
      <c r="QIB53" s="969"/>
      <c r="QIC53" s="969"/>
      <c r="QID53" s="969"/>
      <c r="QIE53" s="969"/>
      <c r="QIF53" s="969"/>
      <c r="QIG53" s="969"/>
      <c r="QIH53" s="969"/>
      <c r="QII53" s="969"/>
      <c r="QIJ53" s="969"/>
      <c r="QIK53" s="969"/>
      <c r="QIL53" s="969"/>
      <c r="QIM53" s="969"/>
      <c r="QIN53" s="969"/>
      <c r="QIO53" s="969"/>
      <c r="QIP53" s="969"/>
      <c r="QIQ53" s="969"/>
      <c r="QIR53" s="969"/>
      <c r="QIS53" s="969"/>
      <c r="QIT53" s="969"/>
      <c r="QIU53" s="969"/>
      <c r="QIV53" s="969"/>
      <c r="QIW53" s="969"/>
      <c r="QIX53" s="969"/>
      <c r="QIY53" s="969"/>
      <c r="QIZ53" s="969"/>
      <c r="QJA53" s="969"/>
      <c r="QJB53" s="969"/>
      <c r="QJC53" s="969"/>
      <c r="QJD53" s="969"/>
      <c r="QJE53" s="969"/>
      <c r="QJF53" s="969"/>
      <c r="QJG53" s="969"/>
      <c r="QJH53" s="969"/>
      <c r="QJI53" s="969"/>
      <c r="QJJ53" s="969"/>
      <c r="QJK53" s="969"/>
      <c r="QJL53" s="969"/>
      <c r="QJM53" s="969"/>
      <c r="QJN53" s="969"/>
      <c r="QJO53" s="969"/>
      <c r="QJP53" s="969"/>
      <c r="QJQ53" s="969"/>
      <c r="QJR53" s="969"/>
      <c r="QJS53" s="969"/>
      <c r="QJT53" s="969"/>
      <c r="QJU53" s="969"/>
      <c r="QJV53" s="969"/>
      <c r="QJW53" s="969"/>
      <c r="QJX53" s="969"/>
      <c r="QJY53" s="969"/>
      <c r="QJZ53" s="969"/>
      <c r="QKA53" s="969"/>
      <c r="QKB53" s="969"/>
      <c r="QKC53" s="969"/>
      <c r="QKD53" s="969"/>
      <c r="QKE53" s="969"/>
      <c r="QKF53" s="969"/>
      <c r="QKG53" s="969"/>
      <c r="QKH53" s="969"/>
      <c r="QKI53" s="969"/>
      <c r="QKJ53" s="969"/>
      <c r="QKK53" s="969"/>
      <c r="QKL53" s="969"/>
      <c r="QKM53" s="969"/>
      <c r="QKN53" s="969"/>
      <c r="QKO53" s="969"/>
      <c r="QKP53" s="969"/>
      <c r="QKQ53" s="969"/>
      <c r="QKR53" s="969"/>
      <c r="QKS53" s="969"/>
      <c r="QKT53" s="969"/>
      <c r="QKU53" s="969"/>
      <c r="QKV53" s="969"/>
      <c r="QKW53" s="969"/>
      <c r="QKX53" s="969"/>
      <c r="QKY53" s="969"/>
      <c r="QKZ53" s="969"/>
      <c r="QLA53" s="969"/>
      <c r="QLB53" s="969"/>
      <c r="QLC53" s="969"/>
      <c r="QLD53" s="969"/>
      <c r="QLE53" s="969"/>
      <c r="QLF53" s="969"/>
      <c r="QLG53" s="969"/>
      <c r="QLH53" s="969"/>
      <c r="QLI53" s="969"/>
      <c r="QLJ53" s="969"/>
      <c r="QLK53" s="969"/>
      <c r="QLL53" s="969"/>
      <c r="QLM53" s="969"/>
      <c r="QLN53" s="969"/>
      <c r="QLO53" s="969"/>
      <c r="QLP53" s="969"/>
      <c r="QLQ53" s="969"/>
      <c r="QLR53" s="969"/>
      <c r="QLS53" s="969"/>
      <c r="QLT53" s="969"/>
      <c r="QLU53" s="969"/>
      <c r="QLV53" s="969"/>
      <c r="QLW53" s="969"/>
      <c r="QLX53" s="969"/>
      <c r="QLY53" s="969"/>
      <c r="QLZ53" s="969"/>
      <c r="QMA53" s="969"/>
      <c r="QMB53" s="969"/>
      <c r="QMC53" s="969"/>
      <c r="QMD53" s="969"/>
      <c r="QME53" s="969"/>
      <c r="QMF53" s="969"/>
      <c r="QMG53" s="969"/>
      <c r="QMH53" s="969"/>
      <c r="QMI53" s="969"/>
      <c r="QMJ53" s="969"/>
      <c r="QMK53" s="969"/>
      <c r="QML53" s="969"/>
      <c r="QMM53" s="969"/>
      <c r="QMN53" s="969"/>
      <c r="QMO53" s="969"/>
      <c r="QMP53" s="969"/>
      <c r="QMQ53" s="969"/>
      <c r="QMR53" s="969"/>
      <c r="QMS53" s="969"/>
      <c r="QMT53" s="969"/>
      <c r="QMU53" s="969"/>
      <c r="QMV53" s="969"/>
      <c r="QMW53" s="969"/>
      <c r="QMX53" s="969"/>
      <c r="QMY53" s="969"/>
      <c r="QMZ53" s="969"/>
      <c r="QNA53" s="969"/>
      <c r="QNB53" s="969"/>
      <c r="QNC53" s="969"/>
      <c r="QND53" s="969"/>
      <c r="QNE53" s="969"/>
      <c r="QNF53" s="969"/>
      <c r="QNG53" s="969"/>
      <c r="QNH53" s="969"/>
      <c r="QNI53" s="969"/>
      <c r="QNJ53" s="969"/>
      <c r="QNK53" s="969"/>
      <c r="QNL53" s="969"/>
      <c r="QNM53" s="969"/>
      <c r="QNN53" s="969"/>
      <c r="QNO53" s="969"/>
      <c r="QNP53" s="969"/>
      <c r="QNQ53" s="969"/>
      <c r="QNR53" s="969"/>
      <c r="QNS53" s="969"/>
      <c r="QNT53" s="969"/>
      <c r="QNU53" s="969"/>
      <c r="QNV53" s="969"/>
      <c r="QNW53" s="969"/>
      <c r="QNX53" s="969"/>
      <c r="QNY53" s="969"/>
      <c r="QNZ53" s="969"/>
      <c r="QOA53" s="969"/>
      <c r="QOB53" s="969"/>
      <c r="QOC53" s="969"/>
      <c r="QOD53" s="969"/>
      <c r="QOE53" s="969"/>
      <c r="QOF53" s="969"/>
      <c r="QOG53" s="969"/>
      <c r="QOH53" s="969"/>
      <c r="QOI53" s="969"/>
      <c r="QOJ53" s="969"/>
      <c r="QOK53" s="969"/>
      <c r="QOL53" s="969"/>
      <c r="QOM53" s="969"/>
      <c r="QON53" s="969"/>
      <c r="QOO53" s="969"/>
      <c r="QOP53" s="969"/>
      <c r="QOQ53" s="969"/>
      <c r="QOR53" s="969"/>
      <c r="QOS53" s="969"/>
      <c r="QOT53" s="969"/>
      <c r="QOU53" s="969"/>
      <c r="QOV53" s="969"/>
      <c r="QOW53" s="969"/>
      <c r="QOX53" s="969"/>
      <c r="QOY53" s="969"/>
      <c r="QOZ53" s="969"/>
      <c r="QPA53" s="969"/>
      <c r="QPB53" s="969"/>
      <c r="QPC53" s="969"/>
      <c r="QPD53" s="969"/>
      <c r="QPE53" s="969"/>
      <c r="QPF53" s="969"/>
      <c r="QPG53" s="969"/>
      <c r="QPH53" s="969"/>
      <c r="QPI53" s="969"/>
      <c r="QPJ53" s="969"/>
      <c r="QPK53" s="969"/>
      <c r="QPL53" s="969"/>
      <c r="QPM53" s="969"/>
      <c r="QPN53" s="969"/>
      <c r="QPO53" s="969"/>
      <c r="QPP53" s="969"/>
      <c r="QPQ53" s="969"/>
      <c r="QPR53" s="969"/>
      <c r="QPS53" s="969"/>
      <c r="QPT53" s="969"/>
      <c r="QPU53" s="969"/>
      <c r="QPV53" s="969"/>
      <c r="QPW53" s="969"/>
      <c r="QPX53" s="969"/>
      <c r="QPY53" s="969"/>
      <c r="QPZ53" s="969"/>
      <c r="QQA53" s="969"/>
      <c r="QQB53" s="969"/>
      <c r="QQC53" s="969"/>
      <c r="QQD53" s="969"/>
      <c r="QQE53" s="969"/>
      <c r="QQF53" s="969"/>
      <c r="QQG53" s="969"/>
      <c r="QQH53" s="969"/>
      <c r="QQI53" s="969"/>
      <c r="QQJ53" s="969"/>
      <c r="QQK53" s="969"/>
      <c r="QQL53" s="969"/>
      <c r="QQM53" s="969"/>
      <c r="QQN53" s="969"/>
      <c r="QQO53" s="969"/>
      <c r="QQP53" s="969"/>
      <c r="QQQ53" s="969"/>
      <c r="QQR53" s="969"/>
      <c r="QQS53" s="969"/>
      <c r="QQT53" s="969"/>
      <c r="QQU53" s="969"/>
      <c r="QQV53" s="969"/>
      <c r="QQW53" s="969"/>
      <c r="QQX53" s="969"/>
      <c r="QQY53" s="969"/>
      <c r="QQZ53" s="969"/>
      <c r="QRA53" s="969"/>
      <c r="QRB53" s="969"/>
      <c r="QRC53" s="969"/>
      <c r="QRD53" s="969"/>
      <c r="QRE53" s="969"/>
      <c r="QRF53" s="969"/>
      <c r="QRG53" s="969"/>
      <c r="QRH53" s="969"/>
      <c r="QRI53" s="969"/>
      <c r="QRJ53" s="969"/>
      <c r="QRK53" s="969"/>
      <c r="QRL53" s="969"/>
      <c r="QRM53" s="969"/>
      <c r="QRN53" s="969"/>
      <c r="QRO53" s="969"/>
      <c r="QRP53" s="969"/>
      <c r="QRQ53" s="969"/>
      <c r="QRR53" s="969"/>
      <c r="QRS53" s="969"/>
      <c r="QRT53" s="969"/>
      <c r="QRU53" s="969"/>
      <c r="QRV53" s="969"/>
      <c r="QRW53" s="969"/>
      <c r="QRX53" s="969"/>
      <c r="QRY53" s="969"/>
      <c r="QRZ53" s="969"/>
      <c r="QSA53" s="969"/>
      <c r="QSB53" s="969"/>
      <c r="QSC53" s="969"/>
      <c r="QSD53" s="969"/>
      <c r="QSE53" s="969"/>
      <c r="QSF53" s="969"/>
      <c r="QSG53" s="969"/>
      <c r="QSH53" s="969"/>
      <c r="QSI53" s="969"/>
      <c r="QSJ53" s="969"/>
      <c r="QSK53" s="969"/>
      <c r="QSL53" s="969"/>
      <c r="QSM53" s="969"/>
      <c r="QSN53" s="969"/>
      <c r="QSO53" s="969"/>
      <c r="QSP53" s="969"/>
      <c r="QSQ53" s="969"/>
      <c r="QSR53" s="969"/>
      <c r="QSS53" s="969"/>
      <c r="QST53" s="969"/>
      <c r="QSU53" s="969"/>
      <c r="QSV53" s="969"/>
      <c r="QSW53" s="969"/>
      <c r="QSX53" s="969"/>
      <c r="QSY53" s="969"/>
      <c r="QSZ53" s="969"/>
      <c r="QTA53" s="969"/>
      <c r="QTB53" s="969"/>
      <c r="QTC53" s="969"/>
      <c r="QTD53" s="969"/>
      <c r="QTE53" s="969"/>
      <c r="QTF53" s="969"/>
      <c r="QTG53" s="969"/>
      <c r="QTH53" s="969"/>
      <c r="QTI53" s="969"/>
      <c r="QTJ53" s="969"/>
      <c r="QTK53" s="969"/>
      <c r="QTL53" s="969"/>
      <c r="QTM53" s="969"/>
      <c r="QTN53" s="969"/>
      <c r="QTO53" s="969"/>
      <c r="QTP53" s="969"/>
      <c r="QTQ53" s="969"/>
      <c r="QTR53" s="969"/>
      <c r="QTS53" s="969"/>
      <c r="QTT53" s="969"/>
      <c r="QTU53" s="969"/>
      <c r="QTV53" s="969"/>
      <c r="QTW53" s="969"/>
      <c r="QTX53" s="969"/>
      <c r="QTY53" s="969"/>
      <c r="QTZ53" s="969"/>
      <c r="QUA53" s="969"/>
      <c r="QUB53" s="969"/>
      <c r="QUC53" s="969"/>
      <c r="QUD53" s="969"/>
      <c r="QUE53" s="969"/>
      <c r="QUF53" s="969"/>
      <c r="QUG53" s="969"/>
      <c r="QUH53" s="969"/>
      <c r="QUI53" s="969"/>
      <c r="QUJ53" s="969"/>
      <c r="QUK53" s="969"/>
      <c r="QUL53" s="969"/>
      <c r="QUM53" s="969"/>
      <c r="QUN53" s="969"/>
      <c r="QUO53" s="969"/>
      <c r="QUP53" s="969"/>
      <c r="QUQ53" s="969"/>
      <c r="QUR53" s="969"/>
      <c r="QUS53" s="969"/>
      <c r="QUT53" s="969"/>
      <c r="QUU53" s="969"/>
      <c r="QUV53" s="969"/>
      <c r="QUW53" s="969"/>
      <c r="QUX53" s="969"/>
      <c r="QUY53" s="969"/>
      <c r="QUZ53" s="969"/>
      <c r="QVA53" s="969"/>
      <c r="QVB53" s="969"/>
      <c r="QVC53" s="969"/>
      <c r="QVD53" s="969"/>
      <c r="QVE53" s="969"/>
      <c r="QVF53" s="969"/>
      <c r="QVG53" s="969"/>
      <c r="QVH53" s="969"/>
      <c r="QVI53" s="969"/>
      <c r="QVJ53" s="969"/>
      <c r="QVK53" s="969"/>
      <c r="QVL53" s="969"/>
      <c r="QVM53" s="969"/>
      <c r="QVN53" s="969"/>
      <c r="QVO53" s="969"/>
      <c r="QVP53" s="969"/>
      <c r="QVQ53" s="969"/>
      <c r="QVR53" s="969"/>
      <c r="QVS53" s="969"/>
      <c r="QVT53" s="969"/>
      <c r="QVU53" s="969"/>
      <c r="QVV53" s="969"/>
      <c r="QVW53" s="969"/>
      <c r="QVX53" s="969"/>
      <c r="QVY53" s="969"/>
      <c r="QVZ53" s="969"/>
      <c r="QWA53" s="969"/>
      <c r="QWB53" s="969"/>
      <c r="QWC53" s="969"/>
      <c r="QWD53" s="969"/>
      <c r="QWE53" s="969"/>
      <c r="QWF53" s="969"/>
      <c r="QWG53" s="969"/>
      <c r="QWH53" s="969"/>
      <c r="QWI53" s="969"/>
      <c r="QWJ53" s="969"/>
      <c r="QWK53" s="969"/>
      <c r="QWL53" s="969"/>
      <c r="QWM53" s="969"/>
      <c r="QWN53" s="969"/>
      <c r="QWO53" s="969"/>
      <c r="QWP53" s="969"/>
      <c r="QWQ53" s="969"/>
      <c r="QWR53" s="969"/>
      <c r="QWS53" s="969"/>
      <c r="QWT53" s="969"/>
      <c r="QWU53" s="969"/>
      <c r="QWV53" s="969"/>
      <c r="QWW53" s="969"/>
      <c r="QWX53" s="969"/>
      <c r="QWY53" s="969"/>
      <c r="QWZ53" s="969"/>
      <c r="QXA53" s="969"/>
      <c r="QXB53" s="969"/>
      <c r="QXC53" s="969"/>
      <c r="QXD53" s="969"/>
      <c r="QXE53" s="969"/>
      <c r="QXF53" s="969"/>
      <c r="QXG53" s="969"/>
      <c r="QXH53" s="969"/>
      <c r="QXI53" s="969"/>
      <c r="QXJ53" s="969"/>
      <c r="QXK53" s="969"/>
      <c r="QXL53" s="969"/>
      <c r="QXM53" s="969"/>
      <c r="QXN53" s="969"/>
      <c r="QXO53" s="969"/>
      <c r="QXP53" s="969"/>
      <c r="QXQ53" s="969"/>
      <c r="QXR53" s="969"/>
      <c r="QXS53" s="969"/>
      <c r="QXT53" s="969"/>
      <c r="QXU53" s="969"/>
      <c r="QXV53" s="969"/>
      <c r="QXW53" s="969"/>
      <c r="QXX53" s="969"/>
      <c r="QXY53" s="969"/>
      <c r="QXZ53" s="969"/>
      <c r="QYA53" s="969"/>
      <c r="QYB53" s="969"/>
      <c r="QYC53" s="969"/>
      <c r="QYD53" s="969"/>
      <c r="QYE53" s="969"/>
      <c r="QYF53" s="969"/>
      <c r="QYG53" s="969"/>
      <c r="QYH53" s="969"/>
      <c r="QYI53" s="969"/>
      <c r="QYJ53" s="969"/>
      <c r="QYK53" s="969"/>
      <c r="QYL53" s="969"/>
      <c r="QYM53" s="969"/>
      <c r="QYN53" s="969"/>
      <c r="QYO53" s="969"/>
      <c r="QYP53" s="969"/>
      <c r="QYQ53" s="969"/>
      <c r="QYR53" s="969"/>
      <c r="QYS53" s="969"/>
      <c r="QYT53" s="969"/>
      <c r="QYU53" s="969"/>
      <c r="QYV53" s="969"/>
      <c r="QYW53" s="969"/>
      <c r="QYX53" s="969"/>
      <c r="QYY53" s="969"/>
      <c r="QYZ53" s="969"/>
      <c r="QZA53" s="969"/>
      <c r="QZB53" s="969"/>
      <c r="QZC53" s="969"/>
      <c r="QZD53" s="969"/>
      <c r="QZE53" s="969"/>
      <c r="QZF53" s="969"/>
      <c r="QZG53" s="969"/>
      <c r="QZH53" s="969"/>
      <c r="QZI53" s="969"/>
      <c r="QZJ53" s="969"/>
      <c r="QZK53" s="969"/>
      <c r="QZL53" s="969"/>
      <c r="QZM53" s="969"/>
      <c r="QZN53" s="969"/>
      <c r="QZO53" s="969"/>
      <c r="QZP53" s="969"/>
      <c r="QZQ53" s="969"/>
      <c r="QZR53" s="969"/>
      <c r="QZS53" s="969"/>
      <c r="QZT53" s="969"/>
      <c r="QZU53" s="969"/>
      <c r="QZV53" s="969"/>
      <c r="QZW53" s="969"/>
      <c r="QZX53" s="969"/>
      <c r="QZY53" s="969"/>
      <c r="QZZ53" s="969"/>
      <c r="RAA53" s="969"/>
      <c r="RAB53" s="969"/>
      <c r="RAC53" s="969"/>
      <c r="RAD53" s="969"/>
      <c r="RAE53" s="969"/>
      <c r="RAF53" s="969"/>
      <c r="RAG53" s="969"/>
      <c r="RAH53" s="969"/>
      <c r="RAI53" s="969"/>
      <c r="RAJ53" s="969"/>
      <c r="RAK53" s="969"/>
      <c r="RAL53" s="969"/>
      <c r="RAM53" s="969"/>
      <c r="RAN53" s="969"/>
      <c r="RAO53" s="969"/>
      <c r="RAP53" s="969"/>
      <c r="RAQ53" s="969"/>
      <c r="RAR53" s="969"/>
      <c r="RAS53" s="969"/>
      <c r="RAT53" s="969"/>
      <c r="RAU53" s="969"/>
      <c r="RAV53" s="969"/>
      <c r="RAW53" s="969"/>
      <c r="RAX53" s="969"/>
      <c r="RAY53" s="969"/>
      <c r="RAZ53" s="969"/>
      <c r="RBA53" s="969"/>
      <c r="RBB53" s="969"/>
      <c r="RBC53" s="969"/>
      <c r="RBD53" s="969"/>
      <c r="RBE53" s="969"/>
      <c r="RBF53" s="969"/>
      <c r="RBG53" s="969"/>
      <c r="RBH53" s="969"/>
      <c r="RBI53" s="969"/>
      <c r="RBJ53" s="969"/>
      <c r="RBK53" s="969"/>
      <c r="RBL53" s="969"/>
      <c r="RBM53" s="969"/>
      <c r="RBN53" s="969"/>
      <c r="RBO53" s="969"/>
      <c r="RBP53" s="969"/>
      <c r="RBQ53" s="969"/>
      <c r="RBR53" s="969"/>
      <c r="RBS53" s="969"/>
      <c r="RBT53" s="969"/>
      <c r="RBU53" s="969"/>
      <c r="RBV53" s="969"/>
      <c r="RBW53" s="969"/>
      <c r="RBX53" s="969"/>
      <c r="RBY53" s="969"/>
      <c r="RBZ53" s="969"/>
      <c r="RCA53" s="969"/>
      <c r="RCB53" s="969"/>
      <c r="RCC53" s="969"/>
      <c r="RCD53" s="969"/>
      <c r="RCE53" s="969"/>
      <c r="RCF53" s="969"/>
      <c r="RCG53" s="969"/>
      <c r="RCH53" s="969"/>
      <c r="RCI53" s="969"/>
      <c r="RCJ53" s="969"/>
      <c r="RCK53" s="969"/>
      <c r="RCL53" s="969"/>
      <c r="RCM53" s="969"/>
      <c r="RCN53" s="969"/>
      <c r="RCO53" s="969"/>
      <c r="RCP53" s="969"/>
      <c r="RCQ53" s="969"/>
      <c r="RCR53" s="969"/>
      <c r="RCS53" s="969"/>
      <c r="RCT53" s="969"/>
      <c r="RCU53" s="969"/>
      <c r="RCV53" s="969"/>
      <c r="RCW53" s="969"/>
      <c r="RCX53" s="969"/>
      <c r="RCY53" s="969"/>
      <c r="RCZ53" s="969"/>
      <c r="RDA53" s="969"/>
      <c r="RDB53" s="969"/>
      <c r="RDC53" s="969"/>
      <c r="RDD53" s="969"/>
      <c r="RDE53" s="969"/>
      <c r="RDF53" s="969"/>
      <c r="RDG53" s="969"/>
      <c r="RDH53" s="969"/>
      <c r="RDI53" s="969"/>
      <c r="RDJ53" s="969"/>
      <c r="RDK53" s="969"/>
      <c r="RDL53" s="969"/>
      <c r="RDM53" s="969"/>
      <c r="RDN53" s="969"/>
      <c r="RDO53" s="969"/>
      <c r="RDP53" s="969"/>
      <c r="RDQ53" s="969"/>
      <c r="RDR53" s="969"/>
      <c r="RDS53" s="969"/>
      <c r="RDT53" s="969"/>
      <c r="RDU53" s="969"/>
      <c r="RDV53" s="969"/>
      <c r="RDW53" s="969"/>
      <c r="RDX53" s="969"/>
      <c r="RDY53" s="969"/>
      <c r="RDZ53" s="969"/>
      <c r="REA53" s="969"/>
      <c r="REB53" s="969"/>
      <c r="REC53" s="969"/>
      <c r="RED53" s="969"/>
      <c r="REE53" s="969"/>
      <c r="REF53" s="969"/>
      <c r="REG53" s="969"/>
      <c r="REH53" s="969"/>
      <c r="REI53" s="969"/>
      <c r="REJ53" s="969"/>
      <c r="REK53" s="969"/>
      <c r="REL53" s="969"/>
      <c r="REM53" s="969"/>
      <c r="REN53" s="969"/>
      <c r="REO53" s="969"/>
      <c r="REP53" s="969"/>
      <c r="REQ53" s="969"/>
      <c r="RER53" s="969"/>
      <c r="RES53" s="969"/>
      <c r="RET53" s="969"/>
      <c r="REU53" s="969"/>
      <c r="REV53" s="969"/>
      <c r="REW53" s="969"/>
      <c r="REX53" s="969"/>
      <c r="REY53" s="969"/>
      <c r="REZ53" s="969"/>
      <c r="RFA53" s="969"/>
      <c r="RFB53" s="969"/>
      <c r="RFC53" s="969"/>
      <c r="RFD53" s="969"/>
      <c r="RFE53" s="969"/>
      <c r="RFF53" s="969"/>
      <c r="RFG53" s="969"/>
      <c r="RFH53" s="969"/>
      <c r="RFI53" s="969"/>
      <c r="RFJ53" s="969"/>
      <c r="RFK53" s="969"/>
      <c r="RFL53" s="969"/>
      <c r="RFM53" s="969"/>
      <c r="RFN53" s="969"/>
      <c r="RFO53" s="969"/>
      <c r="RFP53" s="969"/>
      <c r="RFQ53" s="969"/>
      <c r="RFR53" s="969"/>
      <c r="RFS53" s="969"/>
      <c r="RFT53" s="969"/>
      <c r="RFU53" s="969"/>
      <c r="RFV53" s="969"/>
      <c r="RFW53" s="969"/>
      <c r="RFX53" s="969"/>
      <c r="RFY53" s="969"/>
      <c r="RFZ53" s="969"/>
      <c r="RGA53" s="969"/>
      <c r="RGB53" s="969"/>
      <c r="RGC53" s="969"/>
      <c r="RGD53" s="969"/>
      <c r="RGE53" s="969"/>
      <c r="RGF53" s="969"/>
      <c r="RGG53" s="969"/>
      <c r="RGH53" s="969"/>
      <c r="RGI53" s="969"/>
      <c r="RGJ53" s="969"/>
      <c r="RGK53" s="969"/>
      <c r="RGL53" s="969"/>
      <c r="RGM53" s="969"/>
      <c r="RGN53" s="969"/>
      <c r="RGO53" s="969"/>
      <c r="RGP53" s="969"/>
      <c r="RGQ53" s="969"/>
      <c r="RGR53" s="969"/>
      <c r="RGS53" s="969"/>
      <c r="RGT53" s="969"/>
      <c r="RGU53" s="969"/>
      <c r="RGV53" s="969"/>
      <c r="RGW53" s="969"/>
      <c r="RGX53" s="969"/>
      <c r="RGY53" s="969"/>
      <c r="RGZ53" s="969"/>
      <c r="RHA53" s="969"/>
      <c r="RHB53" s="969"/>
      <c r="RHC53" s="969"/>
      <c r="RHD53" s="969"/>
      <c r="RHE53" s="969"/>
      <c r="RHF53" s="969"/>
      <c r="RHG53" s="969"/>
      <c r="RHH53" s="969"/>
      <c r="RHI53" s="969"/>
      <c r="RHJ53" s="969"/>
      <c r="RHK53" s="969"/>
      <c r="RHL53" s="969"/>
      <c r="RHM53" s="969"/>
      <c r="RHN53" s="969"/>
      <c r="RHO53" s="969"/>
      <c r="RHP53" s="969"/>
      <c r="RHQ53" s="969"/>
      <c r="RHR53" s="969"/>
      <c r="RHS53" s="969"/>
      <c r="RHT53" s="969"/>
      <c r="RHU53" s="969"/>
      <c r="RHV53" s="969"/>
      <c r="RHW53" s="969"/>
      <c r="RHX53" s="969"/>
      <c r="RHY53" s="969"/>
      <c r="RHZ53" s="969"/>
      <c r="RIA53" s="969"/>
      <c r="RIB53" s="969"/>
      <c r="RIC53" s="969"/>
      <c r="RID53" s="969"/>
      <c r="RIE53" s="969"/>
      <c r="RIF53" s="969"/>
      <c r="RIG53" s="969"/>
      <c r="RIH53" s="969"/>
      <c r="RII53" s="969"/>
      <c r="RIJ53" s="969"/>
      <c r="RIK53" s="969"/>
      <c r="RIL53" s="969"/>
      <c r="RIM53" s="969"/>
      <c r="RIN53" s="969"/>
      <c r="RIO53" s="969"/>
      <c r="RIP53" s="969"/>
      <c r="RIQ53" s="969"/>
      <c r="RIR53" s="969"/>
      <c r="RIS53" s="969"/>
      <c r="RIT53" s="969"/>
      <c r="RIU53" s="969"/>
      <c r="RIV53" s="969"/>
      <c r="RIW53" s="969"/>
      <c r="RIX53" s="969"/>
      <c r="RIY53" s="969"/>
      <c r="RIZ53" s="969"/>
      <c r="RJA53" s="969"/>
      <c r="RJB53" s="969"/>
      <c r="RJC53" s="969"/>
      <c r="RJD53" s="969"/>
      <c r="RJE53" s="969"/>
      <c r="RJF53" s="969"/>
      <c r="RJG53" s="969"/>
      <c r="RJH53" s="969"/>
      <c r="RJI53" s="969"/>
      <c r="RJJ53" s="969"/>
      <c r="RJK53" s="969"/>
      <c r="RJL53" s="969"/>
      <c r="RJM53" s="969"/>
      <c r="RJN53" s="969"/>
      <c r="RJO53" s="969"/>
      <c r="RJP53" s="969"/>
      <c r="RJQ53" s="969"/>
      <c r="RJR53" s="969"/>
      <c r="RJS53" s="969"/>
      <c r="RJT53" s="969"/>
      <c r="RJU53" s="969"/>
      <c r="RJV53" s="969"/>
      <c r="RJW53" s="969"/>
      <c r="RJX53" s="969"/>
      <c r="RJY53" s="969"/>
      <c r="RJZ53" s="969"/>
      <c r="RKA53" s="969"/>
      <c r="RKB53" s="969"/>
      <c r="RKC53" s="969"/>
      <c r="RKD53" s="969"/>
      <c r="RKE53" s="969"/>
      <c r="RKF53" s="969"/>
      <c r="RKG53" s="969"/>
      <c r="RKH53" s="969"/>
      <c r="RKI53" s="969"/>
      <c r="RKJ53" s="969"/>
      <c r="RKK53" s="969"/>
      <c r="RKL53" s="969"/>
      <c r="RKM53" s="969"/>
      <c r="RKN53" s="969"/>
      <c r="RKO53" s="969"/>
      <c r="RKP53" s="969"/>
      <c r="RKQ53" s="969"/>
      <c r="RKR53" s="969"/>
      <c r="RKS53" s="969"/>
      <c r="RKT53" s="969"/>
      <c r="RKU53" s="969"/>
      <c r="RKV53" s="969"/>
      <c r="RKW53" s="969"/>
      <c r="RKX53" s="969"/>
      <c r="RKY53" s="969"/>
      <c r="RKZ53" s="969"/>
      <c r="RLA53" s="969"/>
      <c r="RLB53" s="969"/>
      <c r="RLC53" s="969"/>
      <c r="RLD53" s="969"/>
      <c r="RLE53" s="969"/>
      <c r="RLF53" s="969"/>
      <c r="RLG53" s="969"/>
      <c r="RLH53" s="969"/>
      <c r="RLI53" s="969"/>
      <c r="RLJ53" s="969"/>
      <c r="RLK53" s="969"/>
      <c r="RLL53" s="969"/>
      <c r="RLM53" s="969"/>
      <c r="RLN53" s="969"/>
      <c r="RLO53" s="969"/>
      <c r="RLP53" s="969"/>
      <c r="RLQ53" s="969"/>
      <c r="RLR53" s="969"/>
      <c r="RLS53" s="969"/>
      <c r="RLT53" s="969"/>
      <c r="RLU53" s="969"/>
      <c r="RLV53" s="969"/>
      <c r="RLW53" s="969"/>
      <c r="RLX53" s="969"/>
      <c r="RLY53" s="969"/>
      <c r="RLZ53" s="969"/>
      <c r="RMA53" s="969"/>
      <c r="RMB53" s="969"/>
      <c r="RMC53" s="969"/>
      <c r="RMD53" s="969"/>
      <c r="RME53" s="969"/>
      <c r="RMF53" s="969"/>
      <c r="RMG53" s="969"/>
      <c r="RMH53" s="969"/>
      <c r="RMI53" s="969"/>
      <c r="RMJ53" s="969"/>
      <c r="RMK53" s="969"/>
      <c r="RML53" s="969"/>
      <c r="RMM53" s="969"/>
      <c r="RMN53" s="969"/>
      <c r="RMO53" s="969"/>
      <c r="RMP53" s="969"/>
      <c r="RMQ53" s="969"/>
      <c r="RMR53" s="969"/>
      <c r="RMS53" s="969"/>
      <c r="RMT53" s="969"/>
      <c r="RMU53" s="969"/>
      <c r="RMV53" s="969"/>
      <c r="RMW53" s="969"/>
      <c r="RMX53" s="969"/>
      <c r="RMY53" s="969"/>
      <c r="RMZ53" s="969"/>
      <c r="RNA53" s="969"/>
      <c r="RNB53" s="969"/>
      <c r="RNC53" s="969"/>
      <c r="RND53" s="969"/>
      <c r="RNE53" s="969"/>
      <c r="RNF53" s="969"/>
      <c r="RNG53" s="969"/>
      <c r="RNH53" s="969"/>
      <c r="RNI53" s="969"/>
      <c r="RNJ53" s="969"/>
      <c r="RNK53" s="969"/>
      <c r="RNL53" s="969"/>
      <c r="RNM53" s="969"/>
      <c r="RNN53" s="969"/>
      <c r="RNO53" s="969"/>
      <c r="RNP53" s="969"/>
      <c r="RNQ53" s="969"/>
      <c r="RNR53" s="969"/>
      <c r="RNS53" s="969"/>
      <c r="RNT53" s="969"/>
      <c r="RNU53" s="969"/>
      <c r="RNV53" s="969"/>
      <c r="RNW53" s="969"/>
      <c r="RNX53" s="969"/>
      <c r="RNY53" s="969"/>
      <c r="RNZ53" s="969"/>
      <c r="ROA53" s="969"/>
      <c r="ROB53" s="969"/>
      <c r="ROC53" s="969"/>
      <c r="ROD53" s="969"/>
      <c r="ROE53" s="969"/>
      <c r="ROF53" s="969"/>
      <c r="ROG53" s="969"/>
      <c r="ROH53" s="969"/>
      <c r="ROI53" s="969"/>
      <c r="ROJ53" s="969"/>
      <c r="ROK53" s="969"/>
      <c r="ROL53" s="969"/>
      <c r="ROM53" s="969"/>
      <c r="RON53" s="969"/>
      <c r="ROO53" s="969"/>
      <c r="ROP53" s="969"/>
      <c r="ROQ53" s="969"/>
      <c r="ROR53" s="969"/>
      <c r="ROS53" s="969"/>
      <c r="ROT53" s="969"/>
      <c r="ROU53" s="969"/>
      <c r="ROV53" s="969"/>
      <c r="ROW53" s="969"/>
      <c r="ROX53" s="969"/>
      <c r="ROY53" s="969"/>
      <c r="ROZ53" s="969"/>
      <c r="RPA53" s="969"/>
      <c r="RPB53" s="969"/>
      <c r="RPC53" s="969"/>
      <c r="RPD53" s="969"/>
      <c r="RPE53" s="969"/>
      <c r="RPF53" s="969"/>
      <c r="RPG53" s="969"/>
      <c r="RPH53" s="969"/>
      <c r="RPI53" s="969"/>
      <c r="RPJ53" s="969"/>
      <c r="RPK53" s="969"/>
      <c r="RPL53" s="969"/>
      <c r="RPM53" s="969"/>
      <c r="RPN53" s="969"/>
      <c r="RPO53" s="969"/>
      <c r="RPP53" s="969"/>
      <c r="RPQ53" s="969"/>
      <c r="RPR53" s="969"/>
      <c r="RPS53" s="969"/>
      <c r="RPT53" s="969"/>
      <c r="RPU53" s="969"/>
      <c r="RPV53" s="969"/>
      <c r="RPW53" s="969"/>
      <c r="RPX53" s="969"/>
      <c r="RPY53" s="969"/>
      <c r="RPZ53" s="969"/>
      <c r="RQA53" s="969"/>
      <c r="RQB53" s="969"/>
      <c r="RQC53" s="969"/>
      <c r="RQD53" s="969"/>
      <c r="RQE53" s="969"/>
      <c r="RQF53" s="969"/>
      <c r="RQG53" s="969"/>
      <c r="RQH53" s="969"/>
      <c r="RQI53" s="969"/>
      <c r="RQJ53" s="969"/>
      <c r="RQK53" s="969"/>
      <c r="RQL53" s="969"/>
      <c r="RQM53" s="969"/>
      <c r="RQN53" s="969"/>
      <c r="RQO53" s="969"/>
      <c r="RQP53" s="969"/>
      <c r="RQQ53" s="969"/>
      <c r="RQR53" s="969"/>
      <c r="RQS53" s="969"/>
      <c r="RQT53" s="969"/>
      <c r="RQU53" s="969"/>
      <c r="RQV53" s="969"/>
      <c r="RQW53" s="969"/>
      <c r="RQX53" s="969"/>
      <c r="RQY53" s="969"/>
      <c r="RQZ53" s="969"/>
      <c r="RRA53" s="969"/>
      <c r="RRB53" s="969"/>
      <c r="RRC53" s="969"/>
      <c r="RRD53" s="969"/>
      <c r="RRE53" s="969"/>
      <c r="RRF53" s="969"/>
      <c r="RRG53" s="969"/>
      <c r="RRH53" s="969"/>
      <c r="RRI53" s="969"/>
      <c r="RRJ53" s="969"/>
      <c r="RRK53" s="969"/>
      <c r="RRL53" s="969"/>
      <c r="RRM53" s="969"/>
      <c r="RRN53" s="969"/>
      <c r="RRO53" s="969"/>
      <c r="RRP53" s="969"/>
      <c r="RRQ53" s="969"/>
      <c r="RRR53" s="969"/>
      <c r="RRS53" s="969"/>
      <c r="RRT53" s="969"/>
      <c r="RRU53" s="969"/>
      <c r="RRV53" s="969"/>
      <c r="RRW53" s="969"/>
      <c r="RRX53" s="969"/>
      <c r="RRY53" s="969"/>
      <c r="RRZ53" s="969"/>
      <c r="RSA53" s="969"/>
      <c r="RSB53" s="969"/>
      <c r="RSC53" s="969"/>
      <c r="RSD53" s="969"/>
      <c r="RSE53" s="969"/>
      <c r="RSF53" s="969"/>
      <c r="RSG53" s="969"/>
      <c r="RSH53" s="969"/>
      <c r="RSI53" s="969"/>
      <c r="RSJ53" s="969"/>
      <c r="RSK53" s="969"/>
      <c r="RSL53" s="969"/>
      <c r="RSM53" s="969"/>
      <c r="RSN53" s="969"/>
      <c r="RSO53" s="969"/>
      <c r="RSP53" s="969"/>
      <c r="RSQ53" s="969"/>
      <c r="RSR53" s="969"/>
      <c r="RSS53" s="969"/>
      <c r="RST53" s="969"/>
      <c r="RSU53" s="969"/>
      <c r="RSV53" s="969"/>
      <c r="RSW53" s="969"/>
      <c r="RSX53" s="969"/>
      <c r="RSY53" s="969"/>
      <c r="RSZ53" s="969"/>
      <c r="RTA53" s="969"/>
      <c r="RTB53" s="969"/>
      <c r="RTC53" s="969"/>
      <c r="RTD53" s="969"/>
      <c r="RTE53" s="969"/>
      <c r="RTF53" s="969"/>
      <c r="RTG53" s="969"/>
      <c r="RTH53" s="969"/>
      <c r="RTI53" s="969"/>
      <c r="RTJ53" s="969"/>
      <c r="RTK53" s="969"/>
      <c r="RTL53" s="969"/>
      <c r="RTM53" s="969"/>
      <c r="RTN53" s="969"/>
      <c r="RTO53" s="969"/>
      <c r="RTP53" s="969"/>
      <c r="RTQ53" s="969"/>
      <c r="RTR53" s="969"/>
      <c r="RTS53" s="969"/>
      <c r="RTT53" s="969"/>
      <c r="RTU53" s="969"/>
      <c r="RTV53" s="969"/>
      <c r="RTW53" s="969"/>
      <c r="RTX53" s="969"/>
      <c r="RTY53" s="969"/>
      <c r="RTZ53" s="969"/>
      <c r="RUA53" s="969"/>
      <c r="RUB53" s="969"/>
      <c r="RUC53" s="969"/>
      <c r="RUD53" s="969"/>
      <c r="RUE53" s="969"/>
      <c r="RUF53" s="969"/>
      <c r="RUG53" s="969"/>
      <c r="RUH53" s="969"/>
      <c r="RUI53" s="969"/>
      <c r="RUJ53" s="969"/>
      <c r="RUK53" s="969"/>
      <c r="RUL53" s="969"/>
      <c r="RUM53" s="969"/>
      <c r="RUN53" s="969"/>
      <c r="RUO53" s="969"/>
      <c r="RUP53" s="969"/>
      <c r="RUQ53" s="969"/>
      <c r="RUR53" s="969"/>
      <c r="RUS53" s="969"/>
      <c r="RUT53" s="969"/>
      <c r="RUU53" s="969"/>
      <c r="RUV53" s="969"/>
      <c r="RUW53" s="969"/>
      <c r="RUX53" s="969"/>
      <c r="RUY53" s="969"/>
      <c r="RUZ53" s="969"/>
      <c r="RVA53" s="969"/>
      <c r="RVB53" s="969"/>
      <c r="RVC53" s="969"/>
      <c r="RVD53" s="969"/>
      <c r="RVE53" s="969"/>
      <c r="RVF53" s="969"/>
      <c r="RVG53" s="969"/>
      <c r="RVH53" s="969"/>
      <c r="RVI53" s="969"/>
      <c r="RVJ53" s="969"/>
      <c r="RVK53" s="969"/>
      <c r="RVL53" s="969"/>
      <c r="RVM53" s="969"/>
      <c r="RVN53" s="969"/>
      <c r="RVO53" s="969"/>
      <c r="RVP53" s="969"/>
      <c r="RVQ53" s="969"/>
      <c r="RVR53" s="969"/>
      <c r="RVS53" s="969"/>
      <c r="RVT53" s="969"/>
      <c r="RVU53" s="969"/>
      <c r="RVV53" s="969"/>
      <c r="RVW53" s="969"/>
      <c r="RVX53" s="969"/>
      <c r="RVY53" s="969"/>
      <c r="RVZ53" s="969"/>
      <c r="RWA53" s="969"/>
      <c r="RWB53" s="969"/>
      <c r="RWC53" s="969"/>
      <c r="RWD53" s="969"/>
      <c r="RWE53" s="969"/>
      <c r="RWF53" s="969"/>
      <c r="RWG53" s="969"/>
      <c r="RWH53" s="969"/>
      <c r="RWI53" s="969"/>
      <c r="RWJ53" s="969"/>
      <c r="RWK53" s="969"/>
      <c r="RWL53" s="969"/>
      <c r="RWM53" s="969"/>
      <c r="RWN53" s="969"/>
      <c r="RWO53" s="969"/>
      <c r="RWP53" s="969"/>
      <c r="RWQ53" s="969"/>
      <c r="RWR53" s="969"/>
      <c r="RWS53" s="969"/>
      <c r="RWT53" s="969"/>
      <c r="RWU53" s="969"/>
      <c r="RWV53" s="969"/>
      <c r="RWW53" s="969"/>
      <c r="RWX53" s="969"/>
      <c r="RWY53" s="969"/>
      <c r="RWZ53" s="969"/>
      <c r="RXA53" s="969"/>
      <c r="RXB53" s="969"/>
      <c r="RXC53" s="969"/>
      <c r="RXD53" s="969"/>
      <c r="RXE53" s="969"/>
      <c r="RXF53" s="969"/>
      <c r="RXG53" s="969"/>
      <c r="RXH53" s="969"/>
      <c r="RXI53" s="969"/>
      <c r="RXJ53" s="969"/>
      <c r="RXK53" s="969"/>
      <c r="RXL53" s="969"/>
      <c r="RXM53" s="969"/>
      <c r="RXN53" s="969"/>
      <c r="RXO53" s="969"/>
      <c r="RXP53" s="969"/>
      <c r="RXQ53" s="969"/>
      <c r="RXR53" s="969"/>
      <c r="RXS53" s="969"/>
      <c r="RXT53" s="969"/>
      <c r="RXU53" s="969"/>
      <c r="RXV53" s="969"/>
      <c r="RXW53" s="969"/>
      <c r="RXX53" s="969"/>
      <c r="RXY53" s="969"/>
      <c r="RXZ53" s="969"/>
      <c r="RYA53" s="969"/>
      <c r="RYB53" s="969"/>
      <c r="RYC53" s="969"/>
      <c r="RYD53" s="969"/>
      <c r="RYE53" s="969"/>
      <c r="RYF53" s="969"/>
      <c r="RYG53" s="969"/>
      <c r="RYH53" s="969"/>
      <c r="RYI53" s="969"/>
      <c r="RYJ53" s="969"/>
      <c r="RYK53" s="969"/>
      <c r="RYL53" s="969"/>
      <c r="RYM53" s="969"/>
      <c r="RYN53" s="969"/>
      <c r="RYO53" s="969"/>
      <c r="RYP53" s="969"/>
      <c r="RYQ53" s="969"/>
      <c r="RYR53" s="969"/>
      <c r="RYS53" s="969"/>
      <c r="RYT53" s="969"/>
      <c r="RYU53" s="969"/>
      <c r="RYV53" s="969"/>
      <c r="RYW53" s="969"/>
      <c r="RYX53" s="969"/>
      <c r="RYY53" s="969"/>
      <c r="RYZ53" s="969"/>
      <c r="RZA53" s="969"/>
      <c r="RZB53" s="969"/>
      <c r="RZC53" s="969"/>
      <c r="RZD53" s="969"/>
      <c r="RZE53" s="969"/>
      <c r="RZF53" s="969"/>
      <c r="RZG53" s="969"/>
      <c r="RZH53" s="969"/>
      <c r="RZI53" s="969"/>
      <c r="RZJ53" s="969"/>
      <c r="RZK53" s="969"/>
      <c r="RZL53" s="969"/>
      <c r="RZM53" s="969"/>
      <c r="RZN53" s="969"/>
      <c r="RZO53" s="969"/>
      <c r="RZP53" s="969"/>
      <c r="RZQ53" s="969"/>
      <c r="RZR53" s="969"/>
      <c r="RZS53" s="969"/>
      <c r="RZT53" s="969"/>
      <c r="RZU53" s="969"/>
      <c r="RZV53" s="969"/>
      <c r="RZW53" s="969"/>
      <c r="RZX53" s="969"/>
      <c r="RZY53" s="969"/>
      <c r="RZZ53" s="969"/>
      <c r="SAA53" s="969"/>
      <c r="SAB53" s="969"/>
      <c r="SAC53" s="969"/>
      <c r="SAD53" s="969"/>
      <c r="SAE53" s="969"/>
      <c r="SAF53" s="969"/>
      <c r="SAG53" s="969"/>
      <c r="SAH53" s="969"/>
      <c r="SAI53" s="969"/>
      <c r="SAJ53" s="969"/>
      <c r="SAK53" s="969"/>
      <c r="SAL53" s="969"/>
      <c r="SAM53" s="969"/>
      <c r="SAN53" s="969"/>
      <c r="SAO53" s="969"/>
      <c r="SAP53" s="969"/>
      <c r="SAQ53" s="969"/>
      <c r="SAR53" s="969"/>
      <c r="SAS53" s="969"/>
      <c r="SAT53" s="969"/>
      <c r="SAU53" s="969"/>
      <c r="SAV53" s="969"/>
      <c r="SAW53" s="969"/>
      <c r="SAX53" s="969"/>
      <c r="SAY53" s="969"/>
      <c r="SAZ53" s="969"/>
      <c r="SBA53" s="969"/>
      <c r="SBB53" s="969"/>
      <c r="SBC53" s="969"/>
      <c r="SBD53" s="969"/>
      <c r="SBE53" s="969"/>
      <c r="SBF53" s="969"/>
      <c r="SBG53" s="969"/>
      <c r="SBH53" s="969"/>
      <c r="SBI53" s="969"/>
      <c r="SBJ53" s="969"/>
      <c r="SBK53" s="969"/>
      <c r="SBL53" s="969"/>
      <c r="SBM53" s="969"/>
      <c r="SBN53" s="969"/>
      <c r="SBO53" s="969"/>
      <c r="SBP53" s="969"/>
      <c r="SBQ53" s="969"/>
      <c r="SBR53" s="969"/>
      <c r="SBS53" s="969"/>
      <c r="SBT53" s="969"/>
      <c r="SBU53" s="969"/>
      <c r="SBV53" s="969"/>
      <c r="SBW53" s="969"/>
      <c r="SBX53" s="969"/>
      <c r="SBY53" s="969"/>
      <c r="SBZ53" s="969"/>
      <c r="SCA53" s="969"/>
      <c r="SCB53" s="969"/>
      <c r="SCC53" s="969"/>
      <c r="SCD53" s="969"/>
      <c r="SCE53" s="969"/>
      <c r="SCF53" s="969"/>
      <c r="SCG53" s="969"/>
      <c r="SCH53" s="969"/>
      <c r="SCI53" s="969"/>
      <c r="SCJ53" s="969"/>
      <c r="SCK53" s="969"/>
      <c r="SCL53" s="969"/>
      <c r="SCM53" s="969"/>
      <c r="SCN53" s="969"/>
      <c r="SCO53" s="969"/>
      <c r="SCP53" s="969"/>
      <c r="SCQ53" s="969"/>
      <c r="SCR53" s="969"/>
      <c r="SCS53" s="969"/>
      <c r="SCT53" s="969"/>
      <c r="SCU53" s="969"/>
      <c r="SCV53" s="969"/>
      <c r="SCW53" s="969"/>
      <c r="SCX53" s="969"/>
      <c r="SCY53" s="969"/>
      <c r="SCZ53" s="969"/>
      <c r="SDA53" s="969"/>
      <c r="SDB53" s="969"/>
      <c r="SDC53" s="969"/>
      <c r="SDD53" s="969"/>
      <c r="SDE53" s="969"/>
      <c r="SDF53" s="969"/>
      <c r="SDG53" s="969"/>
      <c r="SDH53" s="969"/>
      <c r="SDI53" s="969"/>
      <c r="SDJ53" s="969"/>
      <c r="SDK53" s="969"/>
      <c r="SDL53" s="969"/>
      <c r="SDM53" s="969"/>
      <c r="SDN53" s="969"/>
      <c r="SDO53" s="969"/>
      <c r="SDP53" s="969"/>
      <c r="SDQ53" s="969"/>
      <c r="SDR53" s="969"/>
      <c r="SDS53" s="969"/>
      <c r="SDT53" s="969"/>
      <c r="SDU53" s="969"/>
      <c r="SDV53" s="969"/>
      <c r="SDW53" s="969"/>
      <c r="SDX53" s="969"/>
      <c r="SDY53" s="969"/>
      <c r="SDZ53" s="969"/>
      <c r="SEA53" s="969"/>
      <c r="SEB53" s="969"/>
      <c r="SEC53" s="969"/>
      <c r="SED53" s="969"/>
      <c r="SEE53" s="969"/>
      <c r="SEF53" s="969"/>
      <c r="SEG53" s="969"/>
      <c r="SEH53" s="969"/>
      <c r="SEI53" s="969"/>
      <c r="SEJ53" s="969"/>
      <c r="SEK53" s="969"/>
      <c r="SEL53" s="969"/>
      <c r="SEM53" s="969"/>
      <c r="SEN53" s="969"/>
      <c r="SEO53" s="969"/>
      <c r="SEP53" s="969"/>
      <c r="SEQ53" s="969"/>
      <c r="SER53" s="969"/>
      <c r="SES53" s="969"/>
      <c r="SET53" s="969"/>
      <c r="SEU53" s="969"/>
      <c r="SEV53" s="969"/>
      <c r="SEW53" s="969"/>
      <c r="SEX53" s="969"/>
      <c r="SEY53" s="969"/>
      <c r="SEZ53" s="969"/>
      <c r="SFA53" s="969"/>
      <c r="SFB53" s="969"/>
      <c r="SFC53" s="969"/>
      <c r="SFD53" s="969"/>
      <c r="SFE53" s="969"/>
      <c r="SFF53" s="969"/>
      <c r="SFG53" s="969"/>
      <c r="SFH53" s="969"/>
      <c r="SFI53" s="969"/>
      <c r="SFJ53" s="969"/>
      <c r="SFK53" s="969"/>
      <c r="SFL53" s="969"/>
      <c r="SFM53" s="969"/>
      <c r="SFN53" s="969"/>
      <c r="SFO53" s="969"/>
      <c r="SFP53" s="969"/>
      <c r="SFQ53" s="969"/>
      <c r="SFR53" s="969"/>
      <c r="SFS53" s="969"/>
      <c r="SFT53" s="969"/>
      <c r="SFU53" s="969"/>
      <c r="SFV53" s="969"/>
      <c r="SFW53" s="969"/>
      <c r="SFX53" s="969"/>
      <c r="SFY53" s="969"/>
      <c r="SFZ53" s="969"/>
      <c r="SGA53" s="969"/>
      <c r="SGB53" s="969"/>
      <c r="SGC53" s="969"/>
      <c r="SGD53" s="969"/>
      <c r="SGE53" s="969"/>
      <c r="SGF53" s="969"/>
      <c r="SGG53" s="969"/>
      <c r="SGH53" s="969"/>
      <c r="SGI53" s="969"/>
      <c r="SGJ53" s="969"/>
      <c r="SGK53" s="969"/>
      <c r="SGL53" s="969"/>
      <c r="SGM53" s="969"/>
      <c r="SGN53" s="969"/>
      <c r="SGO53" s="969"/>
      <c r="SGP53" s="969"/>
      <c r="SGQ53" s="969"/>
      <c r="SGR53" s="969"/>
      <c r="SGS53" s="969"/>
      <c r="SGT53" s="969"/>
      <c r="SGU53" s="969"/>
      <c r="SGV53" s="969"/>
      <c r="SGW53" s="969"/>
      <c r="SGX53" s="969"/>
      <c r="SGY53" s="969"/>
      <c r="SGZ53" s="969"/>
      <c r="SHA53" s="969"/>
      <c r="SHB53" s="969"/>
      <c r="SHC53" s="969"/>
      <c r="SHD53" s="969"/>
      <c r="SHE53" s="969"/>
      <c r="SHF53" s="969"/>
      <c r="SHG53" s="969"/>
      <c r="SHH53" s="969"/>
      <c r="SHI53" s="969"/>
      <c r="SHJ53" s="969"/>
      <c r="SHK53" s="969"/>
      <c r="SHL53" s="969"/>
      <c r="SHM53" s="969"/>
      <c r="SHN53" s="969"/>
      <c r="SHO53" s="969"/>
      <c r="SHP53" s="969"/>
      <c r="SHQ53" s="969"/>
      <c r="SHR53" s="969"/>
      <c r="SHS53" s="969"/>
      <c r="SHT53" s="969"/>
      <c r="SHU53" s="969"/>
      <c r="SHV53" s="969"/>
      <c r="SHW53" s="969"/>
      <c r="SHX53" s="969"/>
      <c r="SHY53" s="969"/>
      <c r="SHZ53" s="969"/>
      <c r="SIA53" s="969"/>
      <c r="SIB53" s="969"/>
      <c r="SIC53" s="969"/>
      <c r="SID53" s="969"/>
      <c r="SIE53" s="969"/>
      <c r="SIF53" s="969"/>
      <c r="SIG53" s="969"/>
      <c r="SIH53" s="969"/>
      <c r="SII53" s="969"/>
      <c r="SIJ53" s="969"/>
      <c r="SIK53" s="969"/>
      <c r="SIL53" s="969"/>
      <c r="SIM53" s="969"/>
      <c r="SIN53" s="969"/>
      <c r="SIO53" s="969"/>
      <c r="SIP53" s="969"/>
      <c r="SIQ53" s="969"/>
      <c r="SIR53" s="969"/>
      <c r="SIS53" s="969"/>
      <c r="SIT53" s="969"/>
      <c r="SIU53" s="969"/>
      <c r="SIV53" s="969"/>
      <c r="SIW53" s="969"/>
      <c r="SIX53" s="969"/>
      <c r="SIY53" s="969"/>
      <c r="SIZ53" s="969"/>
      <c r="SJA53" s="969"/>
      <c r="SJB53" s="969"/>
      <c r="SJC53" s="969"/>
      <c r="SJD53" s="969"/>
      <c r="SJE53" s="969"/>
      <c r="SJF53" s="969"/>
      <c r="SJG53" s="969"/>
      <c r="SJH53" s="969"/>
      <c r="SJI53" s="969"/>
      <c r="SJJ53" s="969"/>
      <c r="SJK53" s="969"/>
      <c r="SJL53" s="969"/>
      <c r="SJM53" s="969"/>
      <c r="SJN53" s="969"/>
      <c r="SJO53" s="969"/>
      <c r="SJP53" s="969"/>
      <c r="SJQ53" s="969"/>
      <c r="SJR53" s="969"/>
      <c r="SJS53" s="969"/>
      <c r="SJT53" s="969"/>
      <c r="SJU53" s="969"/>
      <c r="SJV53" s="969"/>
      <c r="SJW53" s="969"/>
      <c r="SJX53" s="969"/>
      <c r="SJY53" s="969"/>
      <c r="SJZ53" s="969"/>
      <c r="SKA53" s="969"/>
      <c r="SKB53" s="969"/>
      <c r="SKC53" s="969"/>
      <c r="SKD53" s="969"/>
      <c r="SKE53" s="969"/>
      <c r="SKF53" s="969"/>
      <c r="SKG53" s="969"/>
      <c r="SKH53" s="969"/>
      <c r="SKI53" s="969"/>
      <c r="SKJ53" s="969"/>
      <c r="SKK53" s="969"/>
      <c r="SKL53" s="969"/>
      <c r="SKM53" s="969"/>
      <c r="SKN53" s="969"/>
      <c r="SKO53" s="969"/>
      <c r="SKP53" s="969"/>
      <c r="SKQ53" s="969"/>
      <c r="SKR53" s="969"/>
      <c r="SKS53" s="969"/>
      <c r="SKT53" s="969"/>
      <c r="SKU53" s="969"/>
      <c r="SKV53" s="969"/>
      <c r="SKW53" s="969"/>
      <c r="SKX53" s="969"/>
      <c r="SKY53" s="969"/>
      <c r="SKZ53" s="969"/>
      <c r="SLA53" s="969"/>
      <c r="SLB53" s="969"/>
      <c r="SLC53" s="969"/>
      <c r="SLD53" s="969"/>
      <c r="SLE53" s="969"/>
      <c r="SLF53" s="969"/>
      <c r="SLG53" s="969"/>
      <c r="SLH53" s="969"/>
      <c r="SLI53" s="969"/>
      <c r="SLJ53" s="969"/>
      <c r="SLK53" s="969"/>
      <c r="SLL53" s="969"/>
      <c r="SLM53" s="969"/>
      <c r="SLN53" s="969"/>
      <c r="SLO53" s="969"/>
      <c r="SLP53" s="969"/>
      <c r="SLQ53" s="969"/>
      <c r="SLR53" s="969"/>
      <c r="SLS53" s="969"/>
      <c r="SLT53" s="969"/>
      <c r="SLU53" s="969"/>
      <c r="SLV53" s="969"/>
      <c r="SLW53" s="969"/>
      <c r="SLX53" s="969"/>
      <c r="SLY53" s="969"/>
      <c r="SLZ53" s="969"/>
      <c r="SMA53" s="969"/>
      <c r="SMB53" s="969"/>
      <c r="SMC53" s="969"/>
      <c r="SMD53" s="969"/>
      <c r="SME53" s="969"/>
      <c r="SMF53" s="969"/>
      <c r="SMG53" s="969"/>
      <c r="SMH53" s="969"/>
      <c r="SMI53" s="969"/>
      <c r="SMJ53" s="969"/>
      <c r="SMK53" s="969"/>
      <c r="SML53" s="969"/>
      <c r="SMM53" s="969"/>
      <c r="SMN53" s="969"/>
      <c r="SMO53" s="969"/>
      <c r="SMP53" s="969"/>
      <c r="SMQ53" s="969"/>
      <c r="SMR53" s="969"/>
      <c r="SMS53" s="969"/>
      <c r="SMT53" s="969"/>
      <c r="SMU53" s="969"/>
      <c r="SMV53" s="969"/>
      <c r="SMW53" s="969"/>
      <c r="SMX53" s="969"/>
      <c r="SMY53" s="969"/>
      <c r="SMZ53" s="969"/>
      <c r="SNA53" s="969"/>
      <c r="SNB53" s="969"/>
      <c r="SNC53" s="969"/>
      <c r="SND53" s="969"/>
      <c r="SNE53" s="969"/>
      <c r="SNF53" s="969"/>
      <c r="SNG53" s="969"/>
      <c r="SNH53" s="969"/>
      <c r="SNI53" s="969"/>
      <c r="SNJ53" s="969"/>
      <c r="SNK53" s="969"/>
      <c r="SNL53" s="969"/>
      <c r="SNM53" s="969"/>
      <c r="SNN53" s="969"/>
      <c r="SNO53" s="969"/>
      <c r="SNP53" s="969"/>
      <c r="SNQ53" s="969"/>
      <c r="SNR53" s="969"/>
      <c r="SNS53" s="969"/>
      <c r="SNT53" s="969"/>
      <c r="SNU53" s="969"/>
      <c r="SNV53" s="969"/>
      <c r="SNW53" s="969"/>
      <c r="SNX53" s="969"/>
      <c r="SNY53" s="969"/>
      <c r="SNZ53" s="969"/>
      <c r="SOA53" s="969"/>
      <c r="SOB53" s="969"/>
      <c r="SOC53" s="969"/>
      <c r="SOD53" s="969"/>
      <c r="SOE53" s="969"/>
      <c r="SOF53" s="969"/>
      <c r="SOG53" s="969"/>
      <c r="SOH53" s="969"/>
      <c r="SOI53" s="969"/>
      <c r="SOJ53" s="969"/>
      <c r="SOK53" s="969"/>
      <c r="SOL53" s="969"/>
      <c r="SOM53" s="969"/>
      <c r="SON53" s="969"/>
      <c r="SOO53" s="969"/>
      <c r="SOP53" s="969"/>
      <c r="SOQ53" s="969"/>
      <c r="SOR53" s="969"/>
      <c r="SOS53" s="969"/>
      <c r="SOT53" s="969"/>
      <c r="SOU53" s="969"/>
      <c r="SOV53" s="969"/>
      <c r="SOW53" s="969"/>
      <c r="SOX53" s="969"/>
      <c r="SOY53" s="969"/>
      <c r="SOZ53" s="969"/>
      <c r="SPA53" s="969"/>
      <c r="SPB53" s="969"/>
      <c r="SPC53" s="969"/>
      <c r="SPD53" s="969"/>
      <c r="SPE53" s="969"/>
      <c r="SPF53" s="969"/>
      <c r="SPG53" s="969"/>
      <c r="SPH53" s="969"/>
      <c r="SPI53" s="969"/>
      <c r="SPJ53" s="969"/>
      <c r="SPK53" s="969"/>
      <c r="SPL53" s="969"/>
      <c r="SPM53" s="969"/>
      <c r="SPN53" s="969"/>
      <c r="SPO53" s="969"/>
      <c r="SPP53" s="969"/>
      <c r="SPQ53" s="969"/>
      <c r="SPR53" s="969"/>
      <c r="SPS53" s="969"/>
      <c r="SPT53" s="969"/>
      <c r="SPU53" s="969"/>
      <c r="SPV53" s="969"/>
      <c r="SPW53" s="969"/>
      <c r="SPX53" s="969"/>
      <c r="SPY53" s="969"/>
      <c r="SPZ53" s="969"/>
      <c r="SQA53" s="969"/>
      <c r="SQB53" s="969"/>
      <c r="SQC53" s="969"/>
      <c r="SQD53" s="969"/>
      <c r="SQE53" s="969"/>
      <c r="SQF53" s="969"/>
      <c r="SQG53" s="969"/>
      <c r="SQH53" s="969"/>
      <c r="SQI53" s="969"/>
      <c r="SQJ53" s="969"/>
      <c r="SQK53" s="969"/>
      <c r="SQL53" s="969"/>
      <c r="SQM53" s="969"/>
      <c r="SQN53" s="969"/>
      <c r="SQO53" s="969"/>
      <c r="SQP53" s="969"/>
      <c r="SQQ53" s="969"/>
      <c r="SQR53" s="969"/>
      <c r="SQS53" s="969"/>
      <c r="SQT53" s="969"/>
      <c r="SQU53" s="969"/>
      <c r="SQV53" s="969"/>
      <c r="SQW53" s="969"/>
      <c r="SQX53" s="969"/>
      <c r="SQY53" s="969"/>
      <c r="SQZ53" s="969"/>
      <c r="SRA53" s="969"/>
      <c r="SRB53" s="969"/>
      <c r="SRC53" s="969"/>
      <c r="SRD53" s="969"/>
      <c r="SRE53" s="969"/>
      <c r="SRF53" s="969"/>
      <c r="SRG53" s="969"/>
      <c r="SRH53" s="969"/>
      <c r="SRI53" s="969"/>
      <c r="SRJ53" s="969"/>
      <c r="SRK53" s="969"/>
      <c r="SRL53" s="969"/>
      <c r="SRM53" s="969"/>
      <c r="SRN53" s="969"/>
      <c r="SRO53" s="969"/>
      <c r="SRP53" s="969"/>
      <c r="SRQ53" s="969"/>
      <c r="SRR53" s="969"/>
      <c r="SRS53" s="969"/>
      <c r="SRT53" s="969"/>
      <c r="SRU53" s="969"/>
      <c r="SRV53" s="969"/>
      <c r="SRW53" s="969"/>
      <c r="SRX53" s="969"/>
      <c r="SRY53" s="969"/>
      <c r="SRZ53" s="969"/>
      <c r="SSA53" s="969"/>
      <c r="SSB53" s="969"/>
      <c r="SSC53" s="969"/>
      <c r="SSD53" s="969"/>
      <c r="SSE53" s="969"/>
      <c r="SSF53" s="969"/>
      <c r="SSG53" s="969"/>
      <c r="SSH53" s="969"/>
      <c r="SSI53" s="969"/>
      <c r="SSJ53" s="969"/>
      <c r="SSK53" s="969"/>
      <c r="SSL53" s="969"/>
      <c r="SSM53" s="969"/>
      <c r="SSN53" s="969"/>
      <c r="SSO53" s="969"/>
      <c r="SSP53" s="969"/>
      <c r="SSQ53" s="969"/>
      <c r="SSR53" s="969"/>
      <c r="SSS53" s="969"/>
      <c r="SST53" s="969"/>
      <c r="SSU53" s="969"/>
      <c r="SSV53" s="969"/>
      <c r="SSW53" s="969"/>
      <c r="SSX53" s="969"/>
      <c r="SSY53" s="969"/>
      <c r="SSZ53" s="969"/>
      <c r="STA53" s="969"/>
      <c r="STB53" s="969"/>
      <c r="STC53" s="969"/>
      <c r="STD53" s="969"/>
      <c r="STE53" s="969"/>
      <c r="STF53" s="969"/>
      <c r="STG53" s="969"/>
      <c r="STH53" s="969"/>
      <c r="STI53" s="969"/>
      <c r="STJ53" s="969"/>
      <c r="STK53" s="969"/>
      <c r="STL53" s="969"/>
      <c r="STM53" s="969"/>
      <c r="STN53" s="969"/>
      <c r="STO53" s="969"/>
      <c r="STP53" s="969"/>
      <c r="STQ53" s="969"/>
      <c r="STR53" s="969"/>
      <c r="STS53" s="969"/>
      <c r="STT53" s="969"/>
      <c r="STU53" s="969"/>
      <c r="STV53" s="969"/>
      <c r="STW53" s="969"/>
      <c r="STX53" s="969"/>
      <c r="STY53" s="969"/>
      <c r="STZ53" s="969"/>
      <c r="SUA53" s="969"/>
      <c r="SUB53" s="969"/>
      <c r="SUC53" s="969"/>
      <c r="SUD53" s="969"/>
      <c r="SUE53" s="969"/>
      <c r="SUF53" s="969"/>
      <c r="SUG53" s="969"/>
      <c r="SUH53" s="969"/>
      <c r="SUI53" s="969"/>
      <c r="SUJ53" s="969"/>
      <c r="SUK53" s="969"/>
      <c r="SUL53" s="969"/>
      <c r="SUM53" s="969"/>
      <c r="SUN53" s="969"/>
      <c r="SUO53" s="969"/>
      <c r="SUP53" s="969"/>
      <c r="SUQ53" s="969"/>
      <c r="SUR53" s="969"/>
      <c r="SUS53" s="969"/>
      <c r="SUT53" s="969"/>
      <c r="SUU53" s="969"/>
      <c r="SUV53" s="969"/>
      <c r="SUW53" s="969"/>
      <c r="SUX53" s="969"/>
      <c r="SUY53" s="969"/>
      <c r="SUZ53" s="969"/>
      <c r="SVA53" s="969"/>
      <c r="SVB53" s="969"/>
      <c r="SVC53" s="969"/>
      <c r="SVD53" s="969"/>
      <c r="SVE53" s="969"/>
      <c r="SVF53" s="969"/>
      <c r="SVG53" s="969"/>
      <c r="SVH53" s="969"/>
      <c r="SVI53" s="969"/>
      <c r="SVJ53" s="969"/>
      <c r="SVK53" s="969"/>
      <c r="SVL53" s="969"/>
      <c r="SVM53" s="969"/>
      <c r="SVN53" s="969"/>
      <c r="SVO53" s="969"/>
      <c r="SVP53" s="969"/>
      <c r="SVQ53" s="969"/>
      <c r="SVR53" s="969"/>
      <c r="SVS53" s="969"/>
      <c r="SVT53" s="969"/>
      <c r="SVU53" s="969"/>
      <c r="SVV53" s="969"/>
      <c r="SVW53" s="969"/>
      <c r="SVX53" s="969"/>
      <c r="SVY53" s="969"/>
      <c r="SVZ53" s="969"/>
      <c r="SWA53" s="969"/>
      <c r="SWB53" s="969"/>
      <c r="SWC53" s="969"/>
      <c r="SWD53" s="969"/>
      <c r="SWE53" s="969"/>
      <c r="SWF53" s="969"/>
      <c r="SWG53" s="969"/>
      <c r="SWH53" s="969"/>
      <c r="SWI53" s="969"/>
      <c r="SWJ53" s="969"/>
      <c r="SWK53" s="969"/>
      <c r="SWL53" s="969"/>
      <c r="SWM53" s="969"/>
      <c r="SWN53" s="969"/>
      <c r="SWO53" s="969"/>
      <c r="SWP53" s="969"/>
      <c r="SWQ53" s="969"/>
      <c r="SWR53" s="969"/>
      <c r="SWS53" s="969"/>
      <c r="SWT53" s="969"/>
      <c r="SWU53" s="969"/>
      <c r="SWV53" s="969"/>
      <c r="SWW53" s="969"/>
      <c r="SWX53" s="969"/>
      <c r="SWY53" s="969"/>
      <c r="SWZ53" s="969"/>
      <c r="SXA53" s="969"/>
      <c r="SXB53" s="969"/>
      <c r="SXC53" s="969"/>
      <c r="SXD53" s="969"/>
      <c r="SXE53" s="969"/>
      <c r="SXF53" s="969"/>
      <c r="SXG53" s="969"/>
      <c r="SXH53" s="969"/>
      <c r="SXI53" s="969"/>
      <c r="SXJ53" s="969"/>
      <c r="SXK53" s="969"/>
      <c r="SXL53" s="969"/>
      <c r="SXM53" s="969"/>
      <c r="SXN53" s="969"/>
      <c r="SXO53" s="969"/>
      <c r="SXP53" s="969"/>
      <c r="SXQ53" s="969"/>
      <c r="SXR53" s="969"/>
      <c r="SXS53" s="969"/>
      <c r="SXT53" s="969"/>
      <c r="SXU53" s="969"/>
      <c r="SXV53" s="969"/>
      <c r="SXW53" s="969"/>
      <c r="SXX53" s="969"/>
      <c r="SXY53" s="969"/>
      <c r="SXZ53" s="969"/>
      <c r="SYA53" s="969"/>
      <c r="SYB53" s="969"/>
      <c r="SYC53" s="969"/>
      <c r="SYD53" s="969"/>
      <c r="SYE53" s="969"/>
      <c r="SYF53" s="969"/>
      <c r="SYG53" s="969"/>
      <c r="SYH53" s="969"/>
      <c r="SYI53" s="969"/>
      <c r="SYJ53" s="969"/>
      <c r="SYK53" s="969"/>
      <c r="SYL53" s="969"/>
      <c r="SYM53" s="969"/>
      <c r="SYN53" s="969"/>
      <c r="SYO53" s="969"/>
      <c r="SYP53" s="969"/>
      <c r="SYQ53" s="969"/>
      <c r="SYR53" s="969"/>
      <c r="SYS53" s="969"/>
      <c r="SYT53" s="969"/>
      <c r="SYU53" s="969"/>
      <c r="SYV53" s="969"/>
      <c r="SYW53" s="969"/>
      <c r="SYX53" s="969"/>
      <c r="SYY53" s="969"/>
      <c r="SYZ53" s="969"/>
      <c r="SZA53" s="969"/>
      <c r="SZB53" s="969"/>
      <c r="SZC53" s="969"/>
      <c r="SZD53" s="969"/>
      <c r="SZE53" s="969"/>
      <c r="SZF53" s="969"/>
      <c r="SZG53" s="969"/>
      <c r="SZH53" s="969"/>
      <c r="SZI53" s="969"/>
      <c r="SZJ53" s="969"/>
      <c r="SZK53" s="969"/>
      <c r="SZL53" s="969"/>
      <c r="SZM53" s="969"/>
      <c r="SZN53" s="969"/>
      <c r="SZO53" s="969"/>
      <c r="SZP53" s="969"/>
      <c r="SZQ53" s="969"/>
      <c r="SZR53" s="969"/>
      <c r="SZS53" s="969"/>
      <c r="SZT53" s="969"/>
      <c r="SZU53" s="969"/>
      <c r="SZV53" s="969"/>
      <c r="SZW53" s="969"/>
      <c r="SZX53" s="969"/>
      <c r="SZY53" s="969"/>
      <c r="SZZ53" s="969"/>
      <c r="TAA53" s="969"/>
      <c r="TAB53" s="969"/>
      <c r="TAC53" s="969"/>
      <c r="TAD53" s="969"/>
      <c r="TAE53" s="969"/>
      <c r="TAF53" s="969"/>
      <c r="TAG53" s="969"/>
      <c r="TAH53" s="969"/>
      <c r="TAI53" s="969"/>
      <c r="TAJ53" s="969"/>
      <c r="TAK53" s="969"/>
      <c r="TAL53" s="969"/>
      <c r="TAM53" s="969"/>
      <c r="TAN53" s="969"/>
      <c r="TAO53" s="969"/>
      <c r="TAP53" s="969"/>
      <c r="TAQ53" s="969"/>
      <c r="TAR53" s="969"/>
      <c r="TAS53" s="969"/>
      <c r="TAT53" s="969"/>
      <c r="TAU53" s="969"/>
      <c r="TAV53" s="969"/>
      <c r="TAW53" s="969"/>
      <c r="TAX53" s="969"/>
      <c r="TAY53" s="969"/>
      <c r="TAZ53" s="969"/>
      <c r="TBA53" s="969"/>
      <c r="TBB53" s="969"/>
      <c r="TBC53" s="969"/>
      <c r="TBD53" s="969"/>
      <c r="TBE53" s="969"/>
      <c r="TBF53" s="969"/>
      <c r="TBG53" s="969"/>
      <c r="TBH53" s="969"/>
      <c r="TBI53" s="969"/>
      <c r="TBJ53" s="969"/>
      <c r="TBK53" s="969"/>
      <c r="TBL53" s="969"/>
      <c r="TBM53" s="969"/>
      <c r="TBN53" s="969"/>
      <c r="TBO53" s="969"/>
      <c r="TBP53" s="969"/>
      <c r="TBQ53" s="969"/>
      <c r="TBR53" s="969"/>
      <c r="TBS53" s="969"/>
      <c r="TBT53" s="969"/>
      <c r="TBU53" s="969"/>
      <c r="TBV53" s="969"/>
      <c r="TBW53" s="969"/>
      <c r="TBX53" s="969"/>
      <c r="TBY53" s="969"/>
      <c r="TBZ53" s="969"/>
      <c r="TCA53" s="969"/>
      <c r="TCB53" s="969"/>
      <c r="TCC53" s="969"/>
      <c r="TCD53" s="969"/>
      <c r="TCE53" s="969"/>
      <c r="TCF53" s="969"/>
      <c r="TCG53" s="969"/>
      <c r="TCH53" s="969"/>
      <c r="TCI53" s="969"/>
      <c r="TCJ53" s="969"/>
      <c r="TCK53" s="969"/>
      <c r="TCL53" s="969"/>
      <c r="TCM53" s="969"/>
      <c r="TCN53" s="969"/>
      <c r="TCO53" s="969"/>
      <c r="TCP53" s="969"/>
      <c r="TCQ53" s="969"/>
      <c r="TCR53" s="969"/>
      <c r="TCS53" s="969"/>
      <c r="TCT53" s="969"/>
      <c r="TCU53" s="969"/>
      <c r="TCV53" s="969"/>
      <c r="TCW53" s="969"/>
      <c r="TCX53" s="969"/>
      <c r="TCY53" s="969"/>
      <c r="TCZ53" s="969"/>
      <c r="TDA53" s="969"/>
      <c r="TDB53" s="969"/>
      <c r="TDC53" s="969"/>
      <c r="TDD53" s="969"/>
      <c r="TDE53" s="969"/>
      <c r="TDF53" s="969"/>
      <c r="TDG53" s="969"/>
      <c r="TDH53" s="969"/>
      <c r="TDI53" s="969"/>
      <c r="TDJ53" s="969"/>
      <c r="TDK53" s="969"/>
      <c r="TDL53" s="969"/>
      <c r="TDM53" s="969"/>
      <c r="TDN53" s="969"/>
      <c r="TDO53" s="969"/>
      <c r="TDP53" s="969"/>
      <c r="TDQ53" s="969"/>
      <c r="TDR53" s="969"/>
      <c r="TDS53" s="969"/>
      <c r="TDT53" s="969"/>
      <c r="TDU53" s="969"/>
      <c r="TDV53" s="969"/>
      <c r="TDW53" s="969"/>
      <c r="TDX53" s="969"/>
      <c r="TDY53" s="969"/>
      <c r="TDZ53" s="969"/>
      <c r="TEA53" s="969"/>
      <c r="TEB53" s="969"/>
      <c r="TEC53" s="969"/>
      <c r="TED53" s="969"/>
      <c r="TEE53" s="969"/>
      <c r="TEF53" s="969"/>
      <c r="TEG53" s="969"/>
      <c r="TEH53" s="969"/>
      <c r="TEI53" s="969"/>
      <c r="TEJ53" s="969"/>
      <c r="TEK53" s="969"/>
      <c r="TEL53" s="969"/>
      <c r="TEM53" s="969"/>
      <c r="TEN53" s="969"/>
      <c r="TEO53" s="969"/>
      <c r="TEP53" s="969"/>
      <c r="TEQ53" s="969"/>
      <c r="TER53" s="969"/>
      <c r="TES53" s="969"/>
      <c r="TET53" s="969"/>
      <c r="TEU53" s="969"/>
      <c r="TEV53" s="969"/>
      <c r="TEW53" s="969"/>
      <c r="TEX53" s="969"/>
      <c r="TEY53" s="969"/>
      <c r="TEZ53" s="969"/>
      <c r="TFA53" s="969"/>
      <c r="TFB53" s="969"/>
      <c r="TFC53" s="969"/>
      <c r="TFD53" s="969"/>
      <c r="TFE53" s="969"/>
      <c r="TFF53" s="969"/>
      <c r="TFG53" s="969"/>
      <c r="TFH53" s="969"/>
      <c r="TFI53" s="969"/>
      <c r="TFJ53" s="969"/>
      <c r="TFK53" s="969"/>
      <c r="TFL53" s="969"/>
      <c r="TFM53" s="969"/>
      <c r="TFN53" s="969"/>
      <c r="TFO53" s="969"/>
      <c r="TFP53" s="969"/>
      <c r="TFQ53" s="969"/>
      <c r="TFR53" s="969"/>
      <c r="TFS53" s="969"/>
      <c r="TFT53" s="969"/>
      <c r="TFU53" s="969"/>
      <c r="TFV53" s="969"/>
      <c r="TFW53" s="969"/>
      <c r="TFX53" s="969"/>
      <c r="TFY53" s="969"/>
      <c r="TFZ53" s="969"/>
      <c r="TGA53" s="969"/>
      <c r="TGB53" s="969"/>
      <c r="TGC53" s="969"/>
      <c r="TGD53" s="969"/>
      <c r="TGE53" s="969"/>
      <c r="TGF53" s="969"/>
      <c r="TGG53" s="969"/>
      <c r="TGH53" s="969"/>
      <c r="TGI53" s="969"/>
      <c r="TGJ53" s="969"/>
      <c r="TGK53" s="969"/>
      <c r="TGL53" s="969"/>
      <c r="TGM53" s="969"/>
      <c r="TGN53" s="969"/>
      <c r="TGO53" s="969"/>
      <c r="TGP53" s="969"/>
      <c r="TGQ53" s="969"/>
      <c r="TGR53" s="969"/>
      <c r="TGS53" s="969"/>
      <c r="TGT53" s="969"/>
      <c r="TGU53" s="969"/>
      <c r="TGV53" s="969"/>
      <c r="TGW53" s="969"/>
      <c r="TGX53" s="969"/>
      <c r="TGY53" s="969"/>
      <c r="TGZ53" s="969"/>
      <c r="THA53" s="969"/>
      <c r="THB53" s="969"/>
      <c r="THC53" s="969"/>
      <c r="THD53" s="969"/>
      <c r="THE53" s="969"/>
      <c r="THF53" s="969"/>
      <c r="THG53" s="969"/>
      <c r="THH53" s="969"/>
      <c r="THI53" s="969"/>
      <c r="THJ53" s="969"/>
      <c r="THK53" s="969"/>
      <c r="THL53" s="969"/>
      <c r="THM53" s="969"/>
      <c r="THN53" s="969"/>
      <c r="THO53" s="969"/>
      <c r="THP53" s="969"/>
      <c r="THQ53" s="969"/>
      <c r="THR53" s="969"/>
      <c r="THS53" s="969"/>
      <c r="THT53" s="969"/>
      <c r="THU53" s="969"/>
      <c r="THV53" s="969"/>
      <c r="THW53" s="969"/>
      <c r="THX53" s="969"/>
      <c r="THY53" s="969"/>
      <c r="THZ53" s="969"/>
      <c r="TIA53" s="969"/>
      <c r="TIB53" s="969"/>
      <c r="TIC53" s="969"/>
      <c r="TID53" s="969"/>
      <c r="TIE53" s="969"/>
      <c r="TIF53" s="969"/>
      <c r="TIG53" s="969"/>
      <c r="TIH53" s="969"/>
      <c r="TII53" s="969"/>
      <c r="TIJ53" s="969"/>
      <c r="TIK53" s="969"/>
      <c r="TIL53" s="969"/>
      <c r="TIM53" s="969"/>
      <c r="TIN53" s="969"/>
      <c r="TIO53" s="969"/>
      <c r="TIP53" s="969"/>
      <c r="TIQ53" s="969"/>
      <c r="TIR53" s="969"/>
      <c r="TIS53" s="969"/>
      <c r="TIT53" s="969"/>
      <c r="TIU53" s="969"/>
      <c r="TIV53" s="969"/>
      <c r="TIW53" s="969"/>
      <c r="TIX53" s="969"/>
      <c r="TIY53" s="969"/>
      <c r="TIZ53" s="969"/>
      <c r="TJA53" s="969"/>
      <c r="TJB53" s="969"/>
      <c r="TJC53" s="969"/>
      <c r="TJD53" s="969"/>
      <c r="TJE53" s="969"/>
      <c r="TJF53" s="969"/>
      <c r="TJG53" s="969"/>
      <c r="TJH53" s="969"/>
      <c r="TJI53" s="969"/>
      <c r="TJJ53" s="969"/>
      <c r="TJK53" s="969"/>
      <c r="TJL53" s="969"/>
      <c r="TJM53" s="969"/>
      <c r="TJN53" s="969"/>
      <c r="TJO53" s="969"/>
      <c r="TJP53" s="969"/>
      <c r="TJQ53" s="969"/>
      <c r="TJR53" s="969"/>
      <c r="TJS53" s="969"/>
      <c r="TJT53" s="969"/>
      <c r="TJU53" s="969"/>
      <c r="TJV53" s="969"/>
      <c r="TJW53" s="969"/>
      <c r="TJX53" s="969"/>
      <c r="TJY53" s="969"/>
      <c r="TJZ53" s="969"/>
      <c r="TKA53" s="969"/>
      <c r="TKB53" s="969"/>
      <c r="TKC53" s="969"/>
      <c r="TKD53" s="969"/>
      <c r="TKE53" s="969"/>
      <c r="TKF53" s="969"/>
      <c r="TKG53" s="969"/>
      <c r="TKH53" s="969"/>
      <c r="TKI53" s="969"/>
      <c r="TKJ53" s="969"/>
      <c r="TKK53" s="969"/>
      <c r="TKL53" s="969"/>
      <c r="TKM53" s="969"/>
      <c r="TKN53" s="969"/>
      <c r="TKO53" s="969"/>
      <c r="TKP53" s="969"/>
      <c r="TKQ53" s="969"/>
      <c r="TKR53" s="969"/>
      <c r="TKS53" s="969"/>
      <c r="TKT53" s="969"/>
      <c r="TKU53" s="969"/>
      <c r="TKV53" s="969"/>
      <c r="TKW53" s="969"/>
      <c r="TKX53" s="969"/>
      <c r="TKY53" s="969"/>
      <c r="TKZ53" s="969"/>
      <c r="TLA53" s="969"/>
      <c r="TLB53" s="969"/>
      <c r="TLC53" s="969"/>
      <c r="TLD53" s="969"/>
      <c r="TLE53" s="969"/>
      <c r="TLF53" s="969"/>
      <c r="TLG53" s="969"/>
      <c r="TLH53" s="969"/>
      <c r="TLI53" s="969"/>
      <c r="TLJ53" s="969"/>
      <c r="TLK53" s="969"/>
      <c r="TLL53" s="969"/>
      <c r="TLM53" s="969"/>
      <c r="TLN53" s="969"/>
      <c r="TLO53" s="969"/>
      <c r="TLP53" s="969"/>
      <c r="TLQ53" s="969"/>
      <c r="TLR53" s="969"/>
      <c r="TLS53" s="969"/>
      <c r="TLT53" s="969"/>
      <c r="TLU53" s="969"/>
      <c r="TLV53" s="969"/>
      <c r="TLW53" s="969"/>
      <c r="TLX53" s="969"/>
      <c r="TLY53" s="969"/>
      <c r="TLZ53" s="969"/>
      <c r="TMA53" s="969"/>
      <c r="TMB53" s="969"/>
      <c r="TMC53" s="969"/>
      <c r="TMD53" s="969"/>
      <c r="TME53" s="969"/>
      <c r="TMF53" s="969"/>
      <c r="TMG53" s="969"/>
      <c r="TMH53" s="969"/>
      <c r="TMI53" s="969"/>
      <c r="TMJ53" s="969"/>
      <c r="TMK53" s="969"/>
      <c r="TML53" s="969"/>
      <c r="TMM53" s="969"/>
      <c r="TMN53" s="969"/>
      <c r="TMO53" s="969"/>
      <c r="TMP53" s="969"/>
      <c r="TMQ53" s="969"/>
      <c r="TMR53" s="969"/>
      <c r="TMS53" s="969"/>
      <c r="TMT53" s="969"/>
      <c r="TMU53" s="969"/>
      <c r="TMV53" s="969"/>
      <c r="TMW53" s="969"/>
      <c r="TMX53" s="969"/>
      <c r="TMY53" s="969"/>
      <c r="TMZ53" s="969"/>
      <c r="TNA53" s="969"/>
      <c r="TNB53" s="969"/>
      <c r="TNC53" s="969"/>
      <c r="TND53" s="969"/>
      <c r="TNE53" s="969"/>
      <c r="TNF53" s="969"/>
      <c r="TNG53" s="969"/>
      <c r="TNH53" s="969"/>
      <c r="TNI53" s="969"/>
      <c r="TNJ53" s="969"/>
      <c r="TNK53" s="969"/>
      <c r="TNL53" s="969"/>
      <c r="TNM53" s="969"/>
      <c r="TNN53" s="969"/>
      <c r="TNO53" s="969"/>
      <c r="TNP53" s="969"/>
      <c r="TNQ53" s="969"/>
      <c r="TNR53" s="969"/>
      <c r="TNS53" s="969"/>
      <c r="TNT53" s="969"/>
      <c r="TNU53" s="969"/>
      <c r="TNV53" s="969"/>
      <c r="TNW53" s="969"/>
      <c r="TNX53" s="969"/>
      <c r="TNY53" s="969"/>
      <c r="TNZ53" s="969"/>
      <c r="TOA53" s="969"/>
      <c r="TOB53" s="969"/>
      <c r="TOC53" s="969"/>
      <c r="TOD53" s="969"/>
      <c r="TOE53" s="969"/>
      <c r="TOF53" s="969"/>
      <c r="TOG53" s="969"/>
      <c r="TOH53" s="969"/>
      <c r="TOI53" s="969"/>
      <c r="TOJ53" s="969"/>
      <c r="TOK53" s="969"/>
      <c r="TOL53" s="969"/>
      <c r="TOM53" s="969"/>
      <c r="TON53" s="969"/>
      <c r="TOO53" s="969"/>
      <c r="TOP53" s="969"/>
      <c r="TOQ53" s="969"/>
      <c r="TOR53" s="969"/>
      <c r="TOS53" s="969"/>
      <c r="TOT53" s="969"/>
      <c r="TOU53" s="969"/>
      <c r="TOV53" s="969"/>
      <c r="TOW53" s="969"/>
      <c r="TOX53" s="969"/>
      <c r="TOY53" s="969"/>
      <c r="TOZ53" s="969"/>
      <c r="TPA53" s="969"/>
      <c r="TPB53" s="969"/>
      <c r="TPC53" s="969"/>
      <c r="TPD53" s="969"/>
      <c r="TPE53" s="969"/>
      <c r="TPF53" s="969"/>
      <c r="TPG53" s="969"/>
      <c r="TPH53" s="969"/>
      <c r="TPI53" s="969"/>
      <c r="TPJ53" s="969"/>
      <c r="TPK53" s="969"/>
      <c r="TPL53" s="969"/>
      <c r="TPM53" s="969"/>
      <c r="TPN53" s="969"/>
      <c r="TPO53" s="969"/>
      <c r="TPP53" s="969"/>
      <c r="TPQ53" s="969"/>
      <c r="TPR53" s="969"/>
      <c r="TPS53" s="969"/>
      <c r="TPT53" s="969"/>
      <c r="TPU53" s="969"/>
      <c r="TPV53" s="969"/>
      <c r="TPW53" s="969"/>
      <c r="TPX53" s="969"/>
      <c r="TPY53" s="969"/>
      <c r="TPZ53" s="969"/>
      <c r="TQA53" s="969"/>
      <c r="TQB53" s="969"/>
      <c r="TQC53" s="969"/>
      <c r="TQD53" s="969"/>
      <c r="TQE53" s="969"/>
      <c r="TQF53" s="969"/>
      <c r="TQG53" s="969"/>
      <c r="TQH53" s="969"/>
      <c r="TQI53" s="969"/>
      <c r="TQJ53" s="969"/>
      <c r="TQK53" s="969"/>
      <c r="TQL53" s="969"/>
      <c r="TQM53" s="969"/>
      <c r="TQN53" s="969"/>
      <c r="TQO53" s="969"/>
      <c r="TQP53" s="969"/>
      <c r="TQQ53" s="969"/>
      <c r="TQR53" s="969"/>
      <c r="TQS53" s="969"/>
      <c r="TQT53" s="969"/>
      <c r="TQU53" s="969"/>
      <c r="TQV53" s="969"/>
      <c r="TQW53" s="969"/>
      <c r="TQX53" s="969"/>
      <c r="TQY53" s="969"/>
      <c r="TQZ53" s="969"/>
      <c r="TRA53" s="969"/>
      <c r="TRB53" s="969"/>
      <c r="TRC53" s="969"/>
      <c r="TRD53" s="969"/>
      <c r="TRE53" s="969"/>
      <c r="TRF53" s="969"/>
      <c r="TRG53" s="969"/>
      <c r="TRH53" s="969"/>
      <c r="TRI53" s="969"/>
      <c r="TRJ53" s="969"/>
      <c r="TRK53" s="969"/>
      <c r="TRL53" s="969"/>
      <c r="TRM53" s="969"/>
      <c r="TRN53" s="969"/>
      <c r="TRO53" s="969"/>
      <c r="TRP53" s="969"/>
      <c r="TRQ53" s="969"/>
      <c r="TRR53" s="969"/>
      <c r="TRS53" s="969"/>
      <c r="TRT53" s="969"/>
      <c r="TRU53" s="969"/>
      <c r="TRV53" s="969"/>
      <c r="TRW53" s="969"/>
      <c r="TRX53" s="969"/>
      <c r="TRY53" s="969"/>
      <c r="TRZ53" s="969"/>
      <c r="TSA53" s="969"/>
      <c r="TSB53" s="969"/>
      <c r="TSC53" s="969"/>
      <c r="TSD53" s="969"/>
      <c r="TSE53" s="969"/>
      <c r="TSF53" s="969"/>
      <c r="TSG53" s="969"/>
      <c r="TSH53" s="969"/>
      <c r="TSI53" s="969"/>
      <c r="TSJ53" s="969"/>
      <c r="TSK53" s="969"/>
      <c r="TSL53" s="969"/>
      <c r="TSM53" s="969"/>
      <c r="TSN53" s="969"/>
      <c r="TSO53" s="969"/>
      <c r="TSP53" s="969"/>
      <c r="TSQ53" s="969"/>
      <c r="TSR53" s="969"/>
      <c r="TSS53" s="969"/>
      <c r="TST53" s="969"/>
      <c r="TSU53" s="969"/>
      <c r="TSV53" s="969"/>
      <c r="TSW53" s="969"/>
      <c r="TSX53" s="969"/>
      <c r="TSY53" s="969"/>
      <c r="TSZ53" s="969"/>
      <c r="TTA53" s="969"/>
      <c r="TTB53" s="969"/>
      <c r="TTC53" s="969"/>
      <c r="TTD53" s="969"/>
      <c r="TTE53" s="969"/>
      <c r="TTF53" s="969"/>
      <c r="TTG53" s="969"/>
      <c r="TTH53" s="969"/>
      <c r="TTI53" s="969"/>
      <c r="TTJ53" s="969"/>
      <c r="TTK53" s="969"/>
      <c r="TTL53" s="969"/>
      <c r="TTM53" s="969"/>
      <c r="TTN53" s="969"/>
      <c r="TTO53" s="969"/>
      <c r="TTP53" s="969"/>
      <c r="TTQ53" s="969"/>
      <c r="TTR53" s="969"/>
      <c r="TTS53" s="969"/>
      <c r="TTT53" s="969"/>
      <c r="TTU53" s="969"/>
      <c r="TTV53" s="969"/>
      <c r="TTW53" s="969"/>
      <c r="TTX53" s="969"/>
      <c r="TTY53" s="969"/>
      <c r="TTZ53" s="969"/>
      <c r="TUA53" s="969"/>
      <c r="TUB53" s="969"/>
      <c r="TUC53" s="969"/>
      <c r="TUD53" s="969"/>
      <c r="TUE53" s="969"/>
      <c r="TUF53" s="969"/>
      <c r="TUG53" s="969"/>
      <c r="TUH53" s="969"/>
      <c r="TUI53" s="969"/>
      <c r="TUJ53" s="969"/>
      <c r="TUK53" s="969"/>
      <c r="TUL53" s="969"/>
      <c r="TUM53" s="969"/>
      <c r="TUN53" s="969"/>
      <c r="TUO53" s="969"/>
      <c r="TUP53" s="969"/>
      <c r="TUQ53" s="969"/>
      <c r="TUR53" s="969"/>
      <c r="TUS53" s="969"/>
      <c r="TUT53" s="969"/>
      <c r="TUU53" s="969"/>
      <c r="TUV53" s="969"/>
      <c r="TUW53" s="969"/>
      <c r="TUX53" s="969"/>
      <c r="TUY53" s="969"/>
      <c r="TUZ53" s="969"/>
      <c r="TVA53" s="969"/>
      <c r="TVB53" s="969"/>
      <c r="TVC53" s="969"/>
      <c r="TVD53" s="969"/>
      <c r="TVE53" s="969"/>
      <c r="TVF53" s="969"/>
      <c r="TVG53" s="969"/>
      <c r="TVH53" s="969"/>
      <c r="TVI53" s="969"/>
      <c r="TVJ53" s="969"/>
      <c r="TVK53" s="969"/>
      <c r="TVL53" s="969"/>
      <c r="TVM53" s="969"/>
      <c r="TVN53" s="969"/>
      <c r="TVO53" s="969"/>
      <c r="TVP53" s="969"/>
      <c r="TVQ53" s="969"/>
      <c r="TVR53" s="969"/>
      <c r="TVS53" s="969"/>
      <c r="TVT53" s="969"/>
      <c r="TVU53" s="969"/>
      <c r="TVV53" s="969"/>
      <c r="TVW53" s="969"/>
      <c r="TVX53" s="969"/>
      <c r="TVY53" s="969"/>
      <c r="TVZ53" s="969"/>
      <c r="TWA53" s="969"/>
      <c r="TWB53" s="969"/>
      <c r="TWC53" s="969"/>
      <c r="TWD53" s="969"/>
      <c r="TWE53" s="969"/>
      <c r="TWF53" s="969"/>
      <c r="TWG53" s="969"/>
      <c r="TWH53" s="969"/>
      <c r="TWI53" s="969"/>
      <c r="TWJ53" s="969"/>
      <c r="TWK53" s="969"/>
      <c r="TWL53" s="969"/>
      <c r="TWM53" s="969"/>
      <c r="TWN53" s="969"/>
      <c r="TWO53" s="969"/>
      <c r="TWP53" s="969"/>
      <c r="TWQ53" s="969"/>
      <c r="TWR53" s="969"/>
      <c r="TWS53" s="969"/>
      <c r="TWT53" s="969"/>
      <c r="TWU53" s="969"/>
      <c r="TWV53" s="969"/>
      <c r="TWW53" s="969"/>
      <c r="TWX53" s="969"/>
      <c r="TWY53" s="969"/>
      <c r="TWZ53" s="969"/>
      <c r="TXA53" s="969"/>
      <c r="TXB53" s="969"/>
      <c r="TXC53" s="969"/>
      <c r="TXD53" s="969"/>
      <c r="TXE53" s="969"/>
      <c r="TXF53" s="969"/>
      <c r="TXG53" s="969"/>
      <c r="TXH53" s="969"/>
      <c r="TXI53" s="969"/>
      <c r="TXJ53" s="969"/>
      <c r="TXK53" s="969"/>
      <c r="TXL53" s="969"/>
      <c r="TXM53" s="969"/>
      <c r="TXN53" s="969"/>
      <c r="TXO53" s="969"/>
      <c r="TXP53" s="969"/>
      <c r="TXQ53" s="969"/>
      <c r="TXR53" s="969"/>
      <c r="TXS53" s="969"/>
      <c r="TXT53" s="969"/>
      <c r="TXU53" s="969"/>
      <c r="TXV53" s="969"/>
      <c r="TXW53" s="969"/>
      <c r="TXX53" s="969"/>
      <c r="TXY53" s="969"/>
      <c r="TXZ53" s="969"/>
      <c r="TYA53" s="969"/>
      <c r="TYB53" s="969"/>
      <c r="TYC53" s="969"/>
      <c r="TYD53" s="969"/>
      <c r="TYE53" s="969"/>
      <c r="TYF53" s="969"/>
      <c r="TYG53" s="969"/>
      <c r="TYH53" s="969"/>
      <c r="TYI53" s="969"/>
      <c r="TYJ53" s="969"/>
      <c r="TYK53" s="969"/>
      <c r="TYL53" s="969"/>
      <c r="TYM53" s="969"/>
      <c r="TYN53" s="969"/>
      <c r="TYO53" s="969"/>
      <c r="TYP53" s="969"/>
      <c r="TYQ53" s="969"/>
      <c r="TYR53" s="969"/>
      <c r="TYS53" s="969"/>
      <c r="TYT53" s="969"/>
      <c r="TYU53" s="969"/>
      <c r="TYV53" s="969"/>
      <c r="TYW53" s="969"/>
      <c r="TYX53" s="969"/>
      <c r="TYY53" s="969"/>
      <c r="TYZ53" s="969"/>
      <c r="TZA53" s="969"/>
      <c r="TZB53" s="969"/>
      <c r="TZC53" s="969"/>
      <c r="TZD53" s="969"/>
      <c r="TZE53" s="969"/>
      <c r="TZF53" s="969"/>
      <c r="TZG53" s="969"/>
      <c r="TZH53" s="969"/>
      <c r="TZI53" s="969"/>
      <c r="TZJ53" s="969"/>
      <c r="TZK53" s="969"/>
      <c r="TZL53" s="969"/>
      <c r="TZM53" s="969"/>
      <c r="TZN53" s="969"/>
      <c r="TZO53" s="969"/>
      <c r="TZP53" s="969"/>
      <c r="TZQ53" s="969"/>
      <c r="TZR53" s="969"/>
      <c r="TZS53" s="969"/>
      <c r="TZT53" s="969"/>
      <c r="TZU53" s="969"/>
      <c r="TZV53" s="969"/>
      <c r="TZW53" s="969"/>
      <c r="TZX53" s="969"/>
      <c r="TZY53" s="969"/>
      <c r="TZZ53" s="969"/>
      <c r="UAA53" s="969"/>
      <c r="UAB53" s="969"/>
      <c r="UAC53" s="969"/>
      <c r="UAD53" s="969"/>
      <c r="UAE53" s="969"/>
      <c r="UAF53" s="969"/>
      <c r="UAG53" s="969"/>
      <c r="UAH53" s="969"/>
      <c r="UAI53" s="969"/>
      <c r="UAJ53" s="969"/>
      <c r="UAK53" s="969"/>
      <c r="UAL53" s="969"/>
      <c r="UAM53" s="969"/>
      <c r="UAN53" s="969"/>
      <c r="UAO53" s="969"/>
      <c r="UAP53" s="969"/>
      <c r="UAQ53" s="969"/>
      <c r="UAR53" s="969"/>
      <c r="UAS53" s="969"/>
      <c r="UAT53" s="969"/>
      <c r="UAU53" s="969"/>
      <c r="UAV53" s="969"/>
      <c r="UAW53" s="969"/>
      <c r="UAX53" s="969"/>
      <c r="UAY53" s="969"/>
      <c r="UAZ53" s="969"/>
      <c r="UBA53" s="969"/>
      <c r="UBB53" s="969"/>
      <c r="UBC53" s="969"/>
      <c r="UBD53" s="969"/>
      <c r="UBE53" s="969"/>
      <c r="UBF53" s="969"/>
      <c r="UBG53" s="969"/>
      <c r="UBH53" s="969"/>
      <c r="UBI53" s="969"/>
      <c r="UBJ53" s="969"/>
      <c r="UBK53" s="969"/>
      <c r="UBL53" s="969"/>
      <c r="UBM53" s="969"/>
      <c r="UBN53" s="969"/>
      <c r="UBO53" s="969"/>
      <c r="UBP53" s="969"/>
      <c r="UBQ53" s="969"/>
      <c r="UBR53" s="969"/>
      <c r="UBS53" s="969"/>
      <c r="UBT53" s="969"/>
      <c r="UBU53" s="969"/>
      <c r="UBV53" s="969"/>
      <c r="UBW53" s="969"/>
      <c r="UBX53" s="969"/>
      <c r="UBY53" s="969"/>
      <c r="UBZ53" s="969"/>
      <c r="UCA53" s="969"/>
      <c r="UCB53" s="969"/>
      <c r="UCC53" s="969"/>
      <c r="UCD53" s="969"/>
      <c r="UCE53" s="969"/>
      <c r="UCF53" s="969"/>
      <c r="UCG53" s="969"/>
      <c r="UCH53" s="969"/>
      <c r="UCI53" s="969"/>
      <c r="UCJ53" s="969"/>
      <c r="UCK53" s="969"/>
      <c r="UCL53" s="969"/>
      <c r="UCM53" s="969"/>
      <c r="UCN53" s="969"/>
      <c r="UCO53" s="969"/>
      <c r="UCP53" s="969"/>
      <c r="UCQ53" s="969"/>
      <c r="UCR53" s="969"/>
      <c r="UCS53" s="969"/>
      <c r="UCT53" s="969"/>
      <c r="UCU53" s="969"/>
      <c r="UCV53" s="969"/>
      <c r="UCW53" s="969"/>
      <c r="UCX53" s="969"/>
      <c r="UCY53" s="969"/>
      <c r="UCZ53" s="969"/>
      <c r="UDA53" s="969"/>
      <c r="UDB53" s="969"/>
      <c r="UDC53" s="969"/>
      <c r="UDD53" s="969"/>
      <c r="UDE53" s="969"/>
      <c r="UDF53" s="969"/>
      <c r="UDG53" s="969"/>
      <c r="UDH53" s="969"/>
      <c r="UDI53" s="969"/>
      <c r="UDJ53" s="969"/>
      <c r="UDK53" s="969"/>
      <c r="UDL53" s="969"/>
      <c r="UDM53" s="969"/>
      <c r="UDN53" s="969"/>
      <c r="UDO53" s="969"/>
      <c r="UDP53" s="969"/>
      <c r="UDQ53" s="969"/>
      <c r="UDR53" s="969"/>
      <c r="UDS53" s="969"/>
      <c r="UDT53" s="969"/>
      <c r="UDU53" s="969"/>
      <c r="UDV53" s="969"/>
      <c r="UDW53" s="969"/>
      <c r="UDX53" s="969"/>
      <c r="UDY53" s="969"/>
      <c r="UDZ53" s="969"/>
      <c r="UEA53" s="969"/>
      <c r="UEB53" s="969"/>
      <c r="UEC53" s="969"/>
      <c r="UED53" s="969"/>
      <c r="UEE53" s="969"/>
      <c r="UEF53" s="969"/>
      <c r="UEG53" s="969"/>
      <c r="UEH53" s="969"/>
      <c r="UEI53" s="969"/>
      <c r="UEJ53" s="969"/>
      <c r="UEK53" s="969"/>
      <c r="UEL53" s="969"/>
      <c r="UEM53" s="969"/>
      <c r="UEN53" s="969"/>
      <c r="UEO53" s="969"/>
      <c r="UEP53" s="969"/>
      <c r="UEQ53" s="969"/>
      <c r="UER53" s="969"/>
      <c r="UES53" s="969"/>
      <c r="UET53" s="969"/>
      <c r="UEU53" s="969"/>
      <c r="UEV53" s="969"/>
      <c r="UEW53" s="969"/>
      <c r="UEX53" s="969"/>
      <c r="UEY53" s="969"/>
      <c r="UEZ53" s="969"/>
      <c r="UFA53" s="969"/>
      <c r="UFB53" s="969"/>
      <c r="UFC53" s="969"/>
      <c r="UFD53" s="969"/>
      <c r="UFE53" s="969"/>
      <c r="UFF53" s="969"/>
      <c r="UFG53" s="969"/>
      <c r="UFH53" s="969"/>
      <c r="UFI53" s="969"/>
      <c r="UFJ53" s="969"/>
      <c r="UFK53" s="969"/>
      <c r="UFL53" s="969"/>
      <c r="UFM53" s="969"/>
      <c r="UFN53" s="969"/>
      <c r="UFO53" s="969"/>
      <c r="UFP53" s="969"/>
      <c r="UFQ53" s="969"/>
      <c r="UFR53" s="969"/>
      <c r="UFS53" s="969"/>
      <c r="UFT53" s="969"/>
      <c r="UFU53" s="969"/>
      <c r="UFV53" s="969"/>
      <c r="UFW53" s="969"/>
      <c r="UFX53" s="969"/>
      <c r="UFY53" s="969"/>
      <c r="UFZ53" s="969"/>
      <c r="UGA53" s="969"/>
      <c r="UGB53" s="969"/>
      <c r="UGC53" s="969"/>
      <c r="UGD53" s="969"/>
      <c r="UGE53" s="969"/>
      <c r="UGF53" s="969"/>
      <c r="UGG53" s="969"/>
      <c r="UGH53" s="969"/>
      <c r="UGI53" s="969"/>
      <c r="UGJ53" s="969"/>
      <c r="UGK53" s="969"/>
      <c r="UGL53" s="969"/>
      <c r="UGM53" s="969"/>
      <c r="UGN53" s="969"/>
      <c r="UGO53" s="969"/>
      <c r="UGP53" s="969"/>
      <c r="UGQ53" s="969"/>
      <c r="UGR53" s="969"/>
      <c r="UGS53" s="969"/>
      <c r="UGT53" s="969"/>
      <c r="UGU53" s="969"/>
      <c r="UGV53" s="969"/>
      <c r="UGW53" s="969"/>
      <c r="UGX53" s="969"/>
      <c r="UGY53" s="969"/>
      <c r="UGZ53" s="969"/>
      <c r="UHA53" s="969"/>
      <c r="UHB53" s="969"/>
      <c r="UHC53" s="969"/>
      <c r="UHD53" s="969"/>
      <c r="UHE53" s="969"/>
      <c r="UHF53" s="969"/>
      <c r="UHG53" s="969"/>
      <c r="UHH53" s="969"/>
      <c r="UHI53" s="969"/>
      <c r="UHJ53" s="969"/>
      <c r="UHK53" s="969"/>
      <c r="UHL53" s="969"/>
      <c r="UHM53" s="969"/>
      <c r="UHN53" s="969"/>
      <c r="UHO53" s="969"/>
      <c r="UHP53" s="969"/>
      <c r="UHQ53" s="969"/>
      <c r="UHR53" s="969"/>
      <c r="UHS53" s="969"/>
      <c r="UHT53" s="969"/>
      <c r="UHU53" s="969"/>
      <c r="UHV53" s="969"/>
      <c r="UHW53" s="969"/>
      <c r="UHX53" s="969"/>
      <c r="UHY53" s="969"/>
      <c r="UHZ53" s="969"/>
      <c r="UIA53" s="969"/>
      <c r="UIB53" s="969"/>
      <c r="UIC53" s="969"/>
      <c r="UID53" s="969"/>
      <c r="UIE53" s="969"/>
      <c r="UIF53" s="969"/>
      <c r="UIG53" s="969"/>
      <c r="UIH53" s="969"/>
      <c r="UII53" s="969"/>
      <c r="UIJ53" s="969"/>
      <c r="UIK53" s="969"/>
      <c r="UIL53" s="969"/>
      <c r="UIM53" s="969"/>
      <c r="UIN53" s="969"/>
      <c r="UIO53" s="969"/>
      <c r="UIP53" s="969"/>
      <c r="UIQ53" s="969"/>
      <c r="UIR53" s="969"/>
      <c r="UIS53" s="969"/>
      <c r="UIT53" s="969"/>
      <c r="UIU53" s="969"/>
      <c r="UIV53" s="969"/>
      <c r="UIW53" s="969"/>
      <c r="UIX53" s="969"/>
      <c r="UIY53" s="969"/>
      <c r="UIZ53" s="969"/>
      <c r="UJA53" s="969"/>
      <c r="UJB53" s="969"/>
      <c r="UJC53" s="969"/>
      <c r="UJD53" s="969"/>
      <c r="UJE53" s="969"/>
      <c r="UJF53" s="969"/>
      <c r="UJG53" s="969"/>
      <c r="UJH53" s="969"/>
      <c r="UJI53" s="969"/>
      <c r="UJJ53" s="969"/>
      <c r="UJK53" s="969"/>
      <c r="UJL53" s="969"/>
      <c r="UJM53" s="969"/>
      <c r="UJN53" s="969"/>
      <c r="UJO53" s="969"/>
      <c r="UJP53" s="969"/>
      <c r="UJQ53" s="969"/>
      <c r="UJR53" s="969"/>
      <c r="UJS53" s="969"/>
      <c r="UJT53" s="969"/>
      <c r="UJU53" s="969"/>
      <c r="UJV53" s="969"/>
      <c r="UJW53" s="969"/>
      <c r="UJX53" s="969"/>
      <c r="UJY53" s="969"/>
      <c r="UJZ53" s="969"/>
      <c r="UKA53" s="969"/>
      <c r="UKB53" s="969"/>
      <c r="UKC53" s="969"/>
      <c r="UKD53" s="969"/>
      <c r="UKE53" s="969"/>
      <c r="UKF53" s="969"/>
      <c r="UKG53" s="969"/>
      <c r="UKH53" s="969"/>
      <c r="UKI53" s="969"/>
      <c r="UKJ53" s="969"/>
      <c r="UKK53" s="969"/>
      <c r="UKL53" s="969"/>
      <c r="UKM53" s="969"/>
      <c r="UKN53" s="969"/>
      <c r="UKO53" s="969"/>
      <c r="UKP53" s="969"/>
      <c r="UKQ53" s="969"/>
      <c r="UKR53" s="969"/>
      <c r="UKS53" s="969"/>
      <c r="UKT53" s="969"/>
      <c r="UKU53" s="969"/>
      <c r="UKV53" s="969"/>
      <c r="UKW53" s="969"/>
      <c r="UKX53" s="969"/>
      <c r="UKY53" s="969"/>
      <c r="UKZ53" s="969"/>
      <c r="ULA53" s="969"/>
      <c r="ULB53" s="969"/>
      <c r="ULC53" s="969"/>
      <c r="ULD53" s="969"/>
      <c r="ULE53" s="969"/>
      <c r="ULF53" s="969"/>
      <c r="ULG53" s="969"/>
      <c r="ULH53" s="969"/>
      <c r="ULI53" s="969"/>
      <c r="ULJ53" s="969"/>
      <c r="ULK53" s="969"/>
      <c r="ULL53" s="969"/>
      <c r="ULM53" s="969"/>
      <c r="ULN53" s="969"/>
      <c r="ULO53" s="969"/>
      <c r="ULP53" s="969"/>
      <c r="ULQ53" s="969"/>
      <c r="ULR53" s="969"/>
      <c r="ULS53" s="969"/>
      <c r="ULT53" s="969"/>
      <c r="ULU53" s="969"/>
      <c r="ULV53" s="969"/>
      <c r="ULW53" s="969"/>
      <c r="ULX53" s="969"/>
      <c r="ULY53" s="969"/>
      <c r="ULZ53" s="969"/>
      <c r="UMA53" s="969"/>
      <c r="UMB53" s="969"/>
      <c r="UMC53" s="969"/>
      <c r="UMD53" s="969"/>
      <c r="UME53" s="969"/>
      <c r="UMF53" s="969"/>
      <c r="UMG53" s="969"/>
      <c r="UMH53" s="969"/>
      <c r="UMI53" s="969"/>
      <c r="UMJ53" s="969"/>
      <c r="UMK53" s="969"/>
      <c r="UML53" s="969"/>
      <c r="UMM53" s="969"/>
      <c r="UMN53" s="969"/>
      <c r="UMO53" s="969"/>
      <c r="UMP53" s="969"/>
      <c r="UMQ53" s="969"/>
      <c r="UMR53" s="969"/>
      <c r="UMS53" s="969"/>
      <c r="UMT53" s="969"/>
      <c r="UMU53" s="969"/>
      <c r="UMV53" s="969"/>
      <c r="UMW53" s="969"/>
      <c r="UMX53" s="969"/>
      <c r="UMY53" s="969"/>
      <c r="UMZ53" s="969"/>
      <c r="UNA53" s="969"/>
      <c r="UNB53" s="969"/>
      <c r="UNC53" s="969"/>
      <c r="UND53" s="969"/>
      <c r="UNE53" s="969"/>
      <c r="UNF53" s="969"/>
      <c r="UNG53" s="969"/>
      <c r="UNH53" s="969"/>
      <c r="UNI53" s="969"/>
      <c r="UNJ53" s="969"/>
      <c r="UNK53" s="969"/>
      <c r="UNL53" s="969"/>
      <c r="UNM53" s="969"/>
      <c r="UNN53" s="969"/>
      <c r="UNO53" s="969"/>
      <c r="UNP53" s="969"/>
      <c r="UNQ53" s="969"/>
      <c r="UNR53" s="969"/>
      <c r="UNS53" s="969"/>
      <c r="UNT53" s="969"/>
      <c r="UNU53" s="969"/>
      <c r="UNV53" s="969"/>
      <c r="UNW53" s="969"/>
      <c r="UNX53" s="969"/>
      <c r="UNY53" s="969"/>
      <c r="UNZ53" s="969"/>
      <c r="UOA53" s="969"/>
      <c r="UOB53" s="969"/>
      <c r="UOC53" s="969"/>
      <c r="UOD53" s="969"/>
      <c r="UOE53" s="969"/>
      <c r="UOF53" s="969"/>
      <c r="UOG53" s="969"/>
      <c r="UOH53" s="969"/>
      <c r="UOI53" s="969"/>
      <c r="UOJ53" s="969"/>
      <c r="UOK53" s="969"/>
      <c r="UOL53" s="969"/>
      <c r="UOM53" s="969"/>
      <c r="UON53" s="969"/>
      <c r="UOO53" s="969"/>
      <c r="UOP53" s="969"/>
      <c r="UOQ53" s="969"/>
      <c r="UOR53" s="969"/>
      <c r="UOS53" s="969"/>
      <c r="UOT53" s="969"/>
      <c r="UOU53" s="969"/>
      <c r="UOV53" s="969"/>
      <c r="UOW53" s="969"/>
      <c r="UOX53" s="969"/>
      <c r="UOY53" s="969"/>
      <c r="UOZ53" s="969"/>
      <c r="UPA53" s="969"/>
      <c r="UPB53" s="969"/>
      <c r="UPC53" s="969"/>
      <c r="UPD53" s="969"/>
      <c r="UPE53" s="969"/>
      <c r="UPF53" s="969"/>
      <c r="UPG53" s="969"/>
      <c r="UPH53" s="969"/>
      <c r="UPI53" s="969"/>
      <c r="UPJ53" s="969"/>
      <c r="UPK53" s="969"/>
      <c r="UPL53" s="969"/>
      <c r="UPM53" s="969"/>
      <c r="UPN53" s="969"/>
      <c r="UPO53" s="969"/>
      <c r="UPP53" s="969"/>
      <c r="UPQ53" s="969"/>
      <c r="UPR53" s="969"/>
      <c r="UPS53" s="969"/>
      <c r="UPT53" s="969"/>
      <c r="UPU53" s="969"/>
      <c r="UPV53" s="969"/>
      <c r="UPW53" s="969"/>
      <c r="UPX53" s="969"/>
      <c r="UPY53" s="969"/>
      <c r="UPZ53" s="969"/>
      <c r="UQA53" s="969"/>
      <c r="UQB53" s="969"/>
      <c r="UQC53" s="969"/>
      <c r="UQD53" s="969"/>
      <c r="UQE53" s="969"/>
      <c r="UQF53" s="969"/>
      <c r="UQG53" s="969"/>
      <c r="UQH53" s="969"/>
      <c r="UQI53" s="969"/>
      <c r="UQJ53" s="969"/>
      <c r="UQK53" s="969"/>
      <c r="UQL53" s="969"/>
      <c r="UQM53" s="969"/>
      <c r="UQN53" s="969"/>
      <c r="UQO53" s="969"/>
      <c r="UQP53" s="969"/>
      <c r="UQQ53" s="969"/>
      <c r="UQR53" s="969"/>
      <c r="UQS53" s="969"/>
      <c r="UQT53" s="969"/>
      <c r="UQU53" s="969"/>
      <c r="UQV53" s="969"/>
      <c r="UQW53" s="969"/>
      <c r="UQX53" s="969"/>
      <c r="UQY53" s="969"/>
      <c r="UQZ53" s="969"/>
      <c r="URA53" s="969"/>
      <c r="URB53" s="969"/>
      <c r="URC53" s="969"/>
      <c r="URD53" s="969"/>
      <c r="URE53" s="969"/>
      <c r="URF53" s="969"/>
      <c r="URG53" s="969"/>
      <c r="URH53" s="969"/>
      <c r="URI53" s="969"/>
      <c r="URJ53" s="969"/>
      <c r="URK53" s="969"/>
      <c r="URL53" s="969"/>
      <c r="URM53" s="969"/>
      <c r="URN53" s="969"/>
      <c r="URO53" s="969"/>
      <c r="URP53" s="969"/>
      <c r="URQ53" s="969"/>
      <c r="URR53" s="969"/>
      <c r="URS53" s="969"/>
      <c r="URT53" s="969"/>
      <c r="URU53" s="969"/>
      <c r="URV53" s="969"/>
      <c r="URW53" s="969"/>
      <c r="URX53" s="969"/>
      <c r="URY53" s="969"/>
      <c r="URZ53" s="969"/>
      <c r="USA53" s="969"/>
      <c r="USB53" s="969"/>
      <c r="USC53" s="969"/>
      <c r="USD53" s="969"/>
      <c r="USE53" s="969"/>
      <c r="USF53" s="969"/>
      <c r="USG53" s="969"/>
      <c r="USH53" s="969"/>
      <c r="USI53" s="969"/>
      <c r="USJ53" s="969"/>
      <c r="USK53" s="969"/>
      <c r="USL53" s="969"/>
      <c r="USM53" s="969"/>
      <c r="USN53" s="969"/>
      <c r="USO53" s="969"/>
      <c r="USP53" s="969"/>
      <c r="USQ53" s="969"/>
      <c r="USR53" s="969"/>
      <c r="USS53" s="969"/>
      <c r="UST53" s="969"/>
      <c r="USU53" s="969"/>
      <c r="USV53" s="969"/>
      <c r="USW53" s="969"/>
      <c r="USX53" s="969"/>
      <c r="USY53" s="969"/>
      <c r="USZ53" s="969"/>
      <c r="UTA53" s="969"/>
      <c r="UTB53" s="969"/>
      <c r="UTC53" s="969"/>
      <c r="UTD53" s="969"/>
      <c r="UTE53" s="969"/>
      <c r="UTF53" s="969"/>
      <c r="UTG53" s="969"/>
      <c r="UTH53" s="969"/>
      <c r="UTI53" s="969"/>
      <c r="UTJ53" s="969"/>
      <c r="UTK53" s="969"/>
      <c r="UTL53" s="969"/>
      <c r="UTM53" s="969"/>
      <c r="UTN53" s="969"/>
      <c r="UTO53" s="969"/>
      <c r="UTP53" s="969"/>
      <c r="UTQ53" s="969"/>
      <c r="UTR53" s="969"/>
      <c r="UTS53" s="969"/>
      <c r="UTT53" s="969"/>
      <c r="UTU53" s="969"/>
      <c r="UTV53" s="969"/>
      <c r="UTW53" s="969"/>
      <c r="UTX53" s="969"/>
      <c r="UTY53" s="969"/>
      <c r="UTZ53" s="969"/>
      <c r="UUA53" s="969"/>
      <c r="UUB53" s="969"/>
      <c r="UUC53" s="969"/>
      <c r="UUD53" s="969"/>
      <c r="UUE53" s="969"/>
      <c r="UUF53" s="969"/>
      <c r="UUG53" s="969"/>
      <c r="UUH53" s="969"/>
      <c r="UUI53" s="969"/>
      <c r="UUJ53" s="969"/>
      <c r="UUK53" s="969"/>
      <c r="UUL53" s="969"/>
      <c r="UUM53" s="969"/>
      <c r="UUN53" s="969"/>
      <c r="UUO53" s="969"/>
      <c r="UUP53" s="969"/>
      <c r="UUQ53" s="969"/>
      <c r="UUR53" s="969"/>
      <c r="UUS53" s="969"/>
      <c r="UUT53" s="969"/>
      <c r="UUU53" s="969"/>
      <c r="UUV53" s="969"/>
      <c r="UUW53" s="969"/>
      <c r="UUX53" s="969"/>
      <c r="UUY53" s="969"/>
      <c r="UUZ53" s="969"/>
      <c r="UVA53" s="969"/>
      <c r="UVB53" s="969"/>
      <c r="UVC53" s="969"/>
      <c r="UVD53" s="969"/>
      <c r="UVE53" s="969"/>
      <c r="UVF53" s="969"/>
      <c r="UVG53" s="969"/>
      <c r="UVH53" s="969"/>
      <c r="UVI53" s="969"/>
      <c r="UVJ53" s="969"/>
      <c r="UVK53" s="969"/>
      <c r="UVL53" s="969"/>
      <c r="UVM53" s="969"/>
      <c r="UVN53" s="969"/>
      <c r="UVO53" s="969"/>
      <c r="UVP53" s="969"/>
      <c r="UVQ53" s="969"/>
      <c r="UVR53" s="969"/>
      <c r="UVS53" s="969"/>
      <c r="UVT53" s="969"/>
      <c r="UVU53" s="969"/>
      <c r="UVV53" s="969"/>
      <c r="UVW53" s="969"/>
      <c r="UVX53" s="969"/>
      <c r="UVY53" s="969"/>
      <c r="UVZ53" s="969"/>
      <c r="UWA53" s="969"/>
      <c r="UWB53" s="969"/>
      <c r="UWC53" s="969"/>
      <c r="UWD53" s="969"/>
      <c r="UWE53" s="969"/>
      <c r="UWF53" s="969"/>
      <c r="UWG53" s="969"/>
      <c r="UWH53" s="969"/>
      <c r="UWI53" s="969"/>
      <c r="UWJ53" s="969"/>
      <c r="UWK53" s="969"/>
      <c r="UWL53" s="969"/>
      <c r="UWM53" s="969"/>
      <c r="UWN53" s="969"/>
      <c r="UWO53" s="969"/>
      <c r="UWP53" s="969"/>
      <c r="UWQ53" s="969"/>
      <c r="UWR53" s="969"/>
      <c r="UWS53" s="969"/>
      <c r="UWT53" s="969"/>
      <c r="UWU53" s="969"/>
      <c r="UWV53" s="969"/>
      <c r="UWW53" s="969"/>
      <c r="UWX53" s="969"/>
      <c r="UWY53" s="969"/>
      <c r="UWZ53" s="969"/>
      <c r="UXA53" s="969"/>
      <c r="UXB53" s="969"/>
      <c r="UXC53" s="969"/>
      <c r="UXD53" s="969"/>
      <c r="UXE53" s="969"/>
      <c r="UXF53" s="969"/>
      <c r="UXG53" s="969"/>
      <c r="UXH53" s="969"/>
      <c r="UXI53" s="969"/>
      <c r="UXJ53" s="969"/>
      <c r="UXK53" s="969"/>
      <c r="UXL53" s="969"/>
      <c r="UXM53" s="969"/>
      <c r="UXN53" s="969"/>
      <c r="UXO53" s="969"/>
      <c r="UXP53" s="969"/>
      <c r="UXQ53" s="969"/>
      <c r="UXR53" s="969"/>
      <c r="UXS53" s="969"/>
      <c r="UXT53" s="969"/>
      <c r="UXU53" s="969"/>
      <c r="UXV53" s="969"/>
      <c r="UXW53" s="969"/>
      <c r="UXX53" s="969"/>
      <c r="UXY53" s="969"/>
      <c r="UXZ53" s="969"/>
      <c r="UYA53" s="969"/>
      <c r="UYB53" s="969"/>
      <c r="UYC53" s="969"/>
      <c r="UYD53" s="969"/>
      <c r="UYE53" s="969"/>
      <c r="UYF53" s="969"/>
      <c r="UYG53" s="969"/>
      <c r="UYH53" s="969"/>
      <c r="UYI53" s="969"/>
      <c r="UYJ53" s="969"/>
      <c r="UYK53" s="969"/>
      <c r="UYL53" s="969"/>
      <c r="UYM53" s="969"/>
      <c r="UYN53" s="969"/>
      <c r="UYO53" s="969"/>
      <c r="UYP53" s="969"/>
      <c r="UYQ53" s="969"/>
      <c r="UYR53" s="969"/>
      <c r="UYS53" s="969"/>
      <c r="UYT53" s="969"/>
      <c r="UYU53" s="969"/>
      <c r="UYV53" s="969"/>
      <c r="UYW53" s="969"/>
      <c r="UYX53" s="969"/>
      <c r="UYY53" s="969"/>
      <c r="UYZ53" s="969"/>
      <c r="UZA53" s="969"/>
      <c r="UZB53" s="969"/>
      <c r="UZC53" s="969"/>
      <c r="UZD53" s="969"/>
      <c r="UZE53" s="969"/>
      <c r="UZF53" s="969"/>
      <c r="UZG53" s="969"/>
      <c r="UZH53" s="969"/>
      <c r="UZI53" s="969"/>
      <c r="UZJ53" s="969"/>
      <c r="UZK53" s="969"/>
      <c r="UZL53" s="969"/>
      <c r="UZM53" s="969"/>
      <c r="UZN53" s="969"/>
      <c r="UZO53" s="969"/>
      <c r="UZP53" s="969"/>
      <c r="UZQ53" s="969"/>
      <c r="UZR53" s="969"/>
      <c r="UZS53" s="969"/>
      <c r="UZT53" s="969"/>
      <c r="UZU53" s="969"/>
      <c r="UZV53" s="969"/>
      <c r="UZW53" s="969"/>
      <c r="UZX53" s="969"/>
      <c r="UZY53" s="969"/>
      <c r="UZZ53" s="969"/>
      <c r="VAA53" s="969"/>
      <c r="VAB53" s="969"/>
      <c r="VAC53" s="969"/>
      <c r="VAD53" s="969"/>
      <c r="VAE53" s="969"/>
      <c r="VAF53" s="969"/>
      <c r="VAG53" s="969"/>
      <c r="VAH53" s="969"/>
      <c r="VAI53" s="969"/>
      <c r="VAJ53" s="969"/>
      <c r="VAK53" s="969"/>
      <c r="VAL53" s="969"/>
      <c r="VAM53" s="969"/>
      <c r="VAN53" s="969"/>
      <c r="VAO53" s="969"/>
      <c r="VAP53" s="969"/>
      <c r="VAQ53" s="969"/>
      <c r="VAR53" s="969"/>
      <c r="VAS53" s="969"/>
      <c r="VAT53" s="969"/>
      <c r="VAU53" s="969"/>
      <c r="VAV53" s="969"/>
      <c r="VAW53" s="969"/>
      <c r="VAX53" s="969"/>
      <c r="VAY53" s="969"/>
      <c r="VAZ53" s="969"/>
      <c r="VBA53" s="969"/>
      <c r="VBB53" s="969"/>
      <c r="VBC53" s="969"/>
      <c r="VBD53" s="969"/>
      <c r="VBE53" s="969"/>
      <c r="VBF53" s="969"/>
      <c r="VBG53" s="969"/>
      <c r="VBH53" s="969"/>
      <c r="VBI53" s="969"/>
      <c r="VBJ53" s="969"/>
      <c r="VBK53" s="969"/>
      <c r="VBL53" s="969"/>
      <c r="VBM53" s="969"/>
      <c r="VBN53" s="969"/>
      <c r="VBO53" s="969"/>
      <c r="VBP53" s="969"/>
      <c r="VBQ53" s="969"/>
      <c r="VBR53" s="969"/>
      <c r="VBS53" s="969"/>
      <c r="VBT53" s="969"/>
      <c r="VBU53" s="969"/>
      <c r="VBV53" s="969"/>
      <c r="VBW53" s="969"/>
      <c r="VBX53" s="969"/>
      <c r="VBY53" s="969"/>
      <c r="VBZ53" s="969"/>
      <c r="VCA53" s="969"/>
      <c r="VCB53" s="969"/>
      <c r="VCC53" s="969"/>
      <c r="VCD53" s="969"/>
      <c r="VCE53" s="969"/>
      <c r="VCF53" s="969"/>
      <c r="VCG53" s="969"/>
      <c r="VCH53" s="969"/>
      <c r="VCI53" s="969"/>
      <c r="VCJ53" s="969"/>
      <c r="VCK53" s="969"/>
      <c r="VCL53" s="969"/>
      <c r="VCM53" s="969"/>
      <c r="VCN53" s="969"/>
      <c r="VCO53" s="969"/>
      <c r="VCP53" s="969"/>
      <c r="VCQ53" s="969"/>
      <c r="VCR53" s="969"/>
      <c r="VCS53" s="969"/>
      <c r="VCT53" s="969"/>
      <c r="VCU53" s="969"/>
      <c r="VCV53" s="969"/>
      <c r="VCW53" s="969"/>
      <c r="VCX53" s="969"/>
      <c r="VCY53" s="969"/>
      <c r="VCZ53" s="969"/>
      <c r="VDA53" s="969"/>
      <c r="VDB53" s="969"/>
      <c r="VDC53" s="969"/>
      <c r="VDD53" s="969"/>
      <c r="VDE53" s="969"/>
      <c r="VDF53" s="969"/>
      <c r="VDG53" s="969"/>
      <c r="VDH53" s="969"/>
      <c r="VDI53" s="969"/>
      <c r="VDJ53" s="969"/>
      <c r="VDK53" s="969"/>
      <c r="VDL53" s="969"/>
      <c r="VDM53" s="969"/>
      <c r="VDN53" s="969"/>
      <c r="VDO53" s="969"/>
      <c r="VDP53" s="969"/>
      <c r="VDQ53" s="969"/>
      <c r="VDR53" s="969"/>
      <c r="VDS53" s="969"/>
      <c r="VDT53" s="969"/>
      <c r="VDU53" s="969"/>
      <c r="VDV53" s="969"/>
      <c r="VDW53" s="969"/>
      <c r="VDX53" s="969"/>
      <c r="VDY53" s="969"/>
      <c r="VDZ53" s="969"/>
      <c r="VEA53" s="969"/>
      <c r="VEB53" s="969"/>
      <c r="VEC53" s="969"/>
      <c r="VED53" s="969"/>
      <c r="VEE53" s="969"/>
      <c r="VEF53" s="969"/>
      <c r="VEG53" s="969"/>
      <c r="VEH53" s="969"/>
      <c r="VEI53" s="969"/>
      <c r="VEJ53" s="969"/>
      <c r="VEK53" s="969"/>
      <c r="VEL53" s="969"/>
      <c r="VEM53" s="969"/>
      <c r="VEN53" s="969"/>
      <c r="VEO53" s="969"/>
      <c r="VEP53" s="969"/>
      <c r="VEQ53" s="969"/>
      <c r="VER53" s="969"/>
      <c r="VES53" s="969"/>
      <c r="VET53" s="969"/>
      <c r="VEU53" s="969"/>
      <c r="VEV53" s="969"/>
      <c r="VEW53" s="969"/>
      <c r="VEX53" s="969"/>
      <c r="VEY53" s="969"/>
      <c r="VEZ53" s="969"/>
      <c r="VFA53" s="969"/>
      <c r="VFB53" s="969"/>
      <c r="VFC53" s="969"/>
      <c r="VFD53" s="969"/>
      <c r="VFE53" s="969"/>
      <c r="VFF53" s="969"/>
      <c r="VFG53" s="969"/>
      <c r="VFH53" s="969"/>
      <c r="VFI53" s="969"/>
      <c r="VFJ53" s="969"/>
      <c r="VFK53" s="969"/>
      <c r="VFL53" s="969"/>
      <c r="VFM53" s="969"/>
      <c r="VFN53" s="969"/>
      <c r="VFO53" s="969"/>
      <c r="VFP53" s="969"/>
      <c r="VFQ53" s="969"/>
      <c r="VFR53" s="969"/>
      <c r="VFS53" s="969"/>
      <c r="VFT53" s="969"/>
      <c r="VFU53" s="969"/>
      <c r="VFV53" s="969"/>
      <c r="VFW53" s="969"/>
      <c r="VFX53" s="969"/>
      <c r="VFY53" s="969"/>
      <c r="VFZ53" s="969"/>
      <c r="VGA53" s="969"/>
      <c r="VGB53" s="969"/>
      <c r="VGC53" s="969"/>
      <c r="VGD53" s="969"/>
      <c r="VGE53" s="969"/>
      <c r="VGF53" s="969"/>
      <c r="VGG53" s="969"/>
      <c r="VGH53" s="969"/>
      <c r="VGI53" s="969"/>
      <c r="VGJ53" s="969"/>
      <c r="VGK53" s="969"/>
      <c r="VGL53" s="969"/>
      <c r="VGM53" s="969"/>
      <c r="VGN53" s="969"/>
      <c r="VGO53" s="969"/>
      <c r="VGP53" s="969"/>
      <c r="VGQ53" s="969"/>
      <c r="VGR53" s="969"/>
      <c r="VGS53" s="969"/>
      <c r="VGT53" s="969"/>
      <c r="VGU53" s="969"/>
      <c r="VGV53" s="969"/>
      <c r="VGW53" s="969"/>
      <c r="VGX53" s="969"/>
      <c r="VGY53" s="969"/>
      <c r="VGZ53" s="969"/>
      <c r="VHA53" s="969"/>
      <c r="VHB53" s="969"/>
      <c r="VHC53" s="969"/>
      <c r="VHD53" s="969"/>
      <c r="VHE53" s="969"/>
      <c r="VHF53" s="969"/>
      <c r="VHG53" s="969"/>
      <c r="VHH53" s="969"/>
      <c r="VHI53" s="969"/>
      <c r="VHJ53" s="969"/>
      <c r="VHK53" s="969"/>
      <c r="VHL53" s="969"/>
      <c r="VHM53" s="969"/>
      <c r="VHN53" s="969"/>
      <c r="VHO53" s="969"/>
      <c r="VHP53" s="969"/>
      <c r="VHQ53" s="969"/>
      <c r="VHR53" s="969"/>
      <c r="VHS53" s="969"/>
      <c r="VHT53" s="969"/>
      <c r="VHU53" s="969"/>
      <c r="VHV53" s="969"/>
      <c r="VHW53" s="969"/>
      <c r="VHX53" s="969"/>
      <c r="VHY53" s="969"/>
      <c r="VHZ53" s="969"/>
      <c r="VIA53" s="969"/>
      <c r="VIB53" s="969"/>
      <c r="VIC53" s="969"/>
      <c r="VID53" s="969"/>
      <c r="VIE53" s="969"/>
      <c r="VIF53" s="969"/>
      <c r="VIG53" s="969"/>
      <c r="VIH53" s="969"/>
      <c r="VII53" s="969"/>
      <c r="VIJ53" s="969"/>
      <c r="VIK53" s="969"/>
      <c r="VIL53" s="969"/>
      <c r="VIM53" s="969"/>
      <c r="VIN53" s="969"/>
      <c r="VIO53" s="969"/>
      <c r="VIP53" s="969"/>
      <c r="VIQ53" s="969"/>
      <c r="VIR53" s="969"/>
      <c r="VIS53" s="969"/>
      <c r="VIT53" s="969"/>
      <c r="VIU53" s="969"/>
      <c r="VIV53" s="969"/>
      <c r="VIW53" s="969"/>
      <c r="VIX53" s="969"/>
      <c r="VIY53" s="969"/>
      <c r="VIZ53" s="969"/>
      <c r="VJA53" s="969"/>
      <c r="VJB53" s="969"/>
      <c r="VJC53" s="969"/>
      <c r="VJD53" s="969"/>
      <c r="VJE53" s="969"/>
      <c r="VJF53" s="969"/>
      <c r="VJG53" s="969"/>
      <c r="VJH53" s="969"/>
      <c r="VJI53" s="969"/>
      <c r="VJJ53" s="969"/>
      <c r="VJK53" s="969"/>
      <c r="VJL53" s="969"/>
      <c r="VJM53" s="969"/>
      <c r="VJN53" s="969"/>
      <c r="VJO53" s="969"/>
      <c r="VJP53" s="969"/>
      <c r="VJQ53" s="969"/>
      <c r="VJR53" s="969"/>
      <c r="VJS53" s="969"/>
      <c r="VJT53" s="969"/>
      <c r="VJU53" s="969"/>
      <c r="VJV53" s="969"/>
      <c r="VJW53" s="969"/>
      <c r="VJX53" s="969"/>
      <c r="VJY53" s="969"/>
      <c r="VJZ53" s="969"/>
      <c r="VKA53" s="969"/>
      <c r="VKB53" s="969"/>
      <c r="VKC53" s="969"/>
      <c r="VKD53" s="969"/>
      <c r="VKE53" s="969"/>
      <c r="VKF53" s="969"/>
      <c r="VKG53" s="969"/>
      <c r="VKH53" s="969"/>
      <c r="VKI53" s="969"/>
      <c r="VKJ53" s="969"/>
      <c r="VKK53" s="969"/>
      <c r="VKL53" s="969"/>
      <c r="VKM53" s="969"/>
      <c r="VKN53" s="969"/>
      <c r="VKO53" s="969"/>
      <c r="VKP53" s="969"/>
      <c r="VKQ53" s="969"/>
      <c r="VKR53" s="969"/>
      <c r="VKS53" s="969"/>
      <c r="VKT53" s="969"/>
      <c r="VKU53" s="969"/>
      <c r="VKV53" s="969"/>
      <c r="VKW53" s="969"/>
      <c r="VKX53" s="969"/>
      <c r="VKY53" s="969"/>
      <c r="VKZ53" s="969"/>
      <c r="VLA53" s="969"/>
      <c r="VLB53" s="969"/>
      <c r="VLC53" s="969"/>
      <c r="VLD53" s="969"/>
      <c r="VLE53" s="969"/>
      <c r="VLF53" s="969"/>
      <c r="VLG53" s="969"/>
      <c r="VLH53" s="969"/>
      <c r="VLI53" s="969"/>
      <c r="VLJ53" s="969"/>
      <c r="VLK53" s="969"/>
      <c r="VLL53" s="969"/>
      <c r="VLM53" s="969"/>
      <c r="VLN53" s="969"/>
      <c r="VLO53" s="969"/>
      <c r="VLP53" s="969"/>
      <c r="VLQ53" s="969"/>
      <c r="VLR53" s="969"/>
      <c r="VLS53" s="969"/>
      <c r="VLT53" s="969"/>
      <c r="VLU53" s="969"/>
      <c r="VLV53" s="969"/>
      <c r="VLW53" s="969"/>
      <c r="VLX53" s="969"/>
      <c r="VLY53" s="969"/>
      <c r="VLZ53" s="969"/>
      <c r="VMA53" s="969"/>
      <c r="VMB53" s="969"/>
      <c r="VMC53" s="969"/>
      <c r="VMD53" s="969"/>
      <c r="VME53" s="969"/>
      <c r="VMF53" s="969"/>
      <c r="VMG53" s="969"/>
      <c r="VMH53" s="969"/>
      <c r="VMI53" s="969"/>
      <c r="VMJ53" s="969"/>
      <c r="VMK53" s="969"/>
      <c r="VML53" s="969"/>
      <c r="VMM53" s="969"/>
      <c r="VMN53" s="969"/>
      <c r="VMO53" s="969"/>
      <c r="VMP53" s="969"/>
      <c r="VMQ53" s="969"/>
      <c r="VMR53" s="969"/>
      <c r="VMS53" s="969"/>
      <c r="VMT53" s="969"/>
      <c r="VMU53" s="969"/>
      <c r="VMV53" s="969"/>
      <c r="VMW53" s="969"/>
      <c r="VMX53" s="969"/>
      <c r="VMY53" s="969"/>
      <c r="VMZ53" s="969"/>
      <c r="VNA53" s="969"/>
      <c r="VNB53" s="969"/>
      <c r="VNC53" s="969"/>
      <c r="VND53" s="969"/>
      <c r="VNE53" s="969"/>
      <c r="VNF53" s="969"/>
      <c r="VNG53" s="969"/>
      <c r="VNH53" s="969"/>
      <c r="VNI53" s="969"/>
      <c r="VNJ53" s="969"/>
      <c r="VNK53" s="969"/>
      <c r="VNL53" s="969"/>
      <c r="VNM53" s="969"/>
      <c r="VNN53" s="969"/>
      <c r="VNO53" s="969"/>
      <c r="VNP53" s="969"/>
      <c r="VNQ53" s="969"/>
      <c r="VNR53" s="969"/>
      <c r="VNS53" s="969"/>
      <c r="VNT53" s="969"/>
      <c r="VNU53" s="969"/>
      <c r="VNV53" s="969"/>
      <c r="VNW53" s="969"/>
      <c r="VNX53" s="969"/>
      <c r="VNY53" s="969"/>
      <c r="VNZ53" s="969"/>
      <c r="VOA53" s="969"/>
      <c r="VOB53" s="969"/>
      <c r="VOC53" s="969"/>
      <c r="VOD53" s="969"/>
      <c r="VOE53" s="969"/>
      <c r="VOF53" s="969"/>
      <c r="VOG53" s="969"/>
      <c r="VOH53" s="969"/>
      <c r="VOI53" s="969"/>
      <c r="VOJ53" s="969"/>
      <c r="VOK53" s="969"/>
      <c r="VOL53" s="969"/>
      <c r="VOM53" s="969"/>
      <c r="VON53" s="969"/>
      <c r="VOO53" s="969"/>
      <c r="VOP53" s="969"/>
      <c r="VOQ53" s="969"/>
      <c r="VOR53" s="969"/>
      <c r="VOS53" s="969"/>
      <c r="VOT53" s="969"/>
      <c r="VOU53" s="969"/>
      <c r="VOV53" s="969"/>
      <c r="VOW53" s="969"/>
      <c r="VOX53" s="969"/>
      <c r="VOY53" s="969"/>
      <c r="VOZ53" s="969"/>
      <c r="VPA53" s="969"/>
      <c r="VPB53" s="969"/>
      <c r="VPC53" s="969"/>
      <c r="VPD53" s="969"/>
      <c r="VPE53" s="969"/>
      <c r="VPF53" s="969"/>
      <c r="VPG53" s="969"/>
      <c r="VPH53" s="969"/>
      <c r="VPI53" s="969"/>
      <c r="VPJ53" s="969"/>
      <c r="VPK53" s="969"/>
      <c r="VPL53" s="969"/>
      <c r="VPM53" s="969"/>
      <c r="VPN53" s="969"/>
      <c r="VPO53" s="969"/>
      <c r="VPP53" s="969"/>
      <c r="VPQ53" s="969"/>
      <c r="VPR53" s="969"/>
      <c r="VPS53" s="969"/>
      <c r="VPT53" s="969"/>
      <c r="VPU53" s="969"/>
      <c r="VPV53" s="969"/>
      <c r="VPW53" s="969"/>
      <c r="VPX53" s="969"/>
      <c r="VPY53" s="969"/>
      <c r="VPZ53" s="969"/>
      <c r="VQA53" s="969"/>
      <c r="VQB53" s="969"/>
      <c r="VQC53" s="969"/>
      <c r="VQD53" s="969"/>
      <c r="VQE53" s="969"/>
      <c r="VQF53" s="969"/>
      <c r="VQG53" s="969"/>
      <c r="VQH53" s="969"/>
      <c r="VQI53" s="969"/>
      <c r="VQJ53" s="969"/>
      <c r="VQK53" s="969"/>
      <c r="VQL53" s="969"/>
      <c r="VQM53" s="969"/>
      <c r="VQN53" s="969"/>
      <c r="VQO53" s="969"/>
      <c r="VQP53" s="969"/>
      <c r="VQQ53" s="969"/>
      <c r="VQR53" s="969"/>
      <c r="VQS53" s="969"/>
      <c r="VQT53" s="969"/>
      <c r="VQU53" s="969"/>
      <c r="VQV53" s="969"/>
      <c r="VQW53" s="969"/>
      <c r="VQX53" s="969"/>
      <c r="VQY53" s="969"/>
      <c r="VQZ53" s="969"/>
      <c r="VRA53" s="969"/>
      <c r="VRB53" s="969"/>
      <c r="VRC53" s="969"/>
      <c r="VRD53" s="969"/>
      <c r="VRE53" s="969"/>
      <c r="VRF53" s="969"/>
      <c r="VRG53" s="969"/>
      <c r="VRH53" s="969"/>
      <c r="VRI53" s="969"/>
      <c r="VRJ53" s="969"/>
      <c r="VRK53" s="969"/>
      <c r="VRL53" s="969"/>
      <c r="VRM53" s="969"/>
      <c r="VRN53" s="969"/>
      <c r="VRO53" s="969"/>
      <c r="VRP53" s="969"/>
      <c r="VRQ53" s="969"/>
      <c r="VRR53" s="969"/>
      <c r="VRS53" s="969"/>
      <c r="VRT53" s="969"/>
      <c r="VRU53" s="969"/>
      <c r="VRV53" s="969"/>
      <c r="VRW53" s="969"/>
      <c r="VRX53" s="969"/>
      <c r="VRY53" s="969"/>
      <c r="VRZ53" s="969"/>
      <c r="VSA53" s="969"/>
      <c r="VSB53" s="969"/>
      <c r="VSC53" s="969"/>
      <c r="VSD53" s="969"/>
      <c r="VSE53" s="969"/>
      <c r="VSF53" s="969"/>
      <c r="VSG53" s="969"/>
      <c r="VSH53" s="969"/>
      <c r="VSI53" s="969"/>
      <c r="VSJ53" s="969"/>
      <c r="VSK53" s="969"/>
      <c r="VSL53" s="969"/>
      <c r="VSM53" s="969"/>
      <c r="VSN53" s="969"/>
      <c r="VSO53" s="969"/>
      <c r="VSP53" s="969"/>
      <c r="VSQ53" s="969"/>
      <c r="VSR53" s="969"/>
      <c r="VSS53" s="969"/>
      <c r="VST53" s="969"/>
      <c r="VSU53" s="969"/>
      <c r="VSV53" s="969"/>
      <c r="VSW53" s="969"/>
      <c r="VSX53" s="969"/>
      <c r="VSY53" s="969"/>
      <c r="VSZ53" s="969"/>
      <c r="VTA53" s="969"/>
      <c r="VTB53" s="969"/>
      <c r="VTC53" s="969"/>
      <c r="VTD53" s="969"/>
      <c r="VTE53" s="969"/>
      <c r="VTF53" s="969"/>
      <c r="VTG53" s="969"/>
      <c r="VTH53" s="969"/>
      <c r="VTI53" s="969"/>
      <c r="VTJ53" s="969"/>
      <c r="VTK53" s="969"/>
      <c r="VTL53" s="969"/>
      <c r="VTM53" s="969"/>
      <c r="VTN53" s="969"/>
      <c r="VTO53" s="969"/>
      <c r="VTP53" s="969"/>
      <c r="VTQ53" s="969"/>
      <c r="VTR53" s="969"/>
      <c r="VTS53" s="969"/>
      <c r="VTT53" s="969"/>
      <c r="VTU53" s="969"/>
      <c r="VTV53" s="969"/>
      <c r="VTW53" s="969"/>
      <c r="VTX53" s="969"/>
      <c r="VTY53" s="969"/>
      <c r="VTZ53" s="969"/>
      <c r="VUA53" s="969"/>
      <c r="VUB53" s="969"/>
      <c r="VUC53" s="969"/>
      <c r="VUD53" s="969"/>
      <c r="VUE53" s="969"/>
      <c r="VUF53" s="969"/>
      <c r="VUG53" s="969"/>
      <c r="VUH53" s="969"/>
      <c r="VUI53" s="969"/>
      <c r="VUJ53" s="969"/>
      <c r="VUK53" s="969"/>
      <c r="VUL53" s="969"/>
      <c r="VUM53" s="969"/>
      <c r="VUN53" s="969"/>
      <c r="VUO53" s="969"/>
      <c r="VUP53" s="969"/>
      <c r="VUQ53" s="969"/>
      <c r="VUR53" s="969"/>
      <c r="VUS53" s="969"/>
      <c r="VUT53" s="969"/>
      <c r="VUU53" s="969"/>
      <c r="VUV53" s="969"/>
      <c r="VUW53" s="969"/>
      <c r="VUX53" s="969"/>
      <c r="VUY53" s="969"/>
      <c r="VUZ53" s="969"/>
      <c r="VVA53" s="969"/>
      <c r="VVB53" s="969"/>
      <c r="VVC53" s="969"/>
      <c r="VVD53" s="969"/>
      <c r="VVE53" s="969"/>
      <c r="VVF53" s="969"/>
      <c r="VVG53" s="969"/>
      <c r="VVH53" s="969"/>
      <c r="VVI53" s="969"/>
      <c r="VVJ53" s="969"/>
      <c r="VVK53" s="969"/>
      <c r="VVL53" s="969"/>
      <c r="VVM53" s="969"/>
      <c r="VVN53" s="969"/>
      <c r="VVO53" s="969"/>
      <c r="VVP53" s="969"/>
      <c r="VVQ53" s="969"/>
      <c r="VVR53" s="969"/>
      <c r="VVS53" s="969"/>
      <c r="VVT53" s="969"/>
      <c r="VVU53" s="969"/>
      <c r="VVV53" s="969"/>
      <c r="VVW53" s="969"/>
      <c r="VVX53" s="969"/>
      <c r="VVY53" s="969"/>
      <c r="VVZ53" s="969"/>
      <c r="VWA53" s="969"/>
      <c r="VWB53" s="969"/>
      <c r="VWC53" s="969"/>
      <c r="VWD53" s="969"/>
      <c r="VWE53" s="969"/>
      <c r="VWF53" s="969"/>
      <c r="VWG53" s="969"/>
      <c r="VWH53" s="969"/>
      <c r="VWI53" s="969"/>
      <c r="VWJ53" s="969"/>
      <c r="VWK53" s="969"/>
      <c r="VWL53" s="969"/>
      <c r="VWM53" s="969"/>
      <c r="VWN53" s="969"/>
      <c r="VWO53" s="969"/>
      <c r="VWP53" s="969"/>
      <c r="VWQ53" s="969"/>
      <c r="VWR53" s="969"/>
      <c r="VWS53" s="969"/>
      <c r="VWT53" s="969"/>
      <c r="VWU53" s="969"/>
      <c r="VWV53" s="969"/>
      <c r="VWW53" s="969"/>
      <c r="VWX53" s="969"/>
      <c r="VWY53" s="969"/>
      <c r="VWZ53" s="969"/>
      <c r="VXA53" s="969"/>
      <c r="VXB53" s="969"/>
      <c r="VXC53" s="969"/>
      <c r="VXD53" s="969"/>
      <c r="VXE53" s="969"/>
      <c r="VXF53" s="969"/>
      <c r="VXG53" s="969"/>
      <c r="VXH53" s="969"/>
      <c r="VXI53" s="969"/>
      <c r="VXJ53" s="969"/>
      <c r="VXK53" s="969"/>
      <c r="VXL53" s="969"/>
      <c r="VXM53" s="969"/>
      <c r="VXN53" s="969"/>
      <c r="VXO53" s="969"/>
      <c r="VXP53" s="969"/>
      <c r="VXQ53" s="969"/>
      <c r="VXR53" s="969"/>
      <c r="VXS53" s="969"/>
      <c r="VXT53" s="969"/>
      <c r="VXU53" s="969"/>
      <c r="VXV53" s="969"/>
      <c r="VXW53" s="969"/>
      <c r="VXX53" s="969"/>
      <c r="VXY53" s="969"/>
      <c r="VXZ53" s="969"/>
      <c r="VYA53" s="969"/>
      <c r="VYB53" s="969"/>
      <c r="VYC53" s="969"/>
      <c r="VYD53" s="969"/>
      <c r="VYE53" s="969"/>
      <c r="VYF53" s="969"/>
      <c r="VYG53" s="969"/>
      <c r="VYH53" s="969"/>
      <c r="VYI53" s="969"/>
      <c r="VYJ53" s="969"/>
      <c r="VYK53" s="969"/>
      <c r="VYL53" s="969"/>
      <c r="VYM53" s="969"/>
      <c r="VYN53" s="969"/>
      <c r="VYO53" s="969"/>
      <c r="VYP53" s="969"/>
      <c r="VYQ53" s="969"/>
      <c r="VYR53" s="969"/>
      <c r="VYS53" s="969"/>
      <c r="VYT53" s="969"/>
      <c r="VYU53" s="969"/>
      <c r="VYV53" s="969"/>
      <c r="VYW53" s="969"/>
      <c r="VYX53" s="969"/>
      <c r="VYY53" s="969"/>
      <c r="VYZ53" s="969"/>
      <c r="VZA53" s="969"/>
      <c r="VZB53" s="969"/>
      <c r="VZC53" s="969"/>
      <c r="VZD53" s="969"/>
      <c r="VZE53" s="969"/>
      <c r="VZF53" s="969"/>
      <c r="VZG53" s="969"/>
      <c r="VZH53" s="969"/>
      <c r="VZI53" s="969"/>
      <c r="VZJ53" s="969"/>
      <c r="VZK53" s="969"/>
      <c r="VZL53" s="969"/>
      <c r="VZM53" s="969"/>
      <c r="VZN53" s="969"/>
      <c r="VZO53" s="969"/>
      <c r="VZP53" s="969"/>
      <c r="VZQ53" s="969"/>
      <c r="VZR53" s="969"/>
      <c r="VZS53" s="969"/>
      <c r="VZT53" s="969"/>
      <c r="VZU53" s="969"/>
      <c r="VZV53" s="969"/>
      <c r="VZW53" s="969"/>
      <c r="VZX53" s="969"/>
      <c r="VZY53" s="969"/>
      <c r="VZZ53" s="969"/>
      <c r="WAA53" s="969"/>
      <c r="WAB53" s="969"/>
      <c r="WAC53" s="969"/>
      <c r="WAD53" s="969"/>
      <c r="WAE53" s="969"/>
      <c r="WAF53" s="969"/>
      <c r="WAG53" s="969"/>
      <c r="WAH53" s="969"/>
      <c r="WAI53" s="969"/>
      <c r="WAJ53" s="969"/>
      <c r="WAK53" s="969"/>
      <c r="WAL53" s="969"/>
      <c r="WAM53" s="969"/>
      <c r="WAN53" s="969"/>
      <c r="WAO53" s="969"/>
      <c r="WAP53" s="969"/>
      <c r="WAQ53" s="969"/>
      <c r="WAR53" s="969"/>
      <c r="WAS53" s="969"/>
      <c r="WAT53" s="969"/>
      <c r="WAU53" s="969"/>
      <c r="WAV53" s="969"/>
      <c r="WAW53" s="969"/>
      <c r="WAX53" s="969"/>
      <c r="WAY53" s="969"/>
      <c r="WAZ53" s="969"/>
      <c r="WBA53" s="969"/>
      <c r="WBB53" s="969"/>
      <c r="WBC53" s="969"/>
      <c r="WBD53" s="969"/>
      <c r="WBE53" s="969"/>
      <c r="WBF53" s="969"/>
      <c r="WBG53" s="969"/>
      <c r="WBH53" s="969"/>
      <c r="WBI53" s="969"/>
      <c r="WBJ53" s="969"/>
      <c r="WBK53" s="969"/>
      <c r="WBL53" s="969"/>
      <c r="WBM53" s="969"/>
      <c r="WBN53" s="969"/>
      <c r="WBO53" s="969"/>
      <c r="WBP53" s="969"/>
      <c r="WBQ53" s="969"/>
      <c r="WBR53" s="969"/>
      <c r="WBS53" s="969"/>
      <c r="WBT53" s="969"/>
      <c r="WBU53" s="969"/>
      <c r="WBV53" s="969"/>
      <c r="WBW53" s="969"/>
      <c r="WBX53" s="969"/>
      <c r="WBY53" s="969"/>
      <c r="WBZ53" s="969"/>
      <c r="WCA53" s="969"/>
      <c r="WCB53" s="969"/>
      <c r="WCC53" s="969"/>
      <c r="WCD53" s="969"/>
      <c r="WCE53" s="969"/>
      <c r="WCF53" s="969"/>
      <c r="WCG53" s="969"/>
      <c r="WCH53" s="969"/>
      <c r="WCI53" s="969"/>
      <c r="WCJ53" s="969"/>
      <c r="WCK53" s="969"/>
      <c r="WCL53" s="969"/>
      <c r="WCM53" s="969"/>
      <c r="WCN53" s="969"/>
      <c r="WCO53" s="969"/>
      <c r="WCP53" s="969"/>
      <c r="WCQ53" s="969"/>
      <c r="WCR53" s="969"/>
      <c r="WCS53" s="969"/>
      <c r="WCT53" s="969"/>
      <c r="WCU53" s="969"/>
      <c r="WCV53" s="969"/>
      <c r="WCW53" s="969"/>
      <c r="WCX53" s="969"/>
      <c r="WCY53" s="969"/>
      <c r="WCZ53" s="969"/>
      <c r="WDA53" s="969"/>
      <c r="WDB53" s="969"/>
      <c r="WDC53" s="969"/>
      <c r="WDD53" s="969"/>
      <c r="WDE53" s="969"/>
      <c r="WDF53" s="969"/>
      <c r="WDG53" s="969"/>
      <c r="WDH53" s="969"/>
      <c r="WDI53" s="969"/>
      <c r="WDJ53" s="969"/>
      <c r="WDK53" s="969"/>
      <c r="WDL53" s="969"/>
      <c r="WDM53" s="969"/>
      <c r="WDN53" s="969"/>
      <c r="WDO53" s="969"/>
      <c r="WDP53" s="969"/>
      <c r="WDQ53" s="969"/>
      <c r="WDR53" s="969"/>
      <c r="WDS53" s="969"/>
      <c r="WDT53" s="969"/>
      <c r="WDU53" s="969"/>
      <c r="WDV53" s="969"/>
      <c r="WDW53" s="969"/>
      <c r="WDX53" s="969"/>
      <c r="WDY53" s="969"/>
      <c r="WDZ53" s="969"/>
      <c r="WEA53" s="969"/>
      <c r="WEB53" s="969"/>
      <c r="WEC53" s="969"/>
      <c r="WED53" s="969"/>
      <c r="WEE53" s="969"/>
      <c r="WEF53" s="969"/>
      <c r="WEG53" s="969"/>
      <c r="WEH53" s="969"/>
      <c r="WEI53" s="969"/>
      <c r="WEJ53" s="969"/>
      <c r="WEK53" s="969"/>
      <c r="WEL53" s="969"/>
      <c r="WEM53" s="969"/>
      <c r="WEN53" s="969"/>
      <c r="WEO53" s="969"/>
      <c r="WEP53" s="969"/>
      <c r="WEQ53" s="969"/>
      <c r="WER53" s="969"/>
      <c r="WES53" s="969"/>
      <c r="WET53" s="969"/>
      <c r="WEU53" s="969"/>
      <c r="WEV53" s="969"/>
      <c r="WEW53" s="969"/>
      <c r="WEX53" s="969"/>
      <c r="WEY53" s="969"/>
      <c r="WEZ53" s="969"/>
      <c r="WFA53" s="969"/>
      <c r="WFB53" s="969"/>
      <c r="WFC53" s="969"/>
      <c r="WFD53" s="969"/>
      <c r="WFE53" s="969"/>
      <c r="WFF53" s="969"/>
      <c r="WFG53" s="969"/>
      <c r="WFH53" s="969"/>
      <c r="WFI53" s="969"/>
      <c r="WFJ53" s="969"/>
      <c r="WFK53" s="969"/>
      <c r="WFL53" s="969"/>
      <c r="WFM53" s="969"/>
      <c r="WFN53" s="969"/>
      <c r="WFO53" s="969"/>
      <c r="WFP53" s="969"/>
      <c r="WFQ53" s="969"/>
      <c r="WFR53" s="969"/>
      <c r="WFS53" s="969"/>
      <c r="WFT53" s="969"/>
      <c r="WFU53" s="969"/>
      <c r="WFV53" s="969"/>
      <c r="WFW53" s="969"/>
      <c r="WFX53" s="969"/>
      <c r="WFY53" s="969"/>
      <c r="WFZ53" s="969"/>
      <c r="WGA53" s="969"/>
      <c r="WGB53" s="969"/>
      <c r="WGC53" s="969"/>
      <c r="WGD53" s="969"/>
      <c r="WGE53" s="969"/>
      <c r="WGF53" s="969"/>
      <c r="WGG53" s="969"/>
      <c r="WGH53" s="969"/>
      <c r="WGI53" s="969"/>
      <c r="WGJ53" s="969"/>
      <c r="WGK53" s="969"/>
      <c r="WGL53" s="969"/>
      <c r="WGM53" s="969"/>
      <c r="WGN53" s="969"/>
      <c r="WGO53" s="969"/>
      <c r="WGP53" s="969"/>
      <c r="WGQ53" s="969"/>
      <c r="WGR53" s="969"/>
      <c r="WGS53" s="969"/>
      <c r="WGT53" s="969"/>
      <c r="WGU53" s="969"/>
      <c r="WGV53" s="969"/>
      <c r="WGW53" s="969"/>
      <c r="WGX53" s="969"/>
      <c r="WGY53" s="969"/>
      <c r="WGZ53" s="969"/>
      <c r="WHA53" s="969"/>
      <c r="WHB53" s="969"/>
      <c r="WHC53" s="969"/>
      <c r="WHD53" s="969"/>
      <c r="WHE53" s="969"/>
      <c r="WHF53" s="969"/>
      <c r="WHG53" s="969"/>
      <c r="WHH53" s="969"/>
      <c r="WHI53" s="969"/>
      <c r="WHJ53" s="969"/>
      <c r="WHK53" s="969"/>
      <c r="WHL53" s="969"/>
      <c r="WHM53" s="969"/>
      <c r="WHN53" s="969"/>
      <c r="WHO53" s="969"/>
      <c r="WHP53" s="969"/>
      <c r="WHQ53" s="969"/>
      <c r="WHR53" s="969"/>
      <c r="WHS53" s="969"/>
      <c r="WHT53" s="969"/>
      <c r="WHU53" s="969"/>
      <c r="WHV53" s="969"/>
      <c r="WHW53" s="969"/>
      <c r="WHX53" s="969"/>
      <c r="WHY53" s="969"/>
      <c r="WHZ53" s="969"/>
      <c r="WIA53" s="969"/>
      <c r="WIB53" s="969"/>
      <c r="WIC53" s="969"/>
      <c r="WID53" s="969"/>
      <c r="WIE53" s="969"/>
      <c r="WIF53" s="969"/>
      <c r="WIG53" s="969"/>
      <c r="WIH53" s="969"/>
      <c r="WII53" s="969"/>
      <c r="WIJ53" s="969"/>
      <c r="WIK53" s="969"/>
      <c r="WIL53" s="969"/>
      <c r="WIM53" s="969"/>
      <c r="WIN53" s="969"/>
      <c r="WIO53" s="969"/>
      <c r="WIP53" s="969"/>
      <c r="WIQ53" s="969"/>
      <c r="WIR53" s="969"/>
      <c r="WIS53" s="969"/>
      <c r="WIT53" s="969"/>
      <c r="WIU53" s="969"/>
      <c r="WIV53" s="969"/>
      <c r="WIW53" s="969"/>
      <c r="WIX53" s="969"/>
      <c r="WIY53" s="969"/>
      <c r="WIZ53" s="969"/>
      <c r="WJA53" s="969"/>
      <c r="WJB53" s="969"/>
      <c r="WJC53" s="969"/>
      <c r="WJD53" s="969"/>
      <c r="WJE53" s="969"/>
      <c r="WJF53" s="969"/>
      <c r="WJG53" s="969"/>
      <c r="WJH53" s="969"/>
      <c r="WJI53" s="969"/>
      <c r="WJJ53" s="969"/>
      <c r="WJK53" s="969"/>
      <c r="WJL53" s="969"/>
      <c r="WJM53" s="969"/>
      <c r="WJN53" s="969"/>
      <c r="WJO53" s="969"/>
      <c r="WJP53" s="969"/>
      <c r="WJQ53" s="969"/>
      <c r="WJR53" s="969"/>
      <c r="WJS53" s="969"/>
      <c r="WJT53" s="969"/>
      <c r="WJU53" s="969"/>
      <c r="WJV53" s="969"/>
      <c r="WJW53" s="969"/>
      <c r="WJX53" s="969"/>
      <c r="WJY53" s="969"/>
      <c r="WJZ53" s="969"/>
      <c r="WKA53" s="969"/>
      <c r="WKB53" s="969"/>
      <c r="WKC53" s="969"/>
      <c r="WKD53" s="969"/>
      <c r="WKE53" s="969"/>
      <c r="WKF53" s="969"/>
      <c r="WKG53" s="969"/>
      <c r="WKH53" s="969"/>
      <c r="WKI53" s="969"/>
      <c r="WKJ53" s="969"/>
      <c r="WKK53" s="969"/>
      <c r="WKL53" s="969"/>
      <c r="WKM53" s="969"/>
      <c r="WKN53" s="969"/>
      <c r="WKO53" s="969"/>
      <c r="WKP53" s="969"/>
      <c r="WKQ53" s="969"/>
      <c r="WKR53" s="969"/>
      <c r="WKS53" s="969"/>
      <c r="WKT53" s="969"/>
      <c r="WKU53" s="969"/>
      <c r="WKV53" s="969"/>
      <c r="WKW53" s="969"/>
      <c r="WKX53" s="969"/>
      <c r="WKY53" s="969"/>
      <c r="WKZ53" s="969"/>
      <c r="WLA53" s="969"/>
      <c r="WLB53" s="969"/>
      <c r="WLC53" s="969"/>
      <c r="WLD53" s="969"/>
      <c r="WLE53" s="969"/>
      <c r="WLF53" s="969"/>
      <c r="WLG53" s="969"/>
      <c r="WLH53" s="969"/>
      <c r="WLI53" s="969"/>
      <c r="WLJ53" s="969"/>
      <c r="WLK53" s="969"/>
      <c r="WLL53" s="969"/>
      <c r="WLM53" s="969"/>
      <c r="WLN53" s="969"/>
      <c r="WLO53" s="969"/>
      <c r="WLP53" s="969"/>
      <c r="WLQ53" s="969"/>
      <c r="WLR53" s="969"/>
      <c r="WLS53" s="969"/>
      <c r="WLT53" s="969"/>
      <c r="WLU53" s="969"/>
      <c r="WLV53" s="969"/>
      <c r="WLW53" s="969"/>
      <c r="WLX53" s="969"/>
      <c r="WLY53" s="969"/>
      <c r="WLZ53" s="969"/>
      <c r="WMA53" s="969"/>
      <c r="WMB53" s="969"/>
      <c r="WMC53" s="969"/>
      <c r="WMD53" s="969"/>
      <c r="WME53" s="969"/>
      <c r="WMF53" s="969"/>
      <c r="WMG53" s="969"/>
      <c r="WMH53" s="969"/>
      <c r="WMI53" s="969"/>
      <c r="WMJ53" s="969"/>
      <c r="WMK53" s="969"/>
      <c r="WML53" s="969"/>
      <c r="WMM53" s="969"/>
      <c r="WMN53" s="969"/>
      <c r="WMO53" s="969"/>
      <c r="WMP53" s="969"/>
      <c r="WMQ53" s="969"/>
      <c r="WMR53" s="969"/>
      <c r="WMS53" s="969"/>
      <c r="WMT53" s="969"/>
      <c r="WMU53" s="969"/>
      <c r="WMV53" s="969"/>
      <c r="WMW53" s="969"/>
      <c r="WMX53" s="969"/>
      <c r="WMY53" s="969"/>
      <c r="WMZ53" s="969"/>
      <c r="WNA53" s="969"/>
      <c r="WNB53" s="969"/>
      <c r="WNC53" s="969"/>
      <c r="WND53" s="969"/>
      <c r="WNE53" s="969"/>
      <c r="WNF53" s="969"/>
      <c r="WNG53" s="969"/>
      <c r="WNH53" s="969"/>
      <c r="WNI53" s="969"/>
      <c r="WNJ53" s="969"/>
      <c r="WNK53" s="969"/>
      <c r="WNL53" s="969"/>
      <c r="WNM53" s="969"/>
      <c r="WNN53" s="969"/>
      <c r="WNO53" s="969"/>
      <c r="WNP53" s="969"/>
      <c r="WNQ53" s="969"/>
      <c r="WNR53" s="969"/>
      <c r="WNS53" s="969"/>
      <c r="WNT53" s="969"/>
      <c r="WNU53" s="969"/>
      <c r="WNV53" s="969"/>
      <c r="WNW53" s="969"/>
      <c r="WNX53" s="969"/>
      <c r="WNY53" s="969"/>
      <c r="WNZ53" s="969"/>
      <c r="WOA53" s="969"/>
      <c r="WOB53" s="969"/>
      <c r="WOC53" s="969"/>
      <c r="WOD53" s="969"/>
      <c r="WOE53" s="969"/>
      <c r="WOF53" s="969"/>
      <c r="WOG53" s="969"/>
      <c r="WOH53" s="969"/>
      <c r="WOI53" s="969"/>
      <c r="WOJ53" s="969"/>
      <c r="WOK53" s="969"/>
      <c r="WOL53" s="969"/>
      <c r="WOM53" s="969"/>
      <c r="WON53" s="969"/>
      <c r="WOO53" s="969"/>
      <c r="WOP53" s="969"/>
      <c r="WOQ53" s="969"/>
      <c r="WOR53" s="969"/>
      <c r="WOS53" s="969"/>
      <c r="WOT53" s="969"/>
      <c r="WOU53" s="969"/>
      <c r="WOV53" s="969"/>
      <c r="WOW53" s="969"/>
      <c r="WOX53" s="969"/>
      <c r="WOY53" s="969"/>
      <c r="WOZ53" s="969"/>
      <c r="WPA53" s="969"/>
      <c r="WPB53" s="969"/>
      <c r="WPC53" s="969"/>
      <c r="WPD53" s="969"/>
      <c r="WPE53" s="969"/>
      <c r="WPF53" s="969"/>
      <c r="WPG53" s="969"/>
      <c r="WPH53" s="969"/>
      <c r="WPI53" s="969"/>
      <c r="WPJ53" s="969"/>
      <c r="WPK53" s="969"/>
      <c r="WPL53" s="969"/>
      <c r="WPM53" s="969"/>
      <c r="WPN53" s="969"/>
      <c r="WPO53" s="969"/>
      <c r="WPP53" s="969"/>
      <c r="WPQ53" s="969"/>
      <c r="WPR53" s="969"/>
      <c r="WPS53" s="969"/>
      <c r="WPT53" s="969"/>
      <c r="WPU53" s="969"/>
      <c r="WPV53" s="969"/>
      <c r="WPW53" s="969"/>
      <c r="WPX53" s="969"/>
      <c r="WPY53" s="969"/>
      <c r="WPZ53" s="969"/>
      <c r="WQA53" s="969"/>
      <c r="WQB53" s="969"/>
      <c r="WQC53" s="969"/>
      <c r="WQD53" s="969"/>
      <c r="WQE53" s="969"/>
      <c r="WQF53" s="969"/>
      <c r="WQG53" s="969"/>
      <c r="WQH53" s="969"/>
      <c r="WQI53" s="969"/>
      <c r="WQJ53" s="969"/>
      <c r="WQK53" s="969"/>
      <c r="WQL53" s="969"/>
      <c r="WQM53" s="969"/>
      <c r="WQN53" s="969"/>
      <c r="WQO53" s="969"/>
      <c r="WQP53" s="969"/>
      <c r="WQQ53" s="969"/>
      <c r="WQR53" s="969"/>
      <c r="WQS53" s="969"/>
      <c r="WQT53" s="969"/>
      <c r="WQU53" s="969"/>
      <c r="WQV53" s="969"/>
      <c r="WQW53" s="969"/>
      <c r="WQX53" s="969"/>
      <c r="WQY53" s="969"/>
      <c r="WQZ53" s="969"/>
      <c r="WRA53" s="969"/>
      <c r="WRB53" s="969"/>
      <c r="WRC53" s="969"/>
      <c r="WRD53" s="969"/>
      <c r="WRE53" s="969"/>
      <c r="WRF53" s="969"/>
      <c r="WRG53" s="969"/>
      <c r="WRH53" s="969"/>
      <c r="WRI53" s="969"/>
      <c r="WRJ53" s="969"/>
      <c r="WRK53" s="969"/>
      <c r="WRL53" s="969"/>
      <c r="WRM53" s="969"/>
      <c r="WRN53" s="969"/>
      <c r="WRO53" s="969"/>
      <c r="WRP53" s="969"/>
      <c r="WRQ53" s="969"/>
      <c r="WRR53" s="969"/>
      <c r="WRS53" s="969"/>
      <c r="WRT53" s="969"/>
      <c r="WRU53" s="969"/>
      <c r="WRV53" s="969"/>
      <c r="WRW53" s="969"/>
      <c r="WRX53" s="969"/>
      <c r="WRY53" s="969"/>
      <c r="WRZ53" s="969"/>
      <c r="WSA53" s="969"/>
      <c r="WSB53" s="969"/>
      <c r="WSC53" s="969"/>
      <c r="WSD53" s="969"/>
      <c r="WSE53" s="969"/>
      <c r="WSF53" s="969"/>
      <c r="WSG53" s="969"/>
      <c r="WSH53" s="969"/>
      <c r="WSI53" s="969"/>
      <c r="WSJ53" s="969"/>
      <c r="WSK53" s="969"/>
      <c r="WSL53" s="969"/>
      <c r="WSM53" s="969"/>
      <c r="WSN53" s="969"/>
      <c r="WSO53" s="969"/>
      <c r="WSP53" s="969"/>
      <c r="WSQ53" s="969"/>
      <c r="WSR53" s="969"/>
      <c r="WSS53" s="969"/>
      <c r="WST53" s="969"/>
      <c r="WSU53" s="969"/>
      <c r="WSV53" s="969"/>
      <c r="WSW53" s="969"/>
      <c r="WSX53" s="969"/>
      <c r="WSY53" s="969"/>
      <c r="WSZ53" s="969"/>
      <c r="WTA53" s="969"/>
      <c r="WTB53" s="969"/>
      <c r="WTC53" s="969"/>
      <c r="WTD53" s="969"/>
      <c r="WTE53" s="969"/>
      <c r="WTF53" s="969"/>
      <c r="WTG53" s="969"/>
      <c r="WTH53" s="969"/>
      <c r="WTI53" s="969"/>
      <c r="WTJ53" s="969"/>
      <c r="WTK53" s="969"/>
      <c r="WTL53" s="969"/>
      <c r="WTM53" s="969"/>
      <c r="WTN53" s="969"/>
      <c r="WTO53" s="969"/>
      <c r="WTP53" s="969"/>
      <c r="WTQ53" s="969"/>
      <c r="WTR53" s="969"/>
      <c r="WTS53" s="969"/>
      <c r="WTT53" s="969"/>
      <c r="WTU53" s="969"/>
      <c r="WTV53" s="969"/>
      <c r="WTW53" s="969"/>
      <c r="WTX53" s="969"/>
      <c r="WTY53" s="969"/>
      <c r="WTZ53" s="969"/>
      <c r="WUA53" s="969"/>
      <c r="WUB53" s="969"/>
      <c r="WUC53" s="969"/>
      <c r="WUD53" s="969"/>
      <c r="WUE53" s="969"/>
      <c r="WUF53" s="969"/>
      <c r="WUG53" s="969"/>
      <c r="WUH53" s="969"/>
      <c r="WUI53" s="969"/>
      <c r="WUJ53" s="969"/>
      <c r="WUK53" s="969"/>
      <c r="WUL53" s="969"/>
      <c r="WUM53" s="969"/>
      <c r="WUN53" s="969"/>
      <c r="WUO53" s="969"/>
      <c r="WUP53" s="969"/>
      <c r="WUQ53" s="969"/>
      <c r="WUR53" s="969"/>
      <c r="WUS53" s="969"/>
      <c r="WUT53" s="969"/>
      <c r="WUU53" s="969"/>
      <c r="WUV53" s="969"/>
      <c r="WUW53" s="969"/>
      <c r="WUX53" s="969"/>
      <c r="WUY53" s="969"/>
      <c r="WUZ53" s="969"/>
      <c r="WVA53" s="969"/>
      <c r="WVB53" s="969"/>
      <c r="WVC53" s="969"/>
      <c r="WVD53" s="969"/>
      <c r="WVE53" s="969"/>
      <c r="WVF53" s="969"/>
      <c r="WVG53" s="969"/>
      <c r="WVH53" s="969"/>
      <c r="WVI53" s="969"/>
      <c r="WVJ53" s="969"/>
      <c r="WVK53" s="969"/>
      <c r="WVL53" s="969"/>
      <c r="WVM53" s="969"/>
      <c r="WVN53" s="969"/>
      <c r="WVO53" s="969"/>
      <c r="WVP53" s="969"/>
      <c r="WVQ53" s="969"/>
      <c r="WVR53" s="969"/>
      <c r="WVS53" s="969"/>
      <c r="WVT53" s="969"/>
      <c r="WVU53" s="969"/>
      <c r="WVV53" s="969"/>
      <c r="WVW53" s="969"/>
      <c r="WVX53" s="969"/>
      <c r="WVY53" s="969"/>
      <c r="WVZ53" s="969"/>
      <c r="WWA53" s="969"/>
      <c r="WWB53" s="969"/>
      <c r="WWC53" s="969"/>
      <c r="WWD53" s="969"/>
      <c r="WWE53" s="969"/>
      <c r="WWF53" s="969"/>
      <c r="WWG53" s="969"/>
      <c r="WWH53" s="969"/>
      <c r="WWI53" s="969"/>
      <c r="WWJ53" s="969"/>
      <c r="WWK53" s="969"/>
      <c r="WWL53" s="969"/>
      <c r="WWM53" s="969"/>
      <c r="WWN53" s="969"/>
      <c r="WWO53" s="969"/>
      <c r="WWP53" s="969"/>
      <c r="WWQ53" s="969"/>
      <c r="WWR53" s="969"/>
      <c r="WWS53" s="969"/>
      <c r="WWT53" s="969"/>
      <c r="WWU53" s="969"/>
      <c r="WWV53" s="969"/>
      <c r="WWW53" s="969"/>
      <c r="WWX53" s="969"/>
      <c r="WWY53" s="969"/>
      <c r="WWZ53" s="969"/>
      <c r="WXA53" s="969"/>
      <c r="WXB53" s="969"/>
      <c r="WXC53" s="969"/>
      <c r="WXD53" s="969"/>
      <c r="WXE53" s="969"/>
      <c r="WXF53" s="969"/>
      <c r="WXG53" s="969"/>
      <c r="WXH53" s="969"/>
      <c r="WXI53" s="969"/>
      <c r="WXJ53" s="969"/>
      <c r="WXK53" s="969"/>
      <c r="WXL53" s="969"/>
      <c r="WXM53" s="969"/>
      <c r="WXN53" s="969"/>
      <c r="WXO53" s="969"/>
      <c r="WXP53" s="969"/>
      <c r="WXQ53" s="969"/>
      <c r="WXR53" s="969"/>
      <c r="WXS53" s="969"/>
      <c r="WXT53" s="969"/>
      <c r="WXU53" s="969"/>
      <c r="WXV53" s="969"/>
      <c r="WXW53" s="969"/>
      <c r="WXX53" s="969"/>
      <c r="WXY53" s="969"/>
      <c r="WXZ53" s="969"/>
      <c r="WYA53" s="969"/>
      <c r="WYB53" s="969"/>
      <c r="WYC53" s="969"/>
      <c r="WYD53" s="969"/>
      <c r="WYE53" s="969"/>
      <c r="WYF53" s="969"/>
      <c r="WYG53" s="969"/>
      <c r="WYH53" s="969"/>
      <c r="WYI53" s="969"/>
      <c r="WYJ53" s="969"/>
      <c r="WYK53" s="969"/>
      <c r="WYL53" s="969"/>
      <c r="WYM53" s="969"/>
      <c r="WYN53" s="969"/>
      <c r="WYO53" s="969"/>
      <c r="WYP53" s="969"/>
      <c r="WYQ53" s="969"/>
      <c r="WYR53" s="969"/>
      <c r="WYS53" s="969"/>
      <c r="WYT53" s="969"/>
      <c r="WYU53" s="969"/>
      <c r="WYV53" s="969"/>
      <c r="WYW53" s="969"/>
      <c r="WYX53" s="969"/>
      <c r="WYY53" s="969"/>
      <c r="WYZ53" s="969"/>
      <c r="WZA53" s="969"/>
      <c r="WZB53" s="969"/>
      <c r="WZC53" s="969"/>
      <c r="WZD53" s="969"/>
      <c r="WZE53" s="969"/>
      <c r="WZF53" s="969"/>
      <c r="WZG53" s="969"/>
      <c r="WZH53" s="969"/>
      <c r="WZI53" s="969"/>
      <c r="WZJ53" s="969"/>
      <c r="WZK53" s="969"/>
      <c r="WZL53" s="969"/>
      <c r="WZM53" s="969"/>
      <c r="WZN53" s="969"/>
      <c r="WZO53" s="969"/>
      <c r="WZP53" s="969"/>
      <c r="WZQ53" s="969"/>
      <c r="WZR53" s="969"/>
      <c r="WZS53" s="969"/>
      <c r="WZT53" s="969"/>
      <c r="WZU53" s="969"/>
      <c r="WZV53" s="969"/>
      <c r="WZW53" s="969"/>
      <c r="WZX53" s="969"/>
      <c r="WZY53" s="969"/>
      <c r="WZZ53" s="969"/>
      <c r="XAA53" s="969"/>
      <c r="XAB53" s="969"/>
      <c r="XAC53" s="969"/>
      <c r="XAD53" s="969"/>
      <c r="XAE53" s="969"/>
      <c r="XAF53" s="969"/>
      <c r="XAG53" s="969"/>
      <c r="XAH53" s="969"/>
      <c r="XAI53" s="969"/>
      <c r="XAJ53" s="969"/>
      <c r="XAK53" s="969"/>
      <c r="XAL53" s="969"/>
      <c r="XAM53" s="969"/>
      <c r="XAN53" s="969"/>
      <c r="XAO53" s="969"/>
      <c r="XAP53" s="969"/>
      <c r="XAQ53" s="969"/>
      <c r="XAR53" s="969"/>
      <c r="XAS53" s="969"/>
      <c r="XAT53" s="969"/>
      <c r="XAU53" s="969"/>
      <c r="XAV53" s="969"/>
      <c r="XAW53" s="969"/>
      <c r="XAX53" s="969"/>
      <c r="XAY53" s="969"/>
      <c r="XAZ53" s="969"/>
      <c r="XBA53" s="969"/>
      <c r="XBB53" s="969"/>
      <c r="XBC53" s="969"/>
      <c r="XBD53" s="969"/>
      <c r="XBE53" s="969"/>
      <c r="XBF53" s="969"/>
      <c r="XBG53" s="969"/>
      <c r="XBH53" s="969"/>
      <c r="XBI53" s="969"/>
      <c r="XBJ53" s="969"/>
      <c r="XBK53" s="969"/>
      <c r="XBL53" s="969"/>
      <c r="XBM53" s="969"/>
      <c r="XBN53" s="969"/>
      <c r="XBO53" s="969"/>
      <c r="XBP53" s="969"/>
      <c r="XBQ53" s="969"/>
      <c r="XBR53" s="969"/>
      <c r="XBS53" s="969"/>
      <c r="XBT53" s="969"/>
      <c r="XBU53" s="969"/>
      <c r="XBV53" s="969"/>
      <c r="XBW53" s="969"/>
      <c r="XBX53" s="969"/>
      <c r="XBY53" s="969"/>
      <c r="XBZ53" s="969"/>
      <c r="XCA53" s="969"/>
      <c r="XCB53" s="969"/>
      <c r="XCC53" s="969"/>
      <c r="XCD53" s="969"/>
      <c r="XCE53" s="969"/>
      <c r="XCF53" s="969"/>
      <c r="XCG53" s="969"/>
      <c r="XCH53" s="969"/>
      <c r="XCI53" s="969"/>
      <c r="XCJ53" s="969"/>
      <c r="XCK53" s="969"/>
      <c r="XCL53" s="969"/>
      <c r="XCM53" s="969"/>
      <c r="XCN53" s="969"/>
      <c r="XCO53" s="969"/>
      <c r="XCP53" s="969"/>
      <c r="XCQ53" s="969"/>
      <c r="XCR53" s="969"/>
      <c r="XCS53" s="969"/>
      <c r="XCT53" s="969"/>
      <c r="XCU53" s="969"/>
      <c r="XCV53" s="969"/>
      <c r="XCW53" s="969"/>
      <c r="XCX53" s="969"/>
      <c r="XCY53" s="969"/>
      <c r="XCZ53" s="969"/>
      <c r="XDA53" s="969"/>
      <c r="XDB53" s="969"/>
      <c r="XDC53" s="969"/>
      <c r="XDD53" s="969"/>
      <c r="XDE53" s="969"/>
      <c r="XDF53" s="969"/>
      <c r="XDG53" s="969"/>
      <c r="XDH53" s="969"/>
      <c r="XDI53" s="969"/>
      <c r="XDJ53" s="969"/>
      <c r="XDK53" s="969"/>
      <c r="XDL53" s="969"/>
      <c r="XDM53" s="969"/>
      <c r="XDN53" s="969"/>
      <c r="XDO53" s="969"/>
      <c r="XDP53" s="969"/>
      <c r="XDQ53" s="969"/>
      <c r="XDR53" s="969"/>
      <c r="XDS53" s="969"/>
      <c r="XDT53" s="969"/>
      <c r="XDU53" s="969"/>
      <c r="XDV53" s="969"/>
      <c r="XDW53" s="969"/>
      <c r="XDX53" s="969"/>
      <c r="XDY53" s="969"/>
      <c r="XDZ53" s="969"/>
      <c r="XEA53" s="969"/>
      <c r="XEB53" s="969"/>
      <c r="XEC53" s="969"/>
      <c r="XED53" s="969"/>
      <c r="XEE53" s="969"/>
      <c r="XEF53" s="969"/>
      <c r="XEG53" s="969"/>
      <c r="XEH53" s="969"/>
      <c r="XEI53" s="969"/>
      <c r="XEJ53" s="969"/>
      <c r="XEK53" s="969"/>
      <c r="XEL53" s="969"/>
      <c r="XEM53" s="969"/>
      <c r="XEN53" s="969"/>
      <c r="XEO53" s="969"/>
      <c r="XEP53" s="969"/>
      <c r="XEQ53" s="969"/>
      <c r="XER53" s="969"/>
      <c r="XES53" s="969"/>
      <c r="XET53" s="969"/>
      <c r="XEU53" s="969"/>
      <c r="XEV53" s="969"/>
      <c r="XEW53" s="969"/>
      <c r="XEX53" s="969"/>
      <c r="XEY53" s="969"/>
      <c r="XEZ53" s="969"/>
      <c r="XFA53" s="969"/>
      <c r="XFB53" s="969"/>
      <c r="XFC53" s="969"/>
      <c r="XFD53" s="969"/>
    </row>
    <row r="54" spans="1:16384">
      <c r="A54" s="13" t="s">
        <v>551</v>
      </c>
      <c r="B54" s="13"/>
      <c r="C54" s="13"/>
      <c r="D54" s="13"/>
      <c r="E54" s="13"/>
      <c r="F54" s="13"/>
      <c r="G54" s="1267"/>
      <c r="H54" s="1267"/>
      <c r="I54" s="13"/>
      <c r="J54" s="13"/>
      <c r="K54" s="1268"/>
      <c r="L54" s="1268"/>
    </row>
    <row r="55" spans="1:16384">
      <c r="A55" s="499"/>
      <c r="B55" s="499"/>
      <c r="C55" s="500"/>
      <c r="D55" s="26"/>
      <c r="E55" s="26"/>
      <c r="F55" s="26"/>
      <c r="G55" s="534"/>
      <c r="H55" s="534"/>
      <c r="I55" s="26"/>
      <c r="J55" s="26"/>
      <c r="K55" s="500" t="s">
        <v>683</v>
      </c>
      <c r="L55" s="501" t="s">
        <v>683</v>
      </c>
    </row>
    <row r="56" spans="1:16384" ht="15" thickBot="1">
      <c r="A56" s="535" t="s">
        <v>11</v>
      </c>
      <c r="B56" s="535"/>
      <c r="C56" s="536" t="s">
        <v>684</v>
      </c>
      <c r="D56" s="537" t="s">
        <v>611</v>
      </c>
      <c r="E56" s="537" t="s">
        <v>582</v>
      </c>
      <c r="F56" s="538" t="s">
        <v>549</v>
      </c>
      <c r="G56" s="539" t="s">
        <v>535</v>
      </c>
      <c r="H56" s="539" t="s">
        <v>511</v>
      </c>
      <c r="I56" s="539" t="s">
        <v>502</v>
      </c>
      <c r="J56" s="539" t="s">
        <v>446</v>
      </c>
      <c r="K56" s="540" t="s">
        <v>550</v>
      </c>
      <c r="L56" s="541" t="s">
        <v>447</v>
      </c>
    </row>
    <row r="57" spans="1:16384">
      <c r="A57" s="105" t="s">
        <v>813</v>
      </c>
      <c r="B57" s="105"/>
      <c r="C57" s="508">
        <v>6630493807</v>
      </c>
      <c r="D57" s="509">
        <v>6230594950</v>
      </c>
      <c r="E57" s="509">
        <v>6670224011</v>
      </c>
      <c r="F57" s="509">
        <v>6591217716</v>
      </c>
      <c r="G57" s="509">
        <v>6764994766</v>
      </c>
      <c r="H57" s="509">
        <v>6846760587</v>
      </c>
      <c r="I57" s="509">
        <v>6104069606</v>
      </c>
      <c r="J57" s="542">
        <v>5927784933</v>
      </c>
      <c r="K57" s="508">
        <v>6630493807</v>
      </c>
      <c r="L57" s="509">
        <v>6764994766</v>
      </c>
    </row>
    <row r="58" spans="1:16384">
      <c r="A58" s="543" t="s">
        <v>814</v>
      </c>
      <c r="B58" s="543"/>
      <c r="C58" s="508">
        <v>191853258979</v>
      </c>
      <c r="D58" s="509">
        <v>256326807759</v>
      </c>
      <c r="E58" s="509">
        <v>245632334209</v>
      </c>
      <c r="F58" s="509">
        <v>282776978952</v>
      </c>
      <c r="G58" s="509">
        <v>320042136765</v>
      </c>
      <c r="H58" s="509">
        <v>296950362251</v>
      </c>
      <c r="I58" s="509">
        <v>335557297456</v>
      </c>
      <c r="J58" s="544">
        <v>336606445240</v>
      </c>
      <c r="K58" s="508">
        <v>191853258979</v>
      </c>
      <c r="L58" s="509">
        <v>320042136765</v>
      </c>
    </row>
    <row r="59" spans="1:16384">
      <c r="A59" s="105" t="s">
        <v>28</v>
      </c>
      <c r="B59" s="105"/>
      <c r="C59" s="508">
        <v>638798851147</v>
      </c>
      <c r="D59" s="509">
        <v>784552533957</v>
      </c>
      <c r="E59" s="509">
        <v>661318048325</v>
      </c>
      <c r="F59" s="509">
        <v>616570152917</v>
      </c>
      <c r="G59" s="509">
        <v>509588985366</v>
      </c>
      <c r="H59" s="509">
        <v>608253222583</v>
      </c>
      <c r="I59" s="509">
        <v>612526822040</v>
      </c>
      <c r="J59" s="544">
        <v>652540996095</v>
      </c>
      <c r="K59" s="508">
        <v>638798851147</v>
      </c>
      <c r="L59" s="509">
        <v>509588985366</v>
      </c>
    </row>
    <row r="60" spans="1:16384">
      <c r="A60" s="543" t="s">
        <v>29</v>
      </c>
      <c r="B60" s="543"/>
      <c r="C60" s="508">
        <v>302613033262</v>
      </c>
      <c r="D60" s="509">
        <v>301992705069</v>
      </c>
      <c r="E60" s="509">
        <v>307004553648</v>
      </c>
      <c r="F60" s="509">
        <v>306538177539</v>
      </c>
      <c r="G60" s="509">
        <v>303424609987</v>
      </c>
      <c r="H60" s="509">
        <v>304697915609</v>
      </c>
      <c r="I60" s="509">
        <v>304812208845</v>
      </c>
      <c r="J60" s="544">
        <v>302637948174</v>
      </c>
      <c r="K60" s="508">
        <v>302613033262</v>
      </c>
      <c r="L60" s="509">
        <v>303424609987</v>
      </c>
    </row>
    <row r="61" spans="1:16384">
      <c r="A61" s="105" t="s">
        <v>253</v>
      </c>
      <c r="B61" s="105"/>
      <c r="C61" s="508">
        <v>247752189714</v>
      </c>
      <c r="D61" s="509">
        <v>283800880947</v>
      </c>
      <c r="E61" s="509">
        <v>280560921697</v>
      </c>
      <c r="F61" s="509">
        <v>259145312364</v>
      </c>
      <c r="G61" s="509">
        <v>253953530265</v>
      </c>
      <c r="H61" s="509">
        <v>220821881905</v>
      </c>
      <c r="I61" s="509">
        <v>236760502412</v>
      </c>
      <c r="J61" s="544">
        <v>276908468831</v>
      </c>
      <c r="K61" s="508">
        <v>247752189714</v>
      </c>
      <c r="L61" s="509">
        <v>253953530265</v>
      </c>
    </row>
    <row r="62" spans="1:16384">
      <c r="A62" s="543" t="s">
        <v>254</v>
      </c>
      <c r="B62" s="543"/>
      <c r="C62" s="508">
        <v>1803954862559</v>
      </c>
      <c r="D62" s="509">
        <v>1824277977512</v>
      </c>
      <c r="E62" s="509">
        <v>1819296585334</v>
      </c>
      <c r="F62" s="509">
        <v>1843815057185</v>
      </c>
      <c r="G62" s="509">
        <v>1834371776166</v>
      </c>
      <c r="H62" s="509">
        <v>1801353030928</v>
      </c>
      <c r="I62" s="509">
        <v>1809804709950</v>
      </c>
      <c r="J62" s="544">
        <v>1827873047619</v>
      </c>
      <c r="K62" s="508">
        <v>1803954862559</v>
      </c>
      <c r="L62" s="509">
        <v>1834371776166</v>
      </c>
    </row>
    <row r="63" spans="1:16384">
      <c r="A63" s="105" t="s">
        <v>543</v>
      </c>
      <c r="B63" s="105"/>
      <c r="C63" s="508">
        <v>66498704700</v>
      </c>
      <c r="D63" s="509">
        <v>63592344861</v>
      </c>
      <c r="E63" s="509">
        <v>66054745653</v>
      </c>
      <c r="F63" s="509">
        <v>71666552202</v>
      </c>
      <c r="G63" s="509">
        <v>76654473644</v>
      </c>
      <c r="H63" s="509">
        <v>89868925681</v>
      </c>
      <c r="I63" s="509">
        <v>89292880576</v>
      </c>
      <c r="J63" s="544">
        <v>84890821466</v>
      </c>
      <c r="K63" s="508">
        <v>66498704700</v>
      </c>
      <c r="L63" s="509">
        <v>76654473644</v>
      </c>
    </row>
    <row r="64" spans="1:16384">
      <c r="A64" s="543" t="s">
        <v>507</v>
      </c>
      <c r="B64" s="543"/>
      <c r="C64" s="508">
        <v>455415570310</v>
      </c>
      <c r="D64" s="509">
        <v>745735870463</v>
      </c>
      <c r="E64" s="509">
        <v>637474982947</v>
      </c>
      <c r="F64" s="509">
        <v>591836990463</v>
      </c>
      <c r="G64" s="509">
        <v>547805873463</v>
      </c>
      <c r="H64" s="509">
        <v>542718149334</v>
      </c>
      <c r="I64" s="509">
        <v>532153965334</v>
      </c>
      <c r="J64" s="544">
        <v>532470291352</v>
      </c>
      <c r="K64" s="508">
        <v>455415570310</v>
      </c>
      <c r="L64" s="509">
        <v>547805873463</v>
      </c>
    </row>
    <row r="65" spans="1:12">
      <c r="A65" s="105" t="s">
        <v>815</v>
      </c>
      <c r="B65" s="105"/>
      <c r="C65" s="508">
        <v>0</v>
      </c>
      <c r="D65" s="509">
        <v>0</v>
      </c>
      <c r="E65" s="509">
        <v>0</v>
      </c>
      <c r="F65" s="509">
        <v>0</v>
      </c>
      <c r="G65" s="509">
        <v>0</v>
      </c>
      <c r="H65" s="509">
        <v>0</v>
      </c>
      <c r="I65" s="509">
        <v>0</v>
      </c>
      <c r="J65" s="544">
        <v>0</v>
      </c>
      <c r="K65" s="508">
        <v>0</v>
      </c>
      <c r="L65" s="509">
        <v>0</v>
      </c>
    </row>
    <row r="66" spans="1:12">
      <c r="A66" s="543" t="s">
        <v>255</v>
      </c>
      <c r="B66" s="543"/>
      <c r="C66" s="508">
        <v>536191198</v>
      </c>
      <c r="D66" s="509">
        <v>86295144</v>
      </c>
      <c r="E66" s="509">
        <v>80804542</v>
      </c>
      <c r="F66" s="509">
        <v>80873038</v>
      </c>
      <c r="G66" s="509">
        <v>81794590</v>
      </c>
      <c r="H66" s="509">
        <v>80972162</v>
      </c>
      <c r="I66" s="509">
        <v>198551984</v>
      </c>
      <c r="J66" s="544">
        <v>204397534</v>
      </c>
      <c r="K66" s="508">
        <v>536191198</v>
      </c>
      <c r="L66" s="509">
        <v>81794590</v>
      </c>
    </row>
    <row r="67" spans="1:12">
      <c r="A67" s="105" t="s">
        <v>30</v>
      </c>
      <c r="B67" s="105"/>
      <c r="C67" s="508">
        <v>6802330853</v>
      </c>
      <c r="D67" s="509">
        <v>7070021484</v>
      </c>
      <c r="E67" s="509">
        <v>8841847742</v>
      </c>
      <c r="F67" s="509">
        <v>8997751154</v>
      </c>
      <c r="G67" s="509">
        <v>8819286366</v>
      </c>
      <c r="H67" s="509">
        <v>8724484457</v>
      </c>
      <c r="I67" s="509">
        <v>8760504952</v>
      </c>
      <c r="J67" s="544">
        <v>8802596016</v>
      </c>
      <c r="K67" s="508">
        <v>6802330853</v>
      </c>
      <c r="L67" s="509">
        <v>8819286366</v>
      </c>
    </row>
    <row r="68" spans="1:12">
      <c r="A68" s="543" t="s">
        <v>256</v>
      </c>
      <c r="B68" s="543"/>
      <c r="C68" s="508">
        <v>1142856091</v>
      </c>
      <c r="D68" s="509">
        <v>1210923560</v>
      </c>
      <c r="E68" s="509">
        <v>1235802574</v>
      </c>
      <c r="F68" s="509">
        <v>1980644414</v>
      </c>
      <c r="G68" s="509">
        <v>2263092058</v>
      </c>
      <c r="H68" s="509">
        <v>2284321655</v>
      </c>
      <c r="I68" s="509">
        <v>2397315790</v>
      </c>
      <c r="J68" s="544">
        <v>2382256011</v>
      </c>
      <c r="K68" s="508">
        <v>1142856091</v>
      </c>
      <c r="L68" s="509">
        <v>2263092058</v>
      </c>
    </row>
    <row r="69" spans="1:12">
      <c r="A69" s="105" t="s">
        <v>257</v>
      </c>
      <c r="B69" s="105"/>
      <c r="C69" s="508">
        <v>10197829059</v>
      </c>
      <c r="D69" s="509">
        <v>10435350333</v>
      </c>
      <c r="E69" s="509">
        <v>10823430182</v>
      </c>
      <c r="F69" s="509">
        <v>11426205590</v>
      </c>
      <c r="G69" s="509">
        <v>12496863727</v>
      </c>
      <c r="H69" s="509">
        <v>12731301186</v>
      </c>
      <c r="I69" s="509">
        <v>12983408355</v>
      </c>
      <c r="J69" s="544">
        <v>13049150194</v>
      </c>
      <c r="K69" s="508">
        <v>10197829059</v>
      </c>
      <c r="L69" s="509">
        <v>12496863727</v>
      </c>
    </row>
    <row r="70" spans="1:12">
      <c r="A70" s="543" t="s">
        <v>258</v>
      </c>
      <c r="B70" s="543"/>
      <c r="C70" s="508">
        <v>4229514756</v>
      </c>
      <c r="D70" s="509">
        <v>4822354548</v>
      </c>
      <c r="E70" s="509">
        <v>4784278860</v>
      </c>
      <c r="F70" s="509">
        <v>4355273773</v>
      </c>
      <c r="G70" s="509">
        <v>3998430667</v>
      </c>
      <c r="H70" s="509">
        <v>2450815976</v>
      </c>
      <c r="I70" s="509">
        <v>3126109190</v>
      </c>
      <c r="J70" s="544">
        <v>3305414393</v>
      </c>
      <c r="K70" s="508">
        <v>4229514756</v>
      </c>
      <c r="L70" s="509">
        <v>3998430667</v>
      </c>
    </row>
    <row r="71" spans="1:12">
      <c r="A71" s="105" t="s">
        <v>259</v>
      </c>
      <c r="B71" s="105"/>
      <c r="C71" s="508">
        <v>969327297</v>
      </c>
      <c r="D71" s="509">
        <v>708243514</v>
      </c>
      <c r="E71" s="509">
        <v>577633947</v>
      </c>
      <c r="F71" s="509">
        <v>503324502</v>
      </c>
      <c r="G71" s="509">
        <v>511692775</v>
      </c>
      <c r="H71" s="509">
        <v>479979958</v>
      </c>
      <c r="I71" s="509">
        <v>499230664</v>
      </c>
      <c r="J71" s="544">
        <v>567573866</v>
      </c>
      <c r="K71" s="508">
        <v>969327297</v>
      </c>
      <c r="L71" s="509">
        <v>511692775</v>
      </c>
    </row>
    <row r="72" spans="1:12">
      <c r="A72" s="543" t="s">
        <v>816</v>
      </c>
      <c r="B72" s="543"/>
      <c r="C72" s="508">
        <v>25603973792</v>
      </c>
      <c r="D72" s="509">
        <v>21333915472</v>
      </c>
      <c r="E72" s="509">
        <v>23635909955</v>
      </c>
      <c r="F72" s="509">
        <v>46669181493</v>
      </c>
      <c r="G72" s="509">
        <v>55056200289</v>
      </c>
      <c r="H72" s="509">
        <v>26668976331</v>
      </c>
      <c r="I72" s="509">
        <v>20054883281</v>
      </c>
      <c r="J72" s="544">
        <v>24735358867</v>
      </c>
      <c r="K72" s="508">
        <v>25603973792</v>
      </c>
      <c r="L72" s="509">
        <v>55056200289</v>
      </c>
    </row>
    <row r="73" spans="1:12">
      <c r="A73" s="545" t="s">
        <v>31</v>
      </c>
      <c r="B73" s="545"/>
      <c r="C73" s="546">
        <v>3762998987525</v>
      </c>
      <c r="D73" s="547">
        <v>4312176819575</v>
      </c>
      <c r="E73" s="547">
        <v>4073992103626</v>
      </c>
      <c r="F73" s="547">
        <v>4052953693307</v>
      </c>
      <c r="G73" s="547">
        <v>3935834040895</v>
      </c>
      <c r="H73" s="547">
        <v>3924931100604</v>
      </c>
      <c r="I73" s="547">
        <v>3975032460434</v>
      </c>
      <c r="J73" s="548">
        <v>4072902550591</v>
      </c>
      <c r="K73" s="546">
        <v>3762998987525</v>
      </c>
      <c r="L73" s="547">
        <v>3935834040895</v>
      </c>
    </row>
    <row r="74" spans="1:12">
      <c r="A74" s="543"/>
      <c r="B74" s="543"/>
      <c r="C74" s="508"/>
      <c r="D74" s="549"/>
      <c r="E74" s="549"/>
      <c r="F74" s="509"/>
      <c r="G74" s="509"/>
      <c r="H74" s="509"/>
      <c r="I74" s="509"/>
      <c r="J74" s="544"/>
      <c r="K74" s="508"/>
      <c r="L74" s="509"/>
    </row>
    <row r="75" spans="1:12">
      <c r="A75" s="105" t="s">
        <v>32</v>
      </c>
      <c r="B75" s="105"/>
      <c r="C75" s="508">
        <v>91159371858</v>
      </c>
      <c r="D75" s="509">
        <v>104667733074</v>
      </c>
      <c r="E75" s="509">
        <v>102772378456</v>
      </c>
      <c r="F75" s="509">
        <v>108267504728</v>
      </c>
      <c r="G75" s="509">
        <v>101785927074</v>
      </c>
      <c r="H75" s="509">
        <v>101713861392</v>
      </c>
      <c r="I75" s="509">
        <v>111438060975</v>
      </c>
      <c r="J75" s="544">
        <v>111284346969</v>
      </c>
      <c r="K75" s="508">
        <v>91159371858</v>
      </c>
      <c r="L75" s="509">
        <v>101785927074</v>
      </c>
    </row>
    <row r="76" spans="1:12">
      <c r="A76" s="543" t="s">
        <v>33</v>
      </c>
      <c r="B76" s="543"/>
      <c r="C76" s="508">
        <v>554320576674</v>
      </c>
      <c r="D76" s="509">
        <v>716470204915</v>
      </c>
      <c r="E76" s="509">
        <v>590249122035</v>
      </c>
      <c r="F76" s="509">
        <v>477004948808</v>
      </c>
      <c r="G76" s="509">
        <v>374958453208</v>
      </c>
      <c r="H76" s="509">
        <v>368269039876</v>
      </c>
      <c r="I76" s="509">
        <v>373364033650</v>
      </c>
      <c r="J76" s="544">
        <v>419880967195</v>
      </c>
      <c r="K76" s="508">
        <v>554320576674</v>
      </c>
      <c r="L76" s="509">
        <v>374958453208</v>
      </c>
    </row>
    <row r="77" spans="1:12">
      <c r="A77" s="105" t="s">
        <v>260</v>
      </c>
      <c r="B77" s="105"/>
      <c r="C77" s="550">
        <v>137920240212</v>
      </c>
      <c r="D77" s="509">
        <v>204229052059</v>
      </c>
      <c r="E77" s="509">
        <v>217035445195</v>
      </c>
      <c r="F77" s="509">
        <v>235731060165</v>
      </c>
      <c r="G77" s="509">
        <v>193391196277</v>
      </c>
      <c r="H77" s="509">
        <v>242940088846</v>
      </c>
      <c r="I77" s="509">
        <v>267557011780</v>
      </c>
      <c r="J77" s="544">
        <v>250403296301</v>
      </c>
      <c r="K77" s="508">
        <v>137920240212</v>
      </c>
      <c r="L77" s="509">
        <v>193391196277</v>
      </c>
    </row>
    <row r="78" spans="1:12">
      <c r="A78" s="543" t="s">
        <v>261</v>
      </c>
      <c r="B78" s="543"/>
      <c r="C78" s="550">
        <v>1169878659904</v>
      </c>
      <c r="D78" s="509">
        <v>1187316132077</v>
      </c>
      <c r="E78" s="509">
        <v>1155840779304</v>
      </c>
      <c r="F78" s="509">
        <v>1176842142022</v>
      </c>
      <c r="G78" s="509">
        <v>1167638314778</v>
      </c>
      <c r="H78" s="509">
        <v>1154717375648</v>
      </c>
      <c r="I78" s="509">
        <v>1197910256774</v>
      </c>
      <c r="J78" s="544">
        <v>1229654260660</v>
      </c>
      <c r="K78" s="508">
        <v>1169878659904</v>
      </c>
      <c r="L78" s="509">
        <v>1167638314778</v>
      </c>
    </row>
    <row r="79" spans="1:12">
      <c r="A79" s="105" t="s">
        <v>262</v>
      </c>
      <c r="B79" s="105"/>
      <c r="C79" s="550">
        <v>685237667228</v>
      </c>
      <c r="D79" s="509">
        <v>667033381013</v>
      </c>
      <c r="E79" s="509">
        <v>697698488790</v>
      </c>
      <c r="F79" s="509">
        <v>738609234860</v>
      </c>
      <c r="G79" s="509">
        <v>770660969019</v>
      </c>
      <c r="H79" s="509">
        <v>761742095476</v>
      </c>
      <c r="I79" s="509">
        <v>760452319974</v>
      </c>
      <c r="J79" s="544">
        <v>771138157566</v>
      </c>
      <c r="K79" s="508">
        <v>685237667228</v>
      </c>
      <c r="L79" s="509">
        <v>770660969019</v>
      </c>
    </row>
    <row r="80" spans="1:12">
      <c r="A80" s="543" t="s">
        <v>508</v>
      </c>
      <c r="B80" s="543"/>
      <c r="C80" s="550">
        <v>66725243220</v>
      </c>
      <c r="D80" s="509">
        <v>64520620701</v>
      </c>
      <c r="E80" s="509">
        <v>66659681985</v>
      </c>
      <c r="F80" s="509">
        <v>72319979160</v>
      </c>
      <c r="G80" s="509">
        <v>76982168062</v>
      </c>
      <c r="H80" s="509">
        <v>90361152579</v>
      </c>
      <c r="I80" s="509">
        <v>90017236861</v>
      </c>
      <c r="J80" s="544">
        <v>86262650377</v>
      </c>
      <c r="K80" s="508">
        <v>66725243220</v>
      </c>
      <c r="L80" s="509">
        <v>76982168062</v>
      </c>
    </row>
    <row r="81" spans="1:12">
      <c r="A81" s="105" t="s">
        <v>509</v>
      </c>
      <c r="B81" s="105"/>
      <c r="C81" s="550">
        <v>487421658000</v>
      </c>
      <c r="D81" s="509">
        <v>767785779000</v>
      </c>
      <c r="E81" s="509">
        <v>659746570000</v>
      </c>
      <c r="F81" s="509">
        <v>625953134000</v>
      </c>
      <c r="G81" s="509">
        <v>588736183000</v>
      </c>
      <c r="H81" s="509">
        <v>581617640000</v>
      </c>
      <c r="I81" s="509">
        <v>573849466000</v>
      </c>
      <c r="J81" s="544">
        <v>574696400000</v>
      </c>
      <c r="K81" s="508">
        <v>487421658000</v>
      </c>
      <c r="L81" s="509">
        <v>588736183000</v>
      </c>
    </row>
    <row r="82" spans="1:12">
      <c r="A82" s="543" t="s">
        <v>688</v>
      </c>
      <c r="B82" s="543"/>
      <c r="C82" s="508">
        <v>0</v>
      </c>
      <c r="D82" s="509">
        <v>0</v>
      </c>
      <c r="E82" s="509">
        <v>0</v>
      </c>
      <c r="F82" s="509">
        <v>0</v>
      </c>
      <c r="G82" s="509">
        <v>0</v>
      </c>
      <c r="H82" s="509">
        <v>0</v>
      </c>
      <c r="I82" s="509">
        <v>0</v>
      </c>
      <c r="J82" s="544">
        <v>0</v>
      </c>
      <c r="K82" s="508">
        <v>0</v>
      </c>
      <c r="L82" s="509">
        <v>0</v>
      </c>
    </row>
    <row r="83" spans="1:12">
      <c r="A83" s="105" t="s">
        <v>817</v>
      </c>
      <c r="B83" s="105"/>
      <c r="C83" s="508">
        <v>298068214075</v>
      </c>
      <c r="D83" s="509">
        <v>317045158897</v>
      </c>
      <c r="E83" s="509">
        <v>307772815004</v>
      </c>
      <c r="F83" s="509">
        <v>320386241930</v>
      </c>
      <c r="G83" s="509">
        <v>355756550299</v>
      </c>
      <c r="H83" s="509">
        <v>346020414501</v>
      </c>
      <c r="I83" s="509">
        <v>338122632134</v>
      </c>
      <c r="J83" s="544">
        <v>358194574439</v>
      </c>
      <c r="K83" s="508">
        <v>298068214075</v>
      </c>
      <c r="L83" s="509">
        <v>355756550299</v>
      </c>
    </row>
    <row r="84" spans="1:12">
      <c r="A84" s="543" t="s">
        <v>263</v>
      </c>
      <c r="B84" s="543"/>
      <c r="C84" s="508">
        <v>809345419</v>
      </c>
      <c r="D84" s="509">
        <v>859080127</v>
      </c>
      <c r="E84" s="509">
        <v>859154004</v>
      </c>
      <c r="F84" s="509">
        <v>1026400785</v>
      </c>
      <c r="G84" s="509">
        <v>874449937</v>
      </c>
      <c r="H84" s="509">
        <v>864004274</v>
      </c>
      <c r="I84" s="509">
        <v>888794339</v>
      </c>
      <c r="J84" s="544">
        <v>929214019</v>
      </c>
      <c r="K84" s="508">
        <v>809345419</v>
      </c>
      <c r="L84" s="509">
        <v>874449937</v>
      </c>
    </row>
    <row r="85" spans="1:12">
      <c r="A85" s="105" t="s">
        <v>264</v>
      </c>
      <c r="B85" s="105"/>
      <c r="C85" s="508">
        <v>710813090</v>
      </c>
      <c r="D85" s="509">
        <v>558738734</v>
      </c>
      <c r="E85" s="509">
        <v>432067349</v>
      </c>
      <c r="F85" s="509">
        <v>629943198</v>
      </c>
      <c r="G85" s="509">
        <v>70239898</v>
      </c>
      <c r="H85" s="509">
        <v>79048002</v>
      </c>
      <c r="I85" s="509">
        <v>33391006</v>
      </c>
      <c r="J85" s="544">
        <v>47618025</v>
      </c>
      <c r="K85" s="508">
        <v>710813090</v>
      </c>
      <c r="L85" s="509">
        <v>70239898</v>
      </c>
    </row>
    <row r="86" spans="1:12">
      <c r="A86" s="543" t="s">
        <v>265</v>
      </c>
      <c r="B86" s="543"/>
      <c r="C86" s="508">
        <v>1752793497</v>
      </c>
      <c r="D86" s="509">
        <v>1860643301</v>
      </c>
      <c r="E86" s="509">
        <v>2194581879</v>
      </c>
      <c r="F86" s="509">
        <v>2230207797</v>
      </c>
      <c r="G86" s="509">
        <v>1794106797</v>
      </c>
      <c r="H86" s="509">
        <v>1811025964</v>
      </c>
      <c r="I86" s="509">
        <v>1932973140</v>
      </c>
      <c r="J86" s="544">
        <v>1826456505</v>
      </c>
      <c r="K86" s="508">
        <v>1752793497</v>
      </c>
      <c r="L86" s="509">
        <v>1794106797</v>
      </c>
    </row>
    <row r="87" spans="1:12">
      <c r="A87" s="105" t="s">
        <v>816</v>
      </c>
      <c r="B87" s="105"/>
      <c r="C87" s="508">
        <v>70326601315</v>
      </c>
      <c r="D87" s="509">
        <v>83433480960</v>
      </c>
      <c r="E87" s="509">
        <v>61834357746</v>
      </c>
      <c r="F87" s="509">
        <v>77523816313</v>
      </c>
      <c r="G87" s="509">
        <v>87160721401</v>
      </c>
      <c r="H87" s="509">
        <v>59241447127</v>
      </c>
      <c r="I87" s="509">
        <v>47469772311</v>
      </c>
      <c r="J87" s="544">
        <v>59826566606</v>
      </c>
      <c r="K87" s="508">
        <v>70326601315</v>
      </c>
      <c r="L87" s="509">
        <v>87160721401</v>
      </c>
    </row>
    <row r="88" spans="1:12">
      <c r="A88" s="543" t="s">
        <v>34</v>
      </c>
      <c r="B88" s="543"/>
      <c r="C88" s="508">
        <v>38349763555</v>
      </c>
      <c r="D88" s="509">
        <v>40008287259</v>
      </c>
      <c r="E88" s="509">
        <v>39503030040</v>
      </c>
      <c r="F88" s="509">
        <v>38917049341</v>
      </c>
      <c r="G88" s="509">
        <v>39321374711</v>
      </c>
      <c r="H88" s="509">
        <v>39305649334</v>
      </c>
      <c r="I88" s="509">
        <v>38835895295</v>
      </c>
      <c r="J88" s="544">
        <v>38252948717</v>
      </c>
      <c r="K88" s="508">
        <v>38349763555</v>
      </c>
      <c r="L88" s="509">
        <v>39321374711</v>
      </c>
    </row>
    <row r="89" spans="1:12">
      <c r="A89" s="545" t="s">
        <v>35</v>
      </c>
      <c r="B89" s="545"/>
      <c r="C89" s="546">
        <v>3602680448047</v>
      </c>
      <c r="D89" s="547">
        <v>4155788292118</v>
      </c>
      <c r="E89" s="547">
        <v>3902598471789</v>
      </c>
      <c r="F89" s="547">
        <v>3875441663108</v>
      </c>
      <c r="G89" s="547">
        <v>3759130254458</v>
      </c>
      <c r="H89" s="547">
        <v>3748683443018</v>
      </c>
      <c r="I89" s="547">
        <v>3801871844242</v>
      </c>
      <c r="J89" s="548">
        <v>3902397457376</v>
      </c>
      <c r="K89" s="546">
        <v>3602680448047</v>
      </c>
      <c r="L89" s="547">
        <v>3759130254458</v>
      </c>
    </row>
    <row r="90" spans="1:12">
      <c r="A90" s="543" t="s">
        <v>36</v>
      </c>
      <c r="B90" s="543"/>
      <c r="C90" s="508">
        <v>8621846210</v>
      </c>
      <c r="D90" s="509">
        <v>8621846210</v>
      </c>
      <c r="E90" s="509">
        <v>8621846210</v>
      </c>
      <c r="F90" s="509">
        <v>8621846210</v>
      </c>
      <c r="G90" s="509">
        <v>8621846210</v>
      </c>
      <c r="H90" s="509">
        <v>8621846210</v>
      </c>
      <c r="I90" s="509">
        <v>8621846210</v>
      </c>
      <c r="J90" s="544">
        <v>8621846210</v>
      </c>
      <c r="K90" s="508">
        <v>8621846210</v>
      </c>
      <c r="L90" s="509">
        <v>8621846210</v>
      </c>
    </row>
    <row r="91" spans="1:12">
      <c r="A91" s="105" t="s">
        <v>37</v>
      </c>
      <c r="B91" s="105"/>
      <c r="C91" s="508">
        <v>-2629721771</v>
      </c>
      <c r="D91" s="509">
        <v>-2331344830</v>
      </c>
      <c r="E91" s="509">
        <v>-1801344751</v>
      </c>
      <c r="F91" s="509">
        <v>-390906333</v>
      </c>
      <c r="G91" s="509">
        <v>-612164290</v>
      </c>
      <c r="H91" s="509">
        <v>-764809554</v>
      </c>
      <c r="I91" s="509">
        <v>-689475909</v>
      </c>
      <c r="J91" s="544">
        <v>-643499492</v>
      </c>
      <c r="K91" s="508">
        <v>-2629721771</v>
      </c>
      <c r="L91" s="509">
        <v>-612164290</v>
      </c>
    </row>
    <row r="92" spans="1:12">
      <c r="A92" s="543" t="s">
        <v>209</v>
      </c>
      <c r="B92" s="543"/>
      <c r="C92" s="508">
        <v>-1525831061</v>
      </c>
      <c r="D92" s="509">
        <v>-2006446779</v>
      </c>
      <c r="E92" s="509">
        <v>-1269664936</v>
      </c>
      <c r="F92" s="509">
        <v>-575404146</v>
      </c>
      <c r="G92" s="509">
        <v>33844254</v>
      </c>
      <c r="H92" s="509">
        <v>62277189</v>
      </c>
      <c r="I92" s="509">
        <v>157179341</v>
      </c>
      <c r="J92" s="544">
        <v>176611065</v>
      </c>
      <c r="K92" s="508">
        <v>-1525831061</v>
      </c>
      <c r="L92" s="509">
        <v>33844254</v>
      </c>
    </row>
    <row r="93" spans="1:12">
      <c r="A93" s="551" t="s">
        <v>189</v>
      </c>
      <c r="B93" s="551"/>
      <c r="C93" s="508">
        <v>0</v>
      </c>
      <c r="D93" s="509">
        <v>0</v>
      </c>
      <c r="E93" s="509">
        <v>0</v>
      </c>
      <c r="F93" s="509">
        <v>0</v>
      </c>
      <c r="G93" s="509">
        <v>1724000000</v>
      </c>
      <c r="H93" s="509">
        <v>0</v>
      </c>
      <c r="I93" s="509">
        <v>0</v>
      </c>
      <c r="J93" s="544">
        <v>0</v>
      </c>
      <c r="K93" s="508">
        <v>0</v>
      </c>
      <c r="L93" s="509">
        <v>1724000000</v>
      </c>
    </row>
    <row r="94" spans="1:12">
      <c r="A94" s="552" t="s">
        <v>38</v>
      </c>
      <c r="B94" s="552"/>
      <c r="C94" s="1269">
        <v>155851746021</v>
      </c>
      <c r="D94" s="554">
        <v>152104472819</v>
      </c>
      <c r="E94" s="554">
        <v>165843495038</v>
      </c>
      <c r="F94" s="554">
        <v>164119813930</v>
      </c>
      <c r="G94" s="554">
        <v>161439271243</v>
      </c>
      <c r="H94" s="554">
        <v>159722735316</v>
      </c>
      <c r="I94" s="554">
        <v>156523422525</v>
      </c>
      <c r="J94" s="555">
        <v>153734774422</v>
      </c>
      <c r="K94" s="553">
        <v>155851746021</v>
      </c>
      <c r="L94" s="554">
        <v>161439271243</v>
      </c>
    </row>
    <row r="95" spans="1:12" hidden="1">
      <c r="A95" s="105" t="s">
        <v>266</v>
      </c>
      <c r="B95" s="105"/>
      <c r="C95" s="508">
        <v>160318039398</v>
      </c>
      <c r="D95" s="509">
        <v>156388527420</v>
      </c>
      <c r="E95" s="509">
        <v>171393631561</v>
      </c>
      <c r="F95" s="509">
        <v>171776349661</v>
      </c>
      <c r="G95" s="509">
        <v>171206797416</v>
      </c>
      <c r="H95" s="509">
        <v>167642117321</v>
      </c>
      <c r="I95" s="509">
        <v>164612972167</v>
      </c>
      <c r="J95" s="544">
        <v>161889732205</v>
      </c>
      <c r="K95" s="508">
        <v>160318039398</v>
      </c>
      <c r="L95" s="509">
        <v>171206797416</v>
      </c>
    </row>
    <row r="96" spans="1:12">
      <c r="A96" s="543" t="s">
        <v>39</v>
      </c>
      <c r="B96" s="543"/>
      <c r="C96" s="508">
        <v>0</v>
      </c>
      <c r="D96" s="509">
        <v>0</v>
      </c>
      <c r="E96" s="509">
        <v>0</v>
      </c>
      <c r="F96" s="509">
        <v>5735681038</v>
      </c>
      <c r="G96" s="509">
        <v>5496989045</v>
      </c>
      <c r="H96" s="509">
        <v>8606440420</v>
      </c>
      <c r="I96" s="509">
        <v>8547644004</v>
      </c>
      <c r="J96" s="544">
        <v>8615360940</v>
      </c>
      <c r="K96" s="508">
        <v>0</v>
      </c>
      <c r="L96" s="509">
        <v>5496989045</v>
      </c>
    </row>
    <row r="97" spans="1:12">
      <c r="A97" s="543" t="s">
        <v>450</v>
      </c>
      <c r="B97" s="543"/>
      <c r="C97" s="508">
        <v>0</v>
      </c>
      <c r="D97" s="509">
        <v>0</v>
      </c>
      <c r="E97" s="509">
        <v>0</v>
      </c>
      <c r="F97" s="509">
        <v>0</v>
      </c>
      <c r="G97" s="509">
        <v>0</v>
      </c>
      <c r="H97" s="509">
        <v>0</v>
      </c>
      <c r="I97" s="509">
        <v>0</v>
      </c>
      <c r="J97" s="544">
        <v>0</v>
      </c>
      <c r="K97" s="508">
        <v>0</v>
      </c>
      <c r="L97" s="509">
        <v>0</v>
      </c>
    </row>
    <row r="98" spans="1:12">
      <c r="A98" s="556" t="s">
        <v>40</v>
      </c>
      <c r="B98" s="556"/>
      <c r="C98" s="546">
        <v>160318039398</v>
      </c>
      <c r="D98" s="547">
        <v>156388527420</v>
      </c>
      <c r="E98" s="547">
        <v>171393631561</v>
      </c>
      <c r="F98" s="547">
        <v>177512030699</v>
      </c>
      <c r="G98" s="547">
        <v>176703786461</v>
      </c>
      <c r="H98" s="547">
        <v>176247557741</v>
      </c>
      <c r="I98" s="547">
        <v>173160616171</v>
      </c>
      <c r="J98" s="548">
        <v>170505093145</v>
      </c>
      <c r="K98" s="546">
        <v>160318039398</v>
      </c>
      <c r="L98" s="547">
        <v>176703786461</v>
      </c>
    </row>
    <row r="99" spans="1:12">
      <c r="A99" s="545" t="s">
        <v>41</v>
      </c>
      <c r="B99" s="545"/>
      <c r="C99" s="546">
        <v>3762999487444</v>
      </c>
      <c r="D99" s="547">
        <v>4312176819538</v>
      </c>
      <c r="E99" s="547">
        <v>4073992103350</v>
      </c>
      <c r="F99" s="547">
        <v>4052953693806</v>
      </c>
      <c r="G99" s="547">
        <v>3935834040919</v>
      </c>
      <c r="H99" s="547">
        <v>3924931100759</v>
      </c>
      <c r="I99" s="547">
        <v>3975032460413</v>
      </c>
      <c r="J99" s="548">
        <v>4072902550521</v>
      </c>
      <c r="K99" s="546">
        <v>3762999487444</v>
      </c>
      <c r="L99" s="547">
        <v>3935834040919</v>
      </c>
    </row>
    <row r="100" spans="1:12">
      <c r="A100" s="105"/>
      <c r="B100" s="105"/>
      <c r="C100" s="508"/>
      <c r="D100" s="509"/>
      <c r="E100" s="509"/>
      <c r="F100" s="509"/>
      <c r="G100" s="509"/>
      <c r="H100" s="509"/>
      <c r="I100" s="509"/>
      <c r="J100" s="544"/>
      <c r="K100" s="508"/>
      <c r="L100" s="509"/>
    </row>
    <row r="101" spans="1:12">
      <c r="A101" s="552" t="s">
        <v>267</v>
      </c>
      <c r="B101" s="552"/>
      <c r="C101" s="557">
        <v>838193000000</v>
      </c>
      <c r="D101" s="558">
        <v>845063000000</v>
      </c>
      <c r="E101" s="558">
        <v>861658000000</v>
      </c>
      <c r="F101" s="558">
        <v>856640000000</v>
      </c>
      <c r="G101" s="554">
        <v>860173000000</v>
      </c>
      <c r="H101" s="554">
        <v>817631000000</v>
      </c>
      <c r="I101" s="554">
        <v>816185000000</v>
      </c>
      <c r="J101" s="555">
        <v>797739000000</v>
      </c>
      <c r="K101" s="557">
        <v>838193000000</v>
      </c>
      <c r="L101" s="554">
        <v>860173000000</v>
      </c>
    </row>
    <row r="102" spans="1:12">
      <c r="A102" s="1370" t="s">
        <v>818</v>
      </c>
      <c r="B102" s="1371"/>
      <c r="C102" s="1372"/>
      <c r="D102" s="1372"/>
      <c r="E102" s="1372"/>
      <c r="F102" s="708"/>
      <c r="G102" s="1373"/>
      <c r="H102" s="1373"/>
      <c r="I102" s="708"/>
      <c r="J102" s="1075"/>
      <c r="K102" s="1004"/>
      <c r="L102" s="1005"/>
    </row>
    <row r="103" spans="1:12">
      <c r="A103" s="1370"/>
      <c r="B103" s="1371"/>
      <c r="C103" s="1372"/>
      <c r="D103" s="1372"/>
      <c r="E103" s="1372"/>
      <c r="F103" s="708"/>
      <c r="G103" s="1373"/>
      <c r="H103" s="1373"/>
      <c r="I103" s="708"/>
      <c r="J103" s="1075"/>
      <c r="K103" s="1004"/>
      <c r="L103" s="1005"/>
    </row>
    <row r="104" spans="1:12">
      <c r="A104" s="561"/>
      <c r="B104" s="1266"/>
      <c r="C104" s="1266"/>
      <c r="D104" s="1266"/>
      <c r="E104" s="1266"/>
      <c r="F104" s="1266"/>
      <c r="G104" s="1266"/>
      <c r="H104" s="1266"/>
      <c r="I104" s="1266"/>
      <c r="J104" s="1266"/>
      <c r="K104" s="1266"/>
      <c r="L104" s="1266"/>
    </row>
    <row r="105" spans="1:12">
      <c r="A105" s="1266"/>
      <c r="B105" s="1266"/>
      <c r="C105" s="1266"/>
      <c r="D105" s="1266"/>
      <c r="E105" s="1266"/>
      <c r="F105" s="1266"/>
      <c r="G105" s="1266"/>
      <c r="H105" s="1266"/>
      <c r="I105" s="1266"/>
      <c r="J105" s="1266"/>
      <c r="K105" s="1266"/>
      <c r="L105" s="1266"/>
    </row>
    <row r="106" spans="1:12">
      <c r="A106" s="1388"/>
      <c r="B106" s="1388"/>
      <c r="C106" s="1171" t="s">
        <v>298</v>
      </c>
      <c r="D106" s="1389"/>
      <c r="E106" s="1389"/>
      <c r="F106" s="1389"/>
      <c r="G106" s="1390"/>
      <c r="H106" s="1390"/>
      <c r="I106" s="1389"/>
      <c r="J106" s="1391"/>
      <c r="K106" s="1391"/>
      <c r="L106" s="1391"/>
    </row>
    <row r="107" spans="1:12">
      <c r="A107" s="13" t="s">
        <v>1</v>
      </c>
      <c r="B107" s="13"/>
      <c r="C107" s="13"/>
      <c r="D107" s="13"/>
      <c r="E107" s="13"/>
      <c r="F107" s="13"/>
      <c r="G107" s="13"/>
      <c r="H107" s="13"/>
      <c r="I107" s="13"/>
      <c r="J107" s="13"/>
      <c r="K107" s="24"/>
      <c r="L107" s="24"/>
    </row>
    <row r="108" spans="1:12">
      <c r="A108" s="26"/>
      <c r="B108" s="26"/>
      <c r="C108" s="500"/>
      <c r="D108" s="26"/>
      <c r="E108" s="26"/>
      <c r="F108" s="1392"/>
      <c r="G108" s="1392"/>
      <c r="H108" s="1392"/>
      <c r="I108" s="1392"/>
      <c r="J108" s="1392"/>
      <c r="K108" s="500" t="s">
        <v>683</v>
      </c>
      <c r="L108" s="501" t="s">
        <v>683</v>
      </c>
    </row>
    <row r="109" spans="1:12" ht="15" thickBot="1">
      <c r="A109" s="957" t="s">
        <v>11</v>
      </c>
      <c r="B109" s="958"/>
      <c r="C109" s="536" t="s">
        <v>684</v>
      </c>
      <c r="D109" s="537" t="s">
        <v>611</v>
      </c>
      <c r="E109" s="537" t="s">
        <v>582</v>
      </c>
      <c r="F109" s="538" t="s">
        <v>549</v>
      </c>
      <c r="G109" s="539" t="s">
        <v>535</v>
      </c>
      <c r="H109" s="539" t="s">
        <v>511</v>
      </c>
      <c r="I109" s="539" t="s">
        <v>502</v>
      </c>
      <c r="J109" s="539" t="s">
        <v>446</v>
      </c>
      <c r="K109" s="959" t="s">
        <v>550</v>
      </c>
      <c r="L109" s="960" t="s">
        <v>447</v>
      </c>
    </row>
    <row r="110" spans="1:12">
      <c r="A110" s="961" t="s">
        <v>268</v>
      </c>
      <c r="B110" s="962"/>
      <c r="C110" s="963"/>
      <c r="D110" s="907"/>
      <c r="E110" s="964"/>
      <c r="F110" s="964"/>
      <c r="G110" s="965"/>
      <c r="H110" s="964"/>
      <c r="I110" s="964"/>
      <c r="J110" s="966"/>
      <c r="K110" s="963"/>
      <c r="L110" s="965"/>
    </row>
    <row r="111" spans="1:12">
      <c r="A111" s="967" t="s">
        <v>396</v>
      </c>
      <c r="B111" s="962"/>
      <c r="C111" s="968">
        <v>0.98322542356923515</v>
      </c>
      <c r="D111" s="969">
        <v>0.83378424604685342</v>
      </c>
      <c r="E111" s="969">
        <v>0.77318040255608089</v>
      </c>
      <c r="F111" s="969">
        <v>0.7517841858913985</v>
      </c>
      <c r="G111" s="969">
        <v>0.74144495381936881</v>
      </c>
      <c r="H111" s="969">
        <v>0.74459996061019851</v>
      </c>
      <c r="I111" s="969">
        <v>0.72530713884212761</v>
      </c>
      <c r="J111" s="970">
        <v>0.72146330212795695</v>
      </c>
      <c r="K111" s="968">
        <v>0.8357960472651903</v>
      </c>
      <c r="L111" s="969">
        <v>0.73316713387552668</v>
      </c>
    </row>
    <row r="112" spans="1:12">
      <c r="A112" s="971" t="s">
        <v>689</v>
      </c>
      <c r="B112" s="962"/>
      <c r="C112" s="956">
        <v>54.26623367777681</v>
      </c>
      <c r="D112" s="954">
        <v>229.38723101369197</v>
      </c>
      <c r="E112" s="954">
        <v>73.416374544786507</v>
      </c>
      <c r="F112" s="954">
        <v>61.698807135018953</v>
      </c>
      <c r="G112" s="954">
        <v>61.298427910390188</v>
      </c>
      <c r="H112" s="954">
        <v>59.73469351843692</v>
      </c>
      <c r="I112" s="954">
        <v>61.954497256040078</v>
      </c>
      <c r="J112" s="955">
        <v>58.061647177530659</v>
      </c>
      <c r="K112" s="956">
        <v>101.70704551786424</v>
      </c>
      <c r="L112" s="954">
        <v>60.263514033017586</v>
      </c>
    </row>
    <row r="113" spans="1:12">
      <c r="A113" s="967" t="s">
        <v>690</v>
      </c>
      <c r="B113" s="962"/>
      <c r="C113" s="956">
        <v>55.884034775793587</v>
      </c>
      <c r="D113" s="954">
        <v>69.387597925089992</v>
      </c>
      <c r="E113" s="954">
        <v>73.416374544786507</v>
      </c>
      <c r="F113" s="954">
        <v>61.698807135018953</v>
      </c>
      <c r="G113" s="954">
        <v>61.298427910390188</v>
      </c>
      <c r="H113" s="954">
        <v>59.73469351843692</v>
      </c>
      <c r="I113" s="954">
        <v>61.954497256040078</v>
      </c>
      <c r="J113" s="955">
        <v>58.061647177530659</v>
      </c>
      <c r="K113" s="956">
        <v>64.264154316605484</v>
      </c>
      <c r="L113" s="954">
        <v>60.263514033017586</v>
      </c>
    </row>
    <row r="114" spans="1:12">
      <c r="A114" s="967" t="s">
        <v>691</v>
      </c>
      <c r="B114" s="962"/>
      <c r="C114" s="956">
        <v>10.543313343795878</v>
      </c>
      <c r="D114" s="954">
        <v>-33.662005031334175</v>
      </c>
      <c r="E114" s="954">
        <v>3.9639969368998877</v>
      </c>
      <c r="F114" s="954">
        <v>6.4484374981286425</v>
      </c>
      <c r="G114" s="954">
        <v>8.3853517635686359</v>
      </c>
      <c r="H114" s="954">
        <v>7.7457367662407171</v>
      </c>
      <c r="I114" s="954">
        <v>6.5556547401864593</v>
      </c>
      <c r="J114" s="955">
        <v>7.5130311133514471</v>
      </c>
      <c r="K114" s="956">
        <v>-3.0982397746945867</v>
      </c>
      <c r="L114" s="954">
        <v>7.5587359482555074</v>
      </c>
    </row>
    <row r="115" spans="1:12">
      <c r="A115" s="971" t="s">
        <v>692</v>
      </c>
      <c r="B115" s="962"/>
      <c r="C115" s="956">
        <v>10.038113841279889</v>
      </c>
      <c r="D115" s="954">
        <v>4.478960416161943</v>
      </c>
      <c r="E115" s="954">
        <v>3.9639969368998877</v>
      </c>
      <c r="F115" s="954">
        <v>6.4484374981286425</v>
      </c>
      <c r="G115" s="954">
        <v>8.3853517635686359</v>
      </c>
      <c r="H115" s="954">
        <v>7.7457367662407171</v>
      </c>
      <c r="I115" s="954">
        <v>6.5556547401864593</v>
      </c>
      <c r="J115" s="955">
        <v>7.5130311133514471</v>
      </c>
      <c r="K115" s="956">
        <v>6.1769361392196211</v>
      </c>
      <c r="L115" s="954">
        <v>7.5587359482555074</v>
      </c>
    </row>
    <row r="116" spans="1:12">
      <c r="A116" s="974" t="s">
        <v>269</v>
      </c>
      <c r="B116" s="975"/>
      <c r="C116" s="1393">
        <v>0.16189999999999999</v>
      </c>
      <c r="D116" s="1394">
        <v>0.08</v>
      </c>
      <c r="E116" s="1394">
        <v>0.04</v>
      </c>
      <c r="F116" s="1394">
        <v>0.05</v>
      </c>
      <c r="G116" s="1394">
        <v>-0.08</v>
      </c>
      <c r="H116" s="1394">
        <v>-0.03</v>
      </c>
      <c r="I116" s="1394">
        <v>0.05</v>
      </c>
      <c r="J116" s="1395">
        <v>0.09</v>
      </c>
      <c r="K116" s="1396">
        <v>7.8100000000000003E-2</v>
      </c>
      <c r="L116" s="1394">
        <v>0.01</v>
      </c>
    </row>
    <row r="117" spans="1:12">
      <c r="A117" s="961" t="s">
        <v>270</v>
      </c>
      <c r="B117" s="962"/>
      <c r="C117" s="953"/>
      <c r="D117" s="950"/>
      <c r="E117" s="950"/>
      <c r="F117" s="950"/>
      <c r="G117" s="950"/>
      <c r="H117" s="950"/>
      <c r="I117" s="950"/>
      <c r="J117" s="951"/>
      <c r="K117" s="952"/>
      <c r="L117" s="950"/>
    </row>
    <row r="118" spans="1:12">
      <c r="A118" s="967" t="s">
        <v>271</v>
      </c>
      <c r="B118" s="962"/>
      <c r="C118" s="953">
        <v>17.799799999999998</v>
      </c>
      <c r="D118" s="950">
        <v>16.8704</v>
      </c>
      <c r="E118" s="950">
        <v>17.112400000000001</v>
      </c>
      <c r="F118" s="950">
        <v>17.59</v>
      </c>
      <c r="G118" s="950">
        <v>17.66</v>
      </c>
      <c r="H118" s="950">
        <v>18.079999999999998</v>
      </c>
      <c r="I118" s="950">
        <v>18.010000000000002</v>
      </c>
      <c r="J118" s="951">
        <v>18.12</v>
      </c>
      <c r="K118" s="949">
        <v>17.799799999999998</v>
      </c>
      <c r="L118" s="950">
        <v>17.66</v>
      </c>
    </row>
    <row r="119" spans="1:12">
      <c r="A119" s="967" t="s">
        <v>232</v>
      </c>
      <c r="B119" s="962"/>
      <c r="C119" s="953">
        <v>19.6252</v>
      </c>
      <c r="D119" s="950">
        <v>18.864000000000001</v>
      </c>
      <c r="E119" s="950">
        <v>18.931100000000001</v>
      </c>
      <c r="F119" s="950">
        <v>19.3</v>
      </c>
      <c r="G119" s="950">
        <v>19.98</v>
      </c>
      <c r="H119" s="950">
        <v>20.849999999999998</v>
      </c>
      <c r="I119" s="950">
        <v>20.73</v>
      </c>
      <c r="J119" s="951">
        <v>20.34</v>
      </c>
      <c r="K119" s="949">
        <v>19.6252</v>
      </c>
      <c r="L119" s="950">
        <v>19.98</v>
      </c>
    </row>
    <row r="120" spans="1:12">
      <c r="A120" s="967" t="s">
        <v>233</v>
      </c>
      <c r="B120" s="962"/>
      <c r="C120" s="953">
        <v>22.102499999999999</v>
      </c>
      <c r="D120" s="950">
        <v>21.318300000000001</v>
      </c>
      <c r="E120" s="950">
        <v>21.347200000000001</v>
      </c>
      <c r="F120" s="950">
        <v>21.740000000000002</v>
      </c>
      <c r="G120" s="950">
        <v>22.41</v>
      </c>
      <c r="H120" s="950">
        <v>23.400000000000002</v>
      </c>
      <c r="I120" s="950">
        <v>23.29</v>
      </c>
      <c r="J120" s="951">
        <v>23.43</v>
      </c>
      <c r="K120" s="949">
        <v>22.102499999999999</v>
      </c>
      <c r="L120" s="950">
        <v>22.41</v>
      </c>
    </row>
    <row r="121" spans="1:12">
      <c r="A121" s="967" t="s">
        <v>272</v>
      </c>
      <c r="B121" s="973"/>
      <c r="C121" s="948">
        <v>838193000000</v>
      </c>
      <c r="D121" s="1397">
        <v>845063000000</v>
      </c>
      <c r="E121" s="1397">
        <v>861658000000</v>
      </c>
      <c r="F121" s="1397">
        <v>856640000000</v>
      </c>
      <c r="G121" s="1397">
        <v>860173000000</v>
      </c>
      <c r="H121" s="1397">
        <v>817631000000</v>
      </c>
      <c r="I121" s="1397">
        <v>816185000000</v>
      </c>
      <c r="J121" s="1398">
        <v>797739000000</v>
      </c>
      <c r="K121" s="948">
        <v>838193000000</v>
      </c>
      <c r="L121" s="1397">
        <v>860173000000</v>
      </c>
    </row>
    <row r="122" spans="1:12">
      <c r="A122" s="967" t="s">
        <v>273</v>
      </c>
      <c r="B122" s="973"/>
      <c r="C122" s="953">
        <v>5</v>
      </c>
      <c r="D122" s="950">
        <v>4.9000000000000004</v>
      </c>
      <c r="E122" s="950">
        <v>4.7</v>
      </c>
      <c r="F122" s="950">
        <v>4.7</v>
      </c>
      <c r="G122" s="950">
        <v>4.8</v>
      </c>
      <c r="H122" s="950">
        <v>4.8</v>
      </c>
      <c r="I122" s="950">
        <v>4.7</v>
      </c>
      <c r="J122" s="951">
        <v>4.4000000000000004</v>
      </c>
      <c r="K122" s="949">
        <v>5</v>
      </c>
      <c r="L122" s="950">
        <v>4.8</v>
      </c>
    </row>
    <row r="123" spans="1:12">
      <c r="A123" s="967" t="s">
        <v>274</v>
      </c>
      <c r="B123" s="973"/>
      <c r="C123" s="953">
        <v>4.9000000000000004</v>
      </c>
      <c r="D123" s="1399">
        <v>4.9000000000000004</v>
      </c>
      <c r="E123" s="1399">
        <v>4.7</v>
      </c>
      <c r="F123" s="1399">
        <v>4.5999999999999996</v>
      </c>
      <c r="G123" s="1399">
        <v>4.8</v>
      </c>
      <c r="H123" s="1399">
        <v>4.8</v>
      </c>
      <c r="I123" s="1399">
        <v>4.5999999999999996</v>
      </c>
      <c r="J123" s="951">
        <v>4.4000000000000004</v>
      </c>
      <c r="K123" s="1400">
        <v>4.9000000000000004</v>
      </c>
      <c r="L123" s="1399">
        <v>4.8</v>
      </c>
    </row>
    <row r="124" spans="1:12">
      <c r="A124" s="974" t="s">
        <v>583</v>
      </c>
      <c r="B124" s="975"/>
      <c r="C124" s="976">
        <v>151</v>
      </c>
      <c r="D124" s="977">
        <v>159.30000000000001</v>
      </c>
      <c r="E124" s="977">
        <v>154.69999999999999</v>
      </c>
      <c r="F124" s="977">
        <v>159.4</v>
      </c>
      <c r="G124" s="977">
        <v>163.69999999999999</v>
      </c>
      <c r="H124" s="977">
        <v>161.30000000000001</v>
      </c>
      <c r="I124" s="977">
        <v>155.19999999999999</v>
      </c>
      <c r="J124" s="978">
        <v>151.1</v>
      </c>
      <c r="K124" s="979">
        <v>151</v>
      </c>
      <c r="L124" s="977">
        <v>163.69999999999999</v>
      </c>
    </row>
    <row r="125" spans="1:12">
      <c r="A125" s="961" t="s">
        <v>275</v>
      </c>
      <c r="B125" s="962"/>
      <c r="C125" s="953"/>
      <c r="D125" s="1399"/>
      <c r="E125" s="1399"/>
      <c r="F125" s="1399"/>
      <c r="G125" s="1399"/>
      <c r="H125" s="1399"/>
      <c r="I125" s="1399"/>
      <c r="J125" s="951"/>
      <c r="K125" s="1400"/>
      <c r="L125" s="1399"/>
    </row>
    <row r="126" spans="1:12">
      <c r="A126" s="967" t="s">
        <v>397</v>
      </c>
      <c r="B126" s="962"/>
      <c r="C126" s="953">
        <v>4.9047968601192542</v>
      </c>
      <c r="D126" s="954">
        <v>-16.203556275567628</v>
      </c>
      <c r="E126" s="954">
        <v>1.9943920843938581</v>
      </c>
      <c r="F126" s="954">
        <v>3.242604268973126</v>
      </c>
      <c r="G126" s="954">
        <v>4.1626846297890516</v>
      </c>
      <c r="H126" s="954">
        <v>3.7710497029577721</v>
      </c>
      <c r="I126" s="954">
        <v>3.1360663758700569</v>
      </c>
      <c r="J126" s="955">
        <v>3.5422994184418846</v>
      </c>
      <c r="K126" s="1400">
        <v>-6.0512729847111961</v>
      </c>
      <c r="L126" s="954">
        <v>14.611481233720207</v>
      </c>
    </row>
    <row r="127" spans="1:12">
      <c r="A127" s="967" t="s">
        <v>398</v>
      </c>
      <c r="B127" s="962"/>
      <c r="C127" s="953">
        <v>4.8784809777155287</v>
      </c>
      <c r="D127" s="1399">
        <v>-16.178735696316313</v>
      </c>
      <c r="E127" s="1399">
        <v>1.9912599766589172</v>
      </c>
      <c r="F127" s="1399">
        <v>3.2375118972215153</v>
      </c>
      <c r="G127" s="1399">
        <v>4.1544315100428006</v>
      </c>
      <c r="H127" s="1399">
        <v>3.7643552055711855</v>
      </c>
      <c r="I127" s="1399">
        <v>3.1354255564605706</v>
      </c>
      <c r="J127" s="951">
        <v>3.5416667236050099</v>
      </c>
      <c r="K127" s="1400">
        <v>-6.018829352459286</v>
      </c>
      <c r="L127" s="1399">
        <v>14.600839876828957</v>
      </c>
    </row>
    <row r="128" spans="1:12">
      <c r="A128" s="967" t="s">
        <v>276</v>
      </c>
      <c r="B128" s="962"/>
      <c r="C128" s="953">
        <v>137.30000000000001</v>
      </c>
      <c r="D128" s="954">
        <v>94.84</v>
      </c>
      <c r="E128" s="954">
        <v>100.3</v>
      </c>
      <c r="F128" s="954">
        <v>112.6</v>
      </c>
      <c r="G128" s="954">
        <v>112.95</v>
      </c>
      <c r="H128" s="954">
        <v>108.45</v>
      </c>
      <c r="I128" s="954">
        <v>110.35</v>
      </c>
      <c r="J128" s="955">
        <v>118.7</v>
      </c>
      <c r="K128" s="1400">
        <v>137.30000000000001</v>
      </c>
      <c r="L128" s="954">
        <v>112.95</v>
      </c>
    </row>
    <row r="129" spans="1:12">
      <c r="A129" s="967" t="s">
        <v>399</v>
      </c>
      <c r="B129" s="962"/>
      <c r="C129" s="953">
        <v>188.39960932127491</v>
      </c>
      <c r="D129" s="1399">
        <v>183.83929969185414</v>
      </c>
      <c r="E129" s="1399">
        <v>201.32359389875458</v>
      </c>
      <c r="F129" s="1399">
        <v>201.78127439872071</v>
      </c>
      <c r="G129" s="1399">
        <v>200.62730097088385</v>
      </c>
      <c r="H129" s="1399">
        <v>196.50750886829525</v>
      </c>
      <c r="I129" s="1399">
        <v>192.96670383362647</v>
      </c>
      <c r="J129" s="951">
        <v>189.70673083207561</v>
      </c>
      <c r="K129" s="1400">
        <v>188.39960932127491</v>
      </c>
      <c r="L129" s="1399">
        <v>200.62730097088385</v>
      </c>
    </row>
    <row r="130" spans="1:12">
      <c r="A130" s="967" t="s">
        <v>277</v>
      </c>
      <c r="B130" s="962"/>
      <c r="C130" s="953">
        <v>6.9982510955949015</v>
      </c>
      <c r="D130" s="1399">
        <v>-1.4632590276340072</v>
      </c>
      <c r="E130" s="1399">
        <v>12.572753470198851</v>
      </c>
      <c r="F130" s="1399">
        <v>8.681293696351851</v>
      </c>
      <c r="G130" s="1399">
        <v>6.7834828989749738</v>
      </c>
      <c r="H130" s="1399">
        <v>7.1896427084306724</v>
      </c>
      <c r="I130" s="1399">
        <v>8.7968482466657747</v>
      </c>
      <c r="J130" s="951">
        <v>8.3773268418548437</v>
      </c>
      <c r="K130" s="1400">
        <v>-22.689440775006254</v>
      </c>
      <c r="L130" s="1399">
        <v>7.7302224321607653</v>
      </c>
    </row>
    <row r="131" spans="1:12">
      <c r="A131" s="967" t="s">
        <v>400</v>
      </c>
      <c r="B131" s="962"/>
      <c r="C131" s="1431">
        <v>850946772</v>
      </c>
      <c r="D131" s="1432">
        <v>850680609</v>
      </c>
      <c r="E131" s="1432">
        <v>851334055</v>
      </c>
      <c r="F131" s="1432">
        <v>851299756</v>
      </c>
      <c r="G131" s="1432">
        <v>853352443</v>
      </c>
      <c r="H131" s="1432">
        <v>853105055</v>
      </c>
      <c r="I131" s="1432">
        <v>853064124</v>
      </c>
      <c r="J131" s="1433">
        <v>853368415</v>
      </c>
      <c r="K131" s="1431">
        <v>850946772</v>
      </c>
      <c r="L131" s="1432">
        <v>853352443</v>
      </c>
    </row>
    <row r="132" spans="1:12">
      <c r="A132" s="967" t="s">
        <v>278</v>
      </c>
      <c r="B132" s="962"/>
      <c r="C132" s="1431">
        <v>862184621</v>
      </c>
      <c r="D132" s="1432">
        <v>862184621</v>
      </c>
      <c r="E132" s="1432">
        <v>862184621</v>
      </c>
      <c r="F132" s="1432">
        <v>862184621</v>
      </c>
      <c r="G132" s="1432">
        <v>862184621</v>
      </c>
      <c r="H132" s="1432">
        <v>862184621</v>
      </c>
      <c r="I132" s="1432">
        <v>862184621</v>
      </c>
      <c r="J132" s="1433">
        <v>862184621</v>
      </c>
      <c r="K132" s="1431">
        <v>862184621</v>
      </c>
      <c r="L132" s="1432">
        <v>862184621</v>
      </c>
    </row>
    <row r="133" spans="1:12">
      <c r="A133" s="967" t="s">
        <v>279</v>
      </c>
      <c r="B133" s="962"/>
      <c r="C133" s="1434">
        <v>0.72877008872064308</v>
      </c>
      <c r="D133" s="750">
        <v>0.51588534202952219</v>
      </c>
      <c r="E133" s="750">
        <v>0.49820290835082531</v>
      </c>
      <c r="F133" s="750">
        <v>0.5580299774373606</v>
      </c>
      <c r="G133" s="750">
        <v>0.56298419733210658</v>
      </c>
      <c r="H133" s="750">
        <v>0.55188730763813298</v>
      </c>
      <c r="I133" s="750">
        <v>0.57186031479888066</v>
      </c>
      <c r="J133" s="1435">
        <v>0.62570262783702035</v>
      </c>
      <c r="K133" s="1436">
        <v>0.72877008872064308</v>
      </c>
      <c r="L133" s="750">
        <v>0.56298419733210658</v>
      </c>
    </row>
    <row r="134" spans="1:12">
      <c r="A134" s="1401" t="s">
        <v>280</v>
      </c>
      <c r="B134" s="980"/>
      <c r="C134" s="1437">
        <v>116834991795.60001</v>
      </c>
      <c r="D134" s="1438">
        <v>80678548957.559998</v>
      </c>
      <c r="E134" s="1438">
        <v>85388805716.5</v>
      </c>
      <c r="F134" s="1438">
        <v>95856352525.599991</v>
      </c>
      <c r="G134" s="1438">
        <v>96386158436.850006</v>
      </c>
      <c r="H134" s="1438">
        <v>92519243214.75</v>
      </c>
      <c r="I134" s="1438">
        <v>94135626083.399994</v>
      </c>
      <c r="J134" s="1439">
        <v>101294830860.5</v>
      </c>
      <c r="K134" s="1437">
        <v>116834991795.60001</v>
      </c>
      <c r="L134" s="1438">
        <v>96386158436.850006</v>
      </c>
    </row>
    <row r="135" spans="1:12">
      <c r="A135" s="961" t="s">
        <v>42</v>
      </c>
      <c r="B135" s="962"/>
      <c r="C135" s="953"/>
      <c r="D135" s="1399"/>
      <c r="E135" s="1399"/>
      <c r="F135" s="1399"/>
      <c r="G135" s="1399"/>
      <c r="H135" s="1399"/>
      <c r="I135" s="1399"/>
      <c r="J135" s="951"/>
      <c r="K135" s="1400"/>
      <c r="L135" s="1399"/>
    </row>
    <row r="136" spans="1:12">
      <c r="A136" s="981" t="s">
        <v>43</v>
      </c>
      <c r="B136" s="972"/>
      <c r="C136" s="1440">
        <v>21022</v>
      </c>
      <c r="D136" s="1441">
        <v>21528</v>
      </c>
      <c r="E136" s="1441">
        <v>21663</v>
      </c>
      <c r="F136" s="1441">
        <v>21854</v>
      </c>
      <c r="G136" s="1441">
        <v>21754</v>
      </c>
      <c r="H136" s="1441">
        <v>22027</v>
      </c>
      <c r="I136" s="1441">
        <v>21926</v>
      </c>
      <c r="J136" s="1442">
        <v>21978</v>
      </c>
      <c r="K136" s="1443">
        <v>21022</v>
      </c>
      <c r="L136" s="1441">
        <v>21754</v>
      </c>
    </row>
    <row r="137" spans="1:12">
      <c r="A137" s="562" t="s">
        <v>281</v>
      </c>
      <c r="B137" s="962"/>
      <c r="C137" s="965"/>
      <c r="D137" s="965"/>
      <c r="E137" s="964"/>
      <c r="F137" s="964"/>
      <c r="G137" s="964"/>
      <c r="H137" s="964"/>
      <c r="I137" s="964"/>
      <c r="J137" s="964"/>
      <c r="K137" s="982"/>
      <c r="L137" s="982"/>
    </row>
    <row r="138" spans="1:12" ht="15">
      <c r="A138" s="563" t="s">
        <v>801</v>
      </c>
      <c r="B138" s="962"/>
      <c r="C138" s="965"/>
      <c r="D138" s="965"/>
      <c r="E138" s="964"/>
      <c r="F138" s="964"/>
      <c r="G138" s="964"/>
      <c r="H138" s="964"/>
      <c r="I138" s="964"/>
      <c r="J138" s="964"/>
      <c r="K138" s="982"/>
      <c r="L138" s="982"/>
    </row>
    <row r="139" spans="1:12" ht="15">
      <c r="A139" s="563" t="s">
        <v>802</v>
      </c>
      <c r="B139" s="983"/>
      <c r="C139" s="983"/>
      <c r="D139" s="983"/>
      <c r="E139" s="983"/>
      <c r="F139" s="983"/>
      <c r="G139" s="575"/>
      <c r="H139" s="983"/>
      <c r="I139" s="983"/>
      <c r="J139" s="983"/>
      <c r="K139" s="983"/>
      <c r="L139" s="983"/>
    </row>
    <row r="140" spans="1:12">
      <c r="A140" s="563" t="s">
        <v>803</v>
      </c>
      <c r="B140" s="983"/>
      <c r="C140" s="983"/>
      <c r="D140" s="983"/>
      <c r="E140" s="983"/>
      <c r="F140" s="983"/>
      <c r="G140" s="983"/>
      <c r="H140" s="983"/>
      <c r="I140" s="983"/>
      <c r="J140" s="983"/>
      <c r="K140" s="1402"/>
      <c r="L140" s="1402"/>
    </row>
    <row r="141" spans="1:12">
      <c r="A141" s="1417" t="s">
        <v>804</v>
      </c>
      <c r="B141" s="1266"/>
      <c r="C141" s="1266"/>
      <c r="D141" s="1266"/>
      <c r="E141" s="1266"/>
      <c r="F141" s="1266"/>
      <c r="G141" s="1266"/>
      <c r="H141" s="1266"/>
      <c r="I141" s="1266"/>
      <c r="J141" s="1266"/>
      <c r="K141" s="1266"/>
      <c r="L141" s="1266"/>
    </row>
    <row r="142" spans="1:12">
      <c r="A142" s="563" t="s">
        <v>687</v>
      </c>
      <c r="B142" s="1266"/>
      <c r="C142" s="1266"/>
      <c r="D142" s="1266"/>
      <c r="E142" s="1266"/>
      <c r="F142" s="1266"/>
      <c r="G142" s="1266"/>
      <c r="H142" s="1266"/>
      <c r="I142" s="1266"/>
      <c r="J142" s="1266"/>
      <c r="K142" s="1266"/>
      <c r="L142" s="1266"/>
    </row>
    <row r="143" spans="1:12">
      <c r="A143" s="563"/>
      <c r="B143" s="1266"/>
      <c r="C143" s="1266"/>
      <c r="D143" s="1266"/>
      <c r="E143" s="1266"/>
      <c r="F143" s="1266"/>
      <c r="G143" s="1266"/>
      <c r="H143" s="1266"/>
      <c r="I143" s="1266"/>
      <c r="J143" s="1266"/>
      <c r="K143" s="1266"/>
      <c r="L143" s="1266"/>
    </row>
    <row r="144" spans="1:12">
      <c r="A144" s="23" t="s">
        <v>2</v>
      </c>
      <c r="B144" s="564"/>
      <c r="C144" s="500"/>
      <c r="D144" s="26"/>
      <c r="E144" s="26"/>
      <c r="F144" s="26"/>
      <c r="G144" s="534"/>
      <c r="H144" s="534"/>
      <c r="I144" s="26"/>
      <c r="J144" s="26"/>
      <c r="K144" s="500" t="s">
        <v>683</v>
      </c>
      <c r="L144" s="501" t="s">
        <v>683</v>
      </c>
    </row>
    <row r="145" spans="1:12" ht="15" thickBot="1">
      <c r="A145" s="565" t="s">
        <v>11</v>
      </c>
      <c r="B145" s="566"/>
      <c r="C145" s="536" t="s">
        <v>684</v>
      </c>
      <c r="D145" s="537" t="s">
        <v>611</v>
      </c>
      <c r="E145" s="537" t="s">
        <v>582</v>
      </c>
      <c r="F145" s="538" t="s">
        <v>549</v>
      </c>
      <c r="G145" s="539" t="s">
        <v>535</v>
      </c>
      <c r="H145" s="539" t="s">
        <v>511</v>
      </c>
      <c r="I145" s="539" t="s">
        <v>502</v>
      </c>
      <c r="J145" s="539" t="s">
        <v>446</v>
      </c>
      <c r="K145" s="540" t="s">
        <v>550</v>
      </c>
      <c r="L145" s="567" t="s">
        <v>447</v>
      </c>
    </row>
    <row r="146" spans="1:12">
      <c r="A146" s="568" t="s">
        <v>465</v>
      </c>
      <c r="B146" s="568"/>
      <c r="C146" s="569">
        <v>2739294272</v>
      </c>
      <c r="D146" s="570">
        <v>2168377352</v>
      </c>
      <c r="E146" s="570">
        <v>1934626368</v>
      </c>
      <c r="F146" s="570">
        <v>1935975674</v>
      </c>
      <c r="G146" s="570">
        <v>1940139733</v>
      </c>
      <c r="H146" s="570">
        <v>2033744427</v>
      </c>
      <c r="I146" s="570">
        <v>1962613494</v>
      </c>
      <c r="J146" s="571">
        <v>1939223434</v>
      </c>
      <c r="K146" s="569">
        <v>8778273666</v>
      </c>
      <c r="L146" s="570">
        <v>7875721088</v>
      </c>
    </row>
    <row r="147" spans="1:12">
      <c r="A147" s="568" t="s">
        <v>458</v>
      </c>
      <c r="B147" s="568"/>
      <c r="C147" s="569">
        <v>2699150290</v>
      </c>
      <c r="D147" s="570">
        <v>2392293929</v>
      </c>
      <c r="E147" s="570">
        <v>2110253106</v>
      </c>
      <c r="F147" s="570">
        <v>1973124250</v>
      </c>
      <c r="G147" s="570">
        <v>1969022629</v>
      </c>
      <c r="H147" s="570">
        <v>1954449740</v>
      </c>
      <c r="I147" s="570">
        <v>1924374222</v>
      </c>
      <c r="J147" s="572">
        <v>1940122584</v>
      </c>
      <c r="K147" s="569">
        <v>9174821575</v>
      </c>
      <c r="L147" s="570">
        <v>7787969174</v>
      </c>
    </row>
    <row r="148" spans="1:12">
      <c r="A148" s="568" t="s">
        <v>451</v>
      </c>
      <c r="B148" s="568"/>
      <c r="C148" s="569">
        <v>1589828564</v>
      </c>
      <c r="D148" s="570">
        <v>1403874824</v>
      </c>
      <c r="E148" s="570">
        <v>1327699234</v>
      </c>
      <c r="F148" s="570">
        <v>1283556464</v>
      </c>
      <c r="G148" s="570">
        <v>1178872380</v>
      </c>
      <c r="H148" s="570">
        <v>1160802175</v>
      </c>
      <c r="I148" s="570">
        <v>1176560354</v>
      </c>
      <c r="J148" s="572">
        <v>1215876456</v>
      </c>
      <c r="K148" s="569">
        <v>5604959086</v>
      </c>
      <c r="L148" s="570">
        <v>4732111365</v>
      </c>
    </row>
    <row r="149" spans="1:12">
      <c r="A149" s="568" t="s">
        <v>44</v>
      </c>
      <c r="B149" s="568"/>
      <c r="C149" s="569">
        <v>568294443</v>
      </c>
      <c r="D149" s="570">
        <v>508285384</v>
      </c>
      <c r="E149" s="570">
        <v>443890673</v>
      </c>
      <c r="F149" s="570">
        <v>379482312</v>
      </c>
      <c r="G149" s="570">
        <v>345602966</v>
      </c>
      <c r="H149" s="570">
        <v>334039669</v>
      </c>
      <c r="I149" s="570">
        <v>330801781</v>
      </c>
      <c r="J149" s="572">
        <v>330998855</v>
      </c>
      <c r="K149" s="569">
        <v>1899952812</v>
      </c>
      <c r="L149" s="570">
        <v>1341443271</v>
      </c>
    </row>
    <row r="150" spans="1:12">
      <c r="A150" s="573" t="s">
        <v>452</v>
      </c>
      <c r="B150" s="573"/>
      <c r="C150" s="520">
        <v>-154674866</v>
      </c>
      <c r="D150" s="521">
        <v>-166102628</v>
      </c>
      <c r="E150" s="521">
        <v>-6959300</v>
      </c>
      <c r="F150" s="521">
        <v>57997817</v>
      </c>
      <c r="G150" s="521">
        <v>117399370</v>
      </c>
      <c r="H150" s="521">
        <v>49836719</v>
      </c>
      <c r="I150" s="521">
        <v>120444030</v>
      </c>
      <c r="J150" s="574">
        <v>24268649</v>
      </c>
      <c r="K150" s="520">
        <v>-269738977</v>
      </c>
      <c r="L150" s="521">
        <v>311948768</v>
      </c>
    </row>
    <row r="151" spans="1:12">
      <c r="A151" s="703" t="s">
        <v>282</v>
      </c>
      <c r="B151" s="703"/>
      <c r="C151" s="553">
        <v>7441892703</v>
      </c>
      <c r="D151" s="554">
        <v>6306728861</v>
      </c>
      <c r="E151" s="554">
        <v>5809510081</v>
      </c>
      <c r="F151" s="554">
        <v>5630136517</v>
      </c>
      <c r="G151" s="554">
        <v>5551037078</v>
      </c>
      <c r="H151" s="554">
        <v>5532872730</v>
      </c>
      <c r="I151" s="554">
        <v>5514793881</v>
      </c>
      <c r="J151" s="785">
        <v>5450489978</v>
      </c>
      <c r="K151" s="553">
        <v>25188268162</v>
      </c>
      <c r="L151" s="554">
        <v>22049193666</v>
      </c>
    </row>
    <row r="152" spans="1:12">
      <c r="A152" s="556" t="s">
        <v>49</v>
      </c>
      <c r="B152" s="556"/>
      <c r="C152" s="546">
        <v>1193447</v>
      </c>
      <c r="D152" s="547">
        <v>0</v>
      </c>
      <c r="E152" s="547">
        <v>-3667909</v>
      </c>
      <c r="F152" s="547">
        <v>-957091</v>
      </c>
      <c r="G152" s="547">
        <v>-1350362</v>
      </c>
      <c r="H152" s="547">
        <v>6814974</v>
      </c>
      <c r="I152" s="547">
        <v>3716693</v>
      </c>
      <c r="J152" s="786">
        <v>6233364</v>
      </c>
      <c r="K152" s="546">
        <v>-3883912</v>
      </c>
      <c r="L152" s="547">
        <v>15414669</v>
      </c>
    </row>
    <row r="153" spans="1:12">
      <c r="A153" s="556" t="s">
        <v>283</v>
      </c>
      <c r="B153" s="556"/>
      <c r="C153" s="546">
        <v>7443086149</v>
      </c>
      <c r="D153" s="547">
        <v>6306276502</v>
      </c>
      <c r="E153" s="547">
        <v>5805842172</v>
      </c>
      <c r="F153" s="547">
        <v>5629179427</v>
      </c>
      <c r="G153" s="547">
        <v>5549686718</v>
      </c>
      <c r="H153" s="547">
        <v>5539687702</v>
      </c>
      <c r="I153" s="547">
        <v>5518510575</v>
      </c>
      <c r="J153" s="786">
        <v>5456723341</v>
      </c>
      <c r="K153" s="546">
        <v>25184384250</v>
      </c>
      <c r="L153" s="547">
        <v>22064608336</v>
      </c>
    </row>
    <row r="155" spans="1:12" ht="16.95" customHeight="1">
      <c r="A155" s="30" t="s">
        <v>372</v>
      </c>
      <c r="B155" s="30"/>
      <c r="C155" s="30"/>
      <c r="D155" s="30"/>
      <c r="E155" s="30"/>
    </row>
    <row r="156" spans="1:12">
      <c r="A156" s="363"/>
      <c r="B156" s="363"/>
      <c r="C156" s="31"/>
      <c r="D156" s="31"/>
      <c r="E156" s="31"/>
    </row>
    <row r="157" spans="1:12">
      <c r="A157" s="26" t="s">
        <v>585</v>
      </c>
      <c r="B157" s="26"/>
      <c r="C157" s="1403" t="s">
        <v>693</v>
      </c>
      <c r="D157" s="335"/>
      <c r="E157" s="335" t="s">
        <v>584</v>
      </c>
    </row>
    <row r="158" spans="1:12" ht="15" thickBot="1">
      <c r="A158" s="757" t="s">
        <v>11</v>
      </c>
      <c r="B158" s="784" t="s">
        <v>298</v>
      </c>
      <c r="C158" s="784" t="s">
        <v>694</v>
      </c>
      <c r="D158" s="784" t="s">
        <v>298</v>
      </c>
      <c r="E158" s="784"/>
    </row>
    <row r="159" spans="1:12">
      <c r="A159" s="821" t="s">
        <v>12</v>
      </c>
      <c r="B159" s="1073" t="s">
        <v>612</v>
      </c>
      <c r="C159" s="1074">
        <v>2168.377352</v>
      </c>
      <c r="D159" s="1073" t="s">
        <v>453</v>
      </c>
      <c r="E159" s="1074">
        <v>7875.7210880000002</v>
      </c>
    </row>
    <row r="160" spans="1:12">
      <c r="A160" s="1075" t="s">
        <v>284</v>
      </c>
      <c r="B160" s="26" t="s">
        <v>298</v>
      </c>
      <c r="C160" s="1076">
        <v>5.7152417770999486</v>
      </c>
      <c r="D160" s="1077" t="s">
        <v>298</v>
      </c>
      <c r="E160" s="1076">
        <v>145.40543969774114</v>
      </c>
    </row>
    <row r="161" spans="1:5">
      <c r="A161" s="1075" t="s">
        <v>285</v>
      </c>
      <c r="B161" s="26" t="s">
        <v>298</v>
      </c>
      <c r="C161" s="1076">
        <v>-180.71111348076093</v>
      </c>
      <c r="D161" s="1077" t="s">
        <v>298</v>
      </c>
      <c r="E161" s="1076">
        <v>-1185.4136064418328</v>
      </c>
    </row>
    <row r="162" spans="1:5">
      <c r="A162" s="1075" t="s">
        <v>286</v>
      </c>
      <c r="B162" s="26" t="s">
        <v>298</v>
      </c>
      <c r="C162" s="1076">
        <v>-11.122156995816406</v>
      </c>
      <c r="D162" s="1077" t="s">
        <v>298</v>
      </c>
      <c r="E162" s="1076">
        <v>84.877120028404818</v>
      </c>
    </row>
    <row r="163" spans="1:5">
      <c r="A163" s="1075" t="s">
        <v>287</v>
      </c>
      <c r="B163" s="26" t="s">
        <v>298</v>
      </c>
      <c r="C163" s="1076">
        <v>762.83508163038346</v>
      </c>
      <c r="D163" s="1077" t="s">
        <v>298</v>
      </c>
      <c r="E163" s="1076">
        <v>2091.6526845960466</v>
      </c>
    </row>
    <row r="164" spans="1:5">
      <c r="A164" s="1078" t="s">
        <v>288</v>
      </c>
      <c r="B164" s="1" t="s">
        <v>298</v>
      </c>
      <c r="C164" s="1079">
        <v>-5.8001336409062105</v>
      </c>
      <c r="D164" s="1080" t="s">
        <v>298</v>
      </c>
      <c r="E164" s="1079">
        <v>-234.27949694036192</v>
      </c>
    </row>
    <row r="165" spans="1:5">
      <c r="A165" s="1081" t="s">
        <v>401</v>
      </c>
      <c r="B165" s="1082" t="s">
        <v>695</v>
      </c>
      <c r="C165" s="1083">
        <v>2739.2942712899999</v>
      </c>
      <c r="D165" s="1084" t="s">
        <v>552</v>
      </c>
      <c r="E165" s="1083">
        <v>8777.9632289399979</v>
      </c>
    </row>
    <row r="166" spans="1:5">
      <c r="A166" s="562"/>
      <c r="B166" s="26"/>
      <c r="C166" s="1085"/>
      <c r="D166" s="26"/>
      <c r="E166" s="1086"/>
    </row>
    <row r="167" spans="1:5">
      <c r="A167" s="1078"/>
      <c r="B167" s="1"/>
      <c r="C167" s="712"/>
      <c r="D167" s="1"/>
      <c r="E167" s="1087"/>
    </row>
    <row r="168" spans="1:5">
      <c r="A168" s="26" t="s">
        <v>458</v>
      </c>
      <c r="B168" s="26" t="s">
        <v>298</v>
      </c>
      <c r="C168" s="335" t="s">
        <v>693</v>
      </c>
      <c r="D168" s="26"/>
      <c r="E168" s="335" t="s">
        <v>584</v>
      </c>
    </row>
    <row r="169" spans="1:5" ht="15" thickBot="1">
      <c r="A169" s="757" t="s">
        <v>11</v>
      </c>
      <c r="B169" s="757" t="s">
        <v>298</v>
      </c>
      <c r="C169" s="784" t="s">
        <v>694</v>
      </c>
      <c r="D169" s="757"/>
      <c r="E169" s="784"/>
    </row>
    <row r="170" spans="1:5">
      <c r="A170" s="821" t="s">
        <v>12</v>
      </c>
      <c r="B170" s="1088" t="s">
        <v>612</v>
      </c>
      <c r="C170" s="1074">
        <v>2392.2939289999999</v>
      </c>
      <c r="D170" s="1088" t="s">
        <v>453</v>
      </c>
      <c r="E170" s="1074">
        <v>7787.9691739999998</v>
      </c>
    </row>
    <row r="171" spans="1:5">
      <c r="A171" s="1075" t="s">
        <v>284</v>
      </c>
      <c r="B171" s="26" t="s">
        <v>298</v>
      </c>
      <c r="C171" s="1076">
        <v>31.750132504577461</v>
      </c>
      <c r="D171" s="1077" t="s">
        <v>298</v>
      </c>
      <c r="E171" s="1076">
        <v>436.60768026214714</v>
      </c>
    </row>
    <row r="172" spans="1:5">
      <c r="A172" s="1075" t="s">
        <v>285</v>
      </c>
      <c r="B172" s="26" t="s">
        <v>298</v>
      </c>
      <c r="C172" s="1076">
        <v>-117.89257619299835</v>
      </c>
      <c r="D172" s="1077" t="s">
        <v>298</v>
      </c>
      <c r="E172" s="1076">
        <v>-299.64329812026745</v>
      </c>
    </row>
    <row r="173" spans="1:5">
      <c r="A173" s="1075" t="s">
        <v>286</v>
      </c>
      <c r="B173" s="26" t="s">
        <v>298</v>
      </c>
      <c r="C173" s="1076">
        <v>20.69625763903375</v>
      </c>
      <c r="D173" s="1077" t="s">
        <v>298</v>
      </c>
      <c r="E173" s="1076">
        <v>30.641588868920937</v>
      </c>
    </row>
    <row r="174" spans="1:5">
      <c r="A174" s="1075" t="s">
        <v>287</v>
      </c>
      <c r="B174" s="26" t="s">
        <v>298</v>
      </c>
      <c r="C174" s="1076">
        <v>297.93949999070134</v>
      </c>
      <c r="D174" s="1077" t="s">
        <v>298</v>
      </c>
      <c r="E174" s="1076">
        <v>1392.281805902679</v>
      </c>
    </row>
    <row r="175" spans="1:5">
      <c r="A175" s="1078" t="s">
        <v>288</v>
      </c>
      <c r="B175" s="1" t="s">
        <v>298</v>
      </c>
      <c r="C175" s="1089">
        <v>74.429883118685268</v>
      </c>
      <c r="D175" s="1087" t="s">
        <v>298</v>
      </c>
      <c r="E175" s="1089">
        <v>-172.58373407348063</v>
      </c>
    </row>
    <row r="176" spans="1:5">
      <c r="A176" s="1081" t="s">
        <v>401</v>
      </c>
      <c r="B176" s="1082" t="s">
        <v>695</v>
      </c>
      <c r="C176" s="1083">
        <v>2699.2171260599994</v>
      </c>
      <c r="D176" s="1082" t="s">
        <v>552</v>
      </c>
      <c r="E176" s="1083">
        <v>9175.2732168399998</v>
      </c>
    </row>
    <row r="177" spans="1:5">
      <c r="A177" s="562"/>
      <c r="B177" s="1090"/>
      <c r="C177" s="1091"/>
      <c r="D177" s="1090"/>
      <c r="E177" s="1091"/>
    </row>
    <row r="178" spans="1:5">
      <c r="A178" s="1092"/>
      <c r="B178" s="31"/>
      <c r="C178" s="713"/>
      <c r="D178" s="31"/>
      <c r="E178" s="713"/>
    </row>
    <row r="179" spans="1:5">
      <c r="A179" s="26" t="s">
        <v>451</v>
      </c>
      <c r="B179" s="26" t="s">
        <v>298</v>
      </c>
      <c r="C179" s="335" t="s">
        <v>693</v>
      </c>
      <c r="D179" s="26"/>
      <c r="E179" s="335" t="s">
        <v>584</v>
      </c>
    </row>
    <row r="180" spans="1:5" ht="15" thickBot="1">
      <c r="A180" s="757" t="s">
        <v>11</v>
      </c>
      <c r="B180" s="784" t="s">
        <v>298</v>
      </c>
      <c r="C180" s="784" t="s">
        <v>694</v>
      </c>
      <c r="D180" s="784"/>
      <c r="E180" s="784"/>
    </row>
    <row r="181" spans="1:5">
      <c r="A181" s="821" t="s">
        <v>12</v>
      </c>
      <c r="B181" s="1088" t="s">
        <v>612</v>
      </c>
      <c r="C181" s="1093">
        <v>1403.874824</v>
      </c>
      <c r="D181" s="1088" t="s">
        <v>453</v>
      </c>
      <c r="E181" s="1094">
        <v>4732.1113649999998</v>
      </c>
    </row>
    <row r="182" spans="1:5">
      <c r="A182" s="1075" t="s">
        <v>284</v>
      </c>
      <c r="B182" s="26" t="s">
        <v>298</v>
      </c>
      <c r="C182" s="1095">
        <v>0</v>
      </c>
      <c r="D182" s="1096" t="s">
        <v>298</v>
      </c>
      <c r="E182" s="1095">
        <v>663.99500375936304</v>
      </c>
    </row>
    <row r="183" spans="1:5">
      <c r="A183" s="1075" t="s">
        <v>285</v>
      </c>
      <c r="B183" s="26" t="s">
        <v>298</v>
      </c>
      <c r="C183" s="1095">
        <v>-137.83695964043849</v>
      </c>
      <c r="D183" s="1096" t="s">
        <v>298</v>
      </c>
      <c r="E183" s="1095">
        <v>-317.95652376509526</v>
      </c>
    </row>
    <row r="184" spans="1:5">
      <c r="A184" s="1075" t="s">
        <v>286</v>
      </c>
      <c r="B184" s="26" t="s">
        <v>298</v>
      </c>
      <c r="C184" s="1095">
        <v>-10.293934400705009</v>
      </c>
      <c r="D184" s="1096" t="s">
        <v>298</v>
      </c>
      <c r="E184" s="1095">
        <v>36.920337503710883</v>
      </c>
    </row>
    <row r="185" spans="1:5">
      <c r="A185" s="1075" t="s">
        <v>287</v>
      </c>
      <c r="B185" s="26" t="s">
        <v>298</v>
      </c>
      <c r="C185" s="1095">
        <v>169.25885097221862</v>
      </c>
      <c r="D185" s="1096" t="s">
        <v>298</v>
      </c>
      <c r="E185" s="1095">
        <v>523.55030383424457</v>
      </c>
    </row>
    <row r="186" spans="1:5">
      <c r="A186" s="1078" t="s">
        <v>288</v>
      </c>
      <c r="B186" s="1" t="s">
        <v>298</v>
      </c>
      <c r="C186" s="1079">
        <v>164.95110885642657</v>
      </c>
      <c r="D186" s="1080" t="s">
        <v>298</v>
      </c>
      <c r="E186" s="1095">
        <v>-33.950953362223117</v>
      </c>
    </row>
    <row r="187" spans="1:5">
      <c r="A187" s="1081" t="s">
        <v>401</v>
      </c>
      <c r="B187" s="1082" t="s">
        <v>695</v>
      </c>
      <c r="C187" s="1083">
        <v>1590.2877229800001</v>
      </c>
      <c r="D187" s="1082" t="s">
        <v>552</v>
      </c>
      <c r="E187" s="1083">
        <v>5604.6695329699996</v>
      </c>
    </row>
    <row r="188" spans="1:5">
      <c r="A188" s="1092"/>
      <c r="B188" s="31"/>
      <c r="C188" s="1097"/>
      <c r="D188" s="1097"/>
      <c r="E188" s="1097"/>
    </row>
    <row r="189" spans="1:5">
      <c r="A189" s="26" t="s">
        <v>44</v>
      </c>
      <c r="B189" s="26" t="s">
        <v>298</v>
      </c>
      <c r="C189" s="335" t="s">
        <v>693</v>
      </c>
      <c r="D189" s="26"/>
      <c r="E189" s="335" t="s">
        <v>584</v>
      </c>
    </row>
    <row r="190" spans="1:5" ht="15" thickBot="1">
      <c r="A190" s="757" t="s">
        <v>11</v>
      </c>
      <c r="B190" s="784" t="s">
        <v>298</v>
      </c>
      <c r="C190" s="784" t="s">
        <v>694</v>
      </c>
      <c r="D190" s="784"/>
      <c r="E190" s="784"/>
    </row>
    <row r="191" spans="1:5">
      <c r="A191" s="821" t="s">
        <v>12</v>
      </c>
      <c r="B191" s="1088" t="s">
        <v>612</v>
      </c>
      <c r="C191" s="1093">
        <v>508.28538400000002</v>
      </c>
      <c r="D191" s="1088" t="s">
        <v>453</v>
      </c>
      <c r="E191" s="1094">
        <v>1341.4432710000001</v>
      </c>
    </row>
    <row r="192" spans="1:5">
      <c r="A192" s="1075" t="s">
        <v>284</v>
      </c>
      <c r="B192" s="26" t="s">
        <v>298</v>
      </c>
      <c r="C192" s="1095">
        <v>0</v>
      </c>
      <c r="D192" s="1096" t="s">
        <v>298</v>
      </c>
      <c r="E192" s="1095">
        <v>23.202386280954418</v>
      </c>
    </row>
    <row r="193" spans="1:12">
      <c r="A193" s="1075" t="s">
        <v>285</v>
      </c>
      <c r="B193" s="26" t="s">
        <v>298</v>
      </c>
      <c r="C193" s="1095">
        <v>-17.181369941192209</v>
      </c>
      <c r="D193" s="1096" t="s">
        <v>298</v>
      </c>
      <c r="E193" s="1095">
        <v>-90.163268690322624</v>
      </c>
    </row>
    <row r="194" spans="1:12">
      <c r="A194" s="1075" t="s">
        <v>286</v>
      </c>
      <c r="B194" s="26" t="s">
        <v>298</v>
      </c>
      <c r="C194" s="1095">
        <v>-4.7146070795217607</v>
      </c>
      <c r="D194" s="1096" t="s">
        <v>298</v>
      </c>
      <c r="E194" s="1095">
        <v>7.2750870470767888</v>
      </c>
    </row>
    <row r="195" spans="1:12">
      <c r="A195" s="1075" t="s">
        <v>287</v>
      </c>
      <c r="B195" s="26" t="s">
        <v>298</v>
      </c>
      <c r="C195" s="1095">
        <v>228.300042152255</v>
      </c>
      <c r="D195" s="1096" t="s">
        <v>298</v>
      </c>
      <c r="E195" s="1095">
        <v>1113.382714617125</v>
      </c>
    </row>
    <row r="196" spans="1:12">
      <c r="A196" s="1078" t="s">
        <v>288</v>
      </c>
      <c r="B196" s="1" t="s">
        <v>298</v>
      </c>
      <c r="C196" s="1079">
        <v>-146.11705706895367</v>
      </c>
      <c r="D196" s="1080" t="s">
        <v>298</v>
      </c>
      <c r="E196" s="1095">
        <v>-495.18737790483306</v>
      </c>
    </row>
    <row r="197" spans="1:12">
      <c r="A197" s="1081" t="s">
        <v>401</v>
      </c>
      <c r="B197" s="1082" t="s">
        <v>695</v>
      </c>
      <c r="C197" s="1083">
        <v>568.29444369000009</v>
      </c>
      <c r="D197" s="1082" t="s">
        <v>552</v>
      </c>
      <c r="E197" s="1083">
        <v>1899.9528123500006</v>
      </c>
    </row>
    <row r="198" spans="1:12">
      <c r="A198" s="575"/>
      <c r="B198" s="575"/>
      <c r="C198" s="575"/>
      <c r="D198" s="575"/>
      <c r="E198" s="575"/>
    </row>
    <row r="200" spans="1:12">
      <c r="A200" s="31" t="s">
        <v>3</v>
      </c>
      <c r="B200" s="1270"/>
      <c r="C200" s="1270"/>
      <c r="D200" s="1270"/>
      <c r="E200" s="1270"/>
      <c r="F200" s="1270"/>
      <c r="G200" s="1270"/>
      <c r="H200" s="1270"/>
      <c r="I200" s="1271"/>
      <c r="J200" s="1270"/>
      <c r="K200" s="1270"/>
      <c r="L200" s="1270"/>
    </row>
    <row r="201" spans="1:12">
      <c r="A201" s="564"/>
      <c r="B201" s="564"/>
      <c r="C201" s="500"/>
      <c r="D201" s="26"/>
      <c r="E201" s="26"/>
      <c r="F201" s="26"/>
      <c r="G201" s="534"/>
      <c r="H201" s="534"/>
      <c r="I201" s="26"/>
      <c r="J201" s="26"/>
      <c r="K201" s="500" t="s">
        <v>683</v>
      </c>
      <c r="L201" s="501" t="s">
        <v>683</v>
      </c>
    </row>
    <row r="202" spans="1:12" ht="15" thickBot="1">
      <c r="A202" s="565" t="s">
        <v>11</v>
      </c>
      <c r="B202" s="566"/>
      <c r="C202" s="536" t="s">
        <v>684</v>
      </c>
      <c r="D202" s="537" t="s">
        <v>611</v>
      </c>
      <c r="E202" s="537" t="s">
        <v>582</v>
      </c>
      <c r="F202" s="538" t="s">
        <v>549</v>
      </c>
      <c r="G202" s="539" t="s">
        <v>535</v>
      </c>
      <c r="H202" s="539" t="s">
        <v>511</v>
      </c>
      <c r="I202" s="539" t="s">
        <v>502</v>
      </c>
      <c r="J202" s="539" t="s">
        <v>446</v>
      </c>
      <c r="K202" s="540" t="s">
        <v>550</v>
      </c>
      <c r="L202" s="567" t="s">
        <v>447</v>
      </c>
    </row>
    <row r="203" spans="1:12">
      <c r="A203" s="568" t="s">
        <v>465</v>
      </c>
      <c r="B203" s="568"/>
      <c r="C203" s="569">
        <v>1019875175</v>
      </c>
      <c r="D203" s="570">
        <v>1107501901</v>
      </c>
      <c r="E203" s="570">
        <v>1219240272</v>
      </c>
      <c r="F203" s="570">
        <v>1335417311</v>
      </c>
      <c r="G203" s="570">
        <v>1282276463</v>
      </c>
      <c r="H203" s="570">
        <v>1176768933</v>
      </c>
      <c r="I203" s="570">
        <v>1115914094</v>
      </c>
      <c r="J203" s="571">
        <v>1327981411</v>
      </c>
      <c r="K203" s="569">
        <v>4682034659</v>
      </c>
      <c r="L203" s="570">
        <v>4902940900</v>
      </c>
    </row>
    <row r="204" spans="1:12">
      <c r="A204" s="568" t="s">
        <v>458</v>
      </c>
      <c r="B204" s="568"/>
      <c r="C204" s="569">
        <v>472013724</v>
      </c>
      <c r="D204" s="570">
        <v>447540309</v>
      </c>
      <c r="E204" s="570">
        <v>426112009</v>
      </c>
      <c r="F204" s="570">
        <v>479735566</v>
      </c>
      <c r="G204" s="570">
        <v>428730198</v>
      </c>
      <c r="H204" s="570">
        <v>361611466</v>
      </c>
      <c r="I204" s="570">
        <v>400526879</v>
      </c>
      <c r="J204" s="572">
        <v>422406575</v>
      </c>
      <c r="K204" s="569">
        <v>1825401608</v>
      </c>
      <c r="L204" s="570">
        <v>1613275119</v>
      </c>
    </row>
    <row r="205" spans="1:12">
      <c r="A205" s="568" t="s">
        <v>451</v>
      </c>
      <c r="B205" s="568"/>
      <c r="C205" s="569">
        <v>1435790588</v>
      </c>
      <c r="D205" s="570">
        <v>1363993425</v>
      </c>
      <c r="E205" s="570">
        <v>1418604949</v>
      </c>
      <c r="F205" s="570">
        <v>1513649579</v>
      </c>
      <c r="G205" s="570">
        <v>2056950032</v>
      </c>
      <c r="H205" s="570">
        <v>1499378161</v>
      </c>
      <c r="I205" s="570">
        <v>1621067013</v>
      </c>
      <c r="J205" s="572">
        <v>1599194276</v>
      </c>
      <c r="K205" s="569">
        <v>5732038541</v>
      </c>
      <c r="L205" s="570">
        <v>6776589482</v>
      </c>
    </row>
    <row r="206" spans="1:12">
      <c r="A206" s="543" t="s">
        <v>44</v>
      </c>
      <c r="B206" s="543"/>
      <c r="C206" s="508">
        <v>86920475</v>
      </c>
      <c r="D206" s="509">
        <v>84316044</v>
      </c>
      <c r="E206" s="509">
        <v>87730481</v>
      </c>
      <c r="F206" s="509">
        <v>75881213</v>
      </c>
      <c r="G206" s="509">
        <v>87040356</v>
      </c>
      <c r="H206" s="509">
        <v>71963389</v>
      </c>
      <c r="I206" s="509">
        <v>68707573</v>
      </c>
      <c r="J206" s="807">
        <v>60487769</v>
      </c>
      <c r="K206" s="508">
        <v>334848213</v>
      </c>
      <c r="L206" s="509">
        <v>288199087</v>
      </c>
    </row>
    <row r="207" spans="1:12">
      <c r="A207" s="800" t="s">
        <v>452</v>
      </c>
      <c r="B207" s="800"/>
      <c r="C207" s="513">
        <v>39748301</v>
      </c>
      <c r="D207" s="514">
        <v>-4328915</v>
      </c>
      <c r="E207" s="514">
        <v>5746389</v>
      </c>
      <c r="F207" s="514">
        <v>-25600690</v>
      </c>
      <c r="G207" s="514">
        <v>-30777397</v>
      </c>
      <c r="H207" s="514">
        <v>-4077306</v>
      </c>
      <c r="I207" s="514">
        <v>-13212171</v>
      </c>
      <c r="J207" s="1098">
        <v>-8223661</v>
      </c>
      <c r="K207" s="513">
        <v>15565085</v>
      </c>
      <c r="L207" s="514">
        <v>-56290535</v>
      </c>
    </row>
    <row r="208" spans="1:12">
      <c r="A208" s="703" t="s">
        <v>282</v>
      </c>
      <c r="B208" s="703"/>
      <c r="C208" s="569">
        <v>3054348263</v>
      </c>
      <c r="D208" s="554">
        <v>2999022764</v>
      </c>
      <c r="E208" s="554">
        <v>3157434100</v>
      </c>
      <c r="F208" s="554">
        <v>3379082979</v>
      </c>
      <c r="G208" s="554">
        <v>3824219652</v>
      </c>
      <c r="H208" s="554">
        <v>3105644643</v>
      </c>
      <c r="I208" s="554">
        <v>3193003388</v>
      </c>
      <c r="J208" s="785">
        <v>3401846370</v>
      </c>
      <c r="K208" s="553">
        <v>12589888106</v>
      </c>
      <c r="L208" s="554">
        <v>13524714053</v>
      </c>
    </row>
    <row r="209" spans="1:12">
      <c r="A209" s="556" t="s">
        <v>49</v>
      </c>
      <c r="B209" s="556"/>
      <c r="C209" s="546">
        <v>0</v>
      </c>
      <c r="D209" s="547">
        <v>0</v>
      </c>
      <c r="E209" s="547">
        <v>2252228</v>
      </c>
      <c r="F209" s="547">
        <v>3164765</v>
      </c>
      <c r="G209" s="547">
        <v>0</v>
      </c>
      <c r="H209" s="547">
        <v>0</v>
      </c>
      <c r="I209" s="547">
        <v>0</v>
      </c>
      <c r="J209" s="786">
        <v>524100</v>
      </c>
      <c r="K209" s="546">
        <v>5245963</v>
      </c>
      <c r="L209" s="547">
        <v>612048</v>
      </c>
    </row>
    <row r="210" spans="1:12">
      <c r="A210" s="556" t="s">
        <v>283</v>
      </c>
      <c r="B210" s="556"/>
      <c r="C210" s="546">
        <v>3054483606</v>
      </c>
      <c r="D210" s="547">
        <v>2998716392</v>
      </c>
      <c r="E210" s="547">
        <v>3159686326</v>
      </c>
      <c r="F210" s="547">
        <v>3382247745</v>
      </c>
      <c r="G210" s="547">
        <v>3824257488</v>
      </c>
      <c r="H210" s="547">
        <v>3105621057</v>
      </c>
      <c r="I210" s="547">
        <v>3193077083</v>
      </c>
      <c r="J210" s="786">
        <v>3402370471</v>
      </c>
      <c r="K210" s="546">
        <v>12595134069</v>
      </c>
      <c r="L210" s="547">
        <v>13525326099</v>
      </c>
    </row>
    <row r="211" spans="1:12">
      <c r="A211" s="1266"/>
      <c r="B211" s="1266"/>
      <c r="C211" s="1272"/>
      <c r="D211" s="1273"/>
      <c r="E211" s="1273"/>
      <c r="F211" s="1273"/>
      <c r="G211" s="1272"/>
      <c r="H211" s="1272"/>
      <c r="I211" s="1272"/>
      <c r="J211" s="1272"/>
      <c r="K211" s="1272"/>
      <c r="L211" s="1272"/>
    </row>
    <row r="212" spans="1:12" s="498" customFormat="1">
      <c r="A212" s="1266"/>
      <c r="B212" s="1266"/>
      <c r="C212" s="1272"/>
      <c r="D212" s="1273"/>
      <c r="E212" s="1273"/>
      <c r="F212" s="1273"/>
      <c r="G212" s="1272"/>
      <c r="H212" s="1272"/>
      <c r="I212" s="1272"/>
      <c r="J212" s="1272"/>
      <c r="K212" s="1272"/>
      <c r="L212" s="1272"/>
    </row>
    <row r="213" spans="1:12">
      <c r="A213" s="1266"/>
      <c r="B213" s="1266"/>
      <c r="C213" s="1272"/>
      <c r="D213" s="1273"/>
      <c r="E213" s="1273"/>
      <c r="F213" s="1273"/>
      <c r="G213" s="1272"/>
      <c r="H213" s="1272"/>
      <c r="I213" s="1272"/>
      <c r="J213" s="1272"/>
      <c r="K213" s="1272"/>
      <c r="L213" s="1272"/>
    </row>
    <row r="214" spans="1:12">
      <c r="A214" s="1266"/>
      <c r="B214" s="1266"/>
      <c r="C214" s="1171" t="s">
        <v>298</v>
      </c>
      <c r="D214" s="1266"/>
      <c r="E214" s="1266"/>
      <c r="F214" s="1266"/>
      <c r="G214" s="1274"/>
      <c r="H214" s="1274"/>
      <c r="I214" s="1275"/>
      <c r="J214" s="1274"/>
      <c r="K214" s="1274"/>
      <c r="L214" s="1274"/>
    </row>
    <row r="215" spans="1:12">
      <c r="A215" s="1" t="s">
        <v>613</v>
      </c>
      <c r="B215" s="1"/>
      <c r="C215" s="1"/>
      <c r="D215" s="1"/>
      <c r="E215" s="1"/>
      <c r="F215" s="1"/>
      <c r="G215" s="1"/>
      <c r="H215" s="1"/>
      <c r="I215" s="34"/>
      <c r="J215" s="1"/>
      <c r="K215" s="34"/>
      <c r="L215" s="34"/>
    </row>
    <row r="216" spans="1:12">
      <c r="A216" s="564"/>
      <c r="B216" s="564"/>
      <c r="C216" s="500"/>
      <c r="D216" s="26"/>
      <c r="E216" s="26"/>
      <c r="F216" s="26"/>
      <c r="G216" s="534"/>
      <c r="H216" s="534"/>
      <c r="I216" s="26"/>
      <c r="J216" s="26"/>
      <c r="K216" s="500" t="s">
        <v>683</v>
      </c>
      <c r="L216" s="501" t="s">
        <v>683</v>
      </c>
    </row>
    <row r="217" spans="1:12" ht="15" thickBot="1">
      <c r="A217" s="565" t="s">
        <v>11</v>
      </c>
      <c r="B217" s="566"/>
      <c r="C217" s="536" t="s">
        <v>684</v>
      </c>
      <c r="D217" s="537" t="s">
        <v>611</v>
      </c>
      <c r="E217" s="537" t="s">
        <v>582</v>
      </c>
      <c r="F217" s="538" t="s">
        <v>549</v>
      </c>
      <c r="G217" s="539" t="s">
        <v>535</v>
      </c>
      <c r="H217" s="539" t="s">
        <v>511</v>
      </c>
      <c r="I217" s="539" t="s">
        <v>502</v>
      </c>
      <c r="J217" s="539" t="s">
        <v>446</v>
      </c>
      <c r="K217" s="540" t="s">
        <v>550</v>
      </c>
      <c r="L217" s="567" t="s">
        <v>447</v>
      </c>
    </row>
    <row r="218" spans="1:12">
      <c r="A218" s="568" t="s">
        <v>504</v>
      </c>
      <c r="B218" s="568"/>
      <c r="C218" s="569">
        <v>1091598012</v>
      </c>
      <c r="D218" s="570">
        <v>1187246396</v>
      </c>
      <c r="E218" s="570">
        <v>1233054965</v>
      </c>
      <c r="F218" s="570">
        <v>1295048610</v>
      </c>
      <c r="G218" s="570">
        <v>1738286197</v>
      </c>
      <c r="H218" s="570">
        <v>1414766209</v>
      </c>
      <c r="I218" s="570">
        <v>1295468501</v>
      </c>
      <c r="J218" s="571">
        <v>1333444910</v>
      </c>
      <c r="K218" s="569">
        <v>4806947983</v>
      </c>
      <c r="L218" s="570">
        <v>5781965817</v>
      </c>
    </row>
    <row r="219" spans="1:12">
      <c r="A219" s="568" t="s">
        <v>505</v>
      </c>
      <c r="B219" s="568"/>
      <c r="C219" s="569">
        <v>943838685</v>
      </c>
      <c r="D219" s="570">
        <v>988762120</v>
      </c>
      <c r="E219" s="570">
        <v>951186903</v>
      </c>
      <c r="F219" s="570">
        <v>929281165</v>
      </c>
      <c r="G219" s="570">
        <v>888674658</v>
      </c>
      <c r="H219" s="570">
        <v>796387447</v>
      </c>
      <c r="I219" s="570">
        <v>798417157</v>
      </c>
      <c r="J219" s="572">
        <v>764440041</v>
      </c>
      <c r="K219" s="569">
        <v>3813068873</v>
      </c>
      <c r="L219" s="570">
        <v>3247919303</v>
      </c>
    </row>
    <row r="220" spans="1:12">
      <c r="A220" s="568" t="s">
        <v>506</v>
      </c>
      <c r="B220" s="568"/>
      <c r="C220" s="569">
        <v>675840386</v>
      </c>
      <c r="D220" s="570">
        <v>605919208</v>
      </c>
      <c r="E220" s="570">
        <v>654797282</v>
      </c>
      <c r="F220" s="570">
        <v>804171598</v>
      </c>
      <c r="G220" s="570">
        <v>645335342</v>
      </c>
      <c r="H220" s="570">
        <v>544016165</v>
      </c>
      <c r="I220" s="570">
        <v>585191631</v>
      </c>
      <c r="J220" s="572">
        <v>766431924</v>
      </c>
      <c r="K220" s="569">
        <v>2740728474</v>
      </c>
      <c r="L220" s="570">
        <v>2540975062</v>
      </c>
    </row>
    <row r="221" spans="1:12">
      <c r="A221" s="568" t="s">
        <v>77</v>
      </c>
      <c r="B221" s="568"/>
      <c r="C221" s="569">
        <v>343071181</v>
      </c>
      <c r="D221" s="570">
        <v>217095041</v>
      </c>
      <c r="E221" s="570">
        <v>318394951</v>
      </c>
      <c r="F221" s="570">
        <v>350581605</v>
      </c>
      <c r="G221" s="570">
        <v>551923455</v>
      </c>
      <c r="H221" s="570">
        <v>350474823</v>
      </c>
      <c r="I221" s="570">
        <v>513926097</v>
      </c>
      <c r="J221" s="572">
        <v>537529495</v>
      </c>
      <c r="K221" s="569">
        <v>1229142778</v>
      </c>
      <c r="L221" s="570">
        <v>1953853870</v>
      </c>
    </row>
    <row r="222" spans="1:12">
      <c r="A222" s="573" t="s">
        <v>46</v>
      </c>
      <c r="B222" s="573"/>
      <c r="C222" s="520">
        <v>3054348263</v>
      </c>
      <c r="D222" s="521">
        <v>2999022765</v>
      </c>
      <c r="E222" s="521">
        <v>3157434098</v>
      </c>
      <c r="F222" s="521">
        <v>3379082980</v>
      </c>
      <c r="G222" s="521">
        <v>3824219651</v>
      </c>
      <c r="H222" s="521">
        <v>3105644644</v>
      </c>
      <c r="I222" s="521">
        <v>3193003385</v>
      </c>
      <c r="J222" s="574">
        <v>3401846371</v>
      </c>
      <c r="K222" s="520">
        <v>12589888106</v>
      </c>
      <c r="L222" s="521">
        <v>13524714051</v>
      </c>
    </row>
    <row r="223" spans="1:12">
      <c r="A223" s="575" t="s">
        <v>820</v>
      </c>
      <c r="B223" s="1276"/>
      <c r="C223" s="1277"/>
      <c r="D223" s="1277"/>
      <c r="E223" s="1278"/>
      <c r="F223" s="1266"/>
      <c r="G223" s="1266"/>
      <c r="H223" s="1266"/>
      <c r="I223" s="1279"/>
      <c r="J223" s="1266"/>
      <c r="K223" s="1278"/>
      <c r="L223" s="1266"/>
    </row>
    <row r="225" spans="1:12">
      <c r="A225" s="31" t="s">
        <v>4</v>
      </c>
      <c r="B225" s="29"/>
      <c r="C225" s="29"/>
      <c r="D225" s="29"/>
      <c r="E225" s="29"/>
      <c r="F225" s="29"/>
      <c r="G225" s="29"/>
      <c r="H225" s="32"/>
      <c r="I225" s="29"/>
      <c r="J225" s="29"/>
      <c r="K225" s="29"/>
      <c r="L225" s="33"/>
    </row>
    <row r="226" spans="1:12">
      <c r="A226" s="564"/>
      <c r="B226" s="564"/>
      <c r="C226" s="500"/>
      <c r="D226" s="26"/>
      <c r="E226" s="26"/>
      <c r="F226" s="26"/>
      <c r="G226" s="534"/>
      <c r="H226" s="534"/>
      <c r="I226" s="26"/>
      <c r="J226" s="26"/>
      <c r="K226" s="500" t="s">
        <v>683</v>
      </c>
      <c r="L226" s="501" t="s">
        <v>683</v>
      </c>
    </row>
    <row r="227" spans="1:12" ht="15" thickBot="1">
      <c r="A227" s="565" t="s">
        <v>11</v>
      </c>
      <c r="B227" s="566"/>
      <c r="C227" s="536" t="s">
        <v>684</v>
      </c>
      <c r="D227" s="537" t="s">
        <v>611</v>
      </c>
      <c r="E227" s="537" t="s">
        <v>582</v>
      </c>
      <c r="F227" s="538" t="s">
        <v>549</v>
      </c>
      <c r="G227" s="539" t="s">
        <v>535</v>
      </c>
      <c r="H227" s="539" t="s">
        <v>511</v>
      </c>
      <c r="I227" s="539" t="s">
        <v>502</v>
      </c>
      <c r="J227" s="539" t="s">
        <v>446</v>
      </c>
      <c r="K227" s="540" t="s">
        <v>550</v>
      </c>
      <c r="L227" s="567" t="s">
        <v>447</v>
      </c>
    </row>
    <row r="228" spans="1:12">
      <c r="A228" s="568" t="s">
        <v>465</v>
      </c>
      <c r="B228" s="568"/>
      <c r="C228" s="569">
        <v>100728889</v>
      </c>
      <c r="D228" s="570">
        <v>122941055</v>
      </c>
      <c r="E228" s="570">
        <v>115762404</v>
      </c>
      <c r="F228" s="570">
        <v>104540188</v>
      </c>
      <c r="G228" s="570">
        <v>94958896</v>
      </c>
      <c r="H228" s="570">
        <v>90869796</v>
      </c>
      <c r="I228" s="570">
        <v>70385779</v>
      </c>
      <c r="J228" s="571">
        <v>65384652</v>
      </c>
      <c r="K228" s="569">
        <v>443972536</v>
      </c>
      <c r="L228" s="570">
        <v>321599123</v>
      </c>
    </row>
    <row r="229" spans="1:12">
      <c r="A229" s="568" t="s">
        <v>458</v>
      </c>
      <c r="B229" s="568"/>
      <c r="C229" s="569">
        <v>144929180</v>
      </c>
      <c r="D229" s="570">
        <v>129017336</v>
      </c>
      <c r="E229" s="570">
        <v>134152403</v>
      </c>
      <c r="F229" s="570">
        <v>108633230</v>
      </c>
      <c r="G229" s="570">
        <v>81703487</v>
      </c>
      <c r="H229" s="570">
        <v>93205274</v>
      </c>
      <c r="I229" s="570">
        <v>91943023</v>
      </c>
      <c r="J229" s="572">
        <v>84636397</v>
      </c>
      <c r="K229" s="569">
        <v>516732149</v>
      </c>
      <c r="L229" s="570">
        <v>351488180</v>
      </c>
    </row>
    <row r="230" spans="1:12">
      <c r="A230" s="568" t="s">
        <v>451</v>
      </c>
      <c r="B230" s="568"/>
      <c r="C230" s="1099">
        <v>866299809</v>
      </c>
      <c r="D230" s="570">
        <v>595777257</v>
      </c>
      <c r="E230" s="570">
        <v>-710111376</v>
      </c>
      <c r="F230" s="570">
        <v>736729089</v>
      </c>
      <c r="G230" s="570">
        <v>720257548</v>
      </c>
      <c r="H230" s="570">
        <v>564886033</v>
      </c>
      <c r="I230" s="570">
        <v>749474109</v>
      </c>
      <c r="J230" s="572">
        <v>1102434747</v>
      </c>
      <c r="K230" s="569">
        <v>1488694779</v>
      </c>
      <c r="L230" s="570">
        <v>3137052437</v>
      </c>
    </row>
    <row r="231" spans="1:12">
      <c r="A231" s="568" t="s">
        <v>454</v>
      </c>
      <c r="B231" s="568"/>
      <c r="C231" s="569">
        <v>124148306</v>
      </c>
      <c r="D231" s="570">
        <v>-73179715</v>
      </c>
      <c r="E231" s="570">
        <v>30314695</v>
      </c>
      <c r="F231" s="570">
        <v>-129594971</v>
      </c>
      <c r="G231" s="570">
        <v>50222647</v>
      </c>
      <c r="H231" s="570">
        <v>-39684356</v>
      </c>
      <c r="I231" s="570">
        <v>0</v>
      </c>
      <c r="J231" s="572">
        <v>93983066</v>
      </c>
      <c r="K231" s="569">
        <v>-48311685</v>
      </c>
      <c r="L231" s="570">
        <v>104394835</v>
      </c>
    </row>
    <row r="232" spans="1:12">
      <c r="A232" s="568" t="s">
        <v>44</v>
      </c>
      <c r="B232" s="568"/>
      <c r="C232" s="569">
        <v>268706420</v>
      </c>
      <c r="D232" s="570">
        <v>-401899122</v>
      </c>
      <c r="E232" s="570">
        <v>-66351952</v>
      </c>
      <c r="F232" s="570">
        <v>-142820956</v>
      </c>
      <c r="G232" s="570">
        <v>-52744900</v>
      </c>
      <c r="H232" s="570">
        <v>-13225255</v>
      </c>
      <c r="I232" s="570">
        <v>20883724</v>
      </c>
      <c r="J232" s="572">
        <v>-20430243</v>
      </c>
      <c r="K232" s="569">
        <v>-342365610</v>
      </c>
      <c r="L232" s="570">
        <v>-65516674</v>
      </c>
    </row>
    <row r="233" spans="1:12">
      <c r="A233" s="568" t="s">
        <v>452</v>
      </c>
      <c r="B233" s="790"/>
      <c r="C233" s="508">
        <v>-633541824</v>
      </c>
      <c r="D233" s="509">
        <v>57444189</v>
      </c>
      <c r="E233" s="509">
        <v>136728376</v>
      </c>
      <c r="F233" s="509">
        <v>-241979905</v>
      </c>
      <c r="G233" s="509">
        <v>170628056</v>
      </c>
      <c r="H233" s="509">
        <v>83903166</v>
      </c>
      <c r="I233" s="509">
        <v>92444793</v>
      </c>
      <c r="J233" s="807">
        <v>34264240</v>
      </c>
      <c r="K233" s="508">
        <v>-681349164</v>
      </c>
      <c r="L233" s="509">
        <v>381240255</v>
      </c>
    </row>
    <row r="234" spans="1:12">
      <c r="A234" s="568" t="s">
        <v>455</v>
      </c>
      <c r="B234" s="1100"/>
      <c r="C234" s="513">
        <v>-134045214</v>
      </c>
      <c r="D234" s="554">
        <v>-166389780</v>
      </c>
      <c r="E234" s="554">
        <v>-97095292</v>
      </c>
      <c r="F234" s="554">
        <v>-178513084</v>
      </c>
      <c r="G234" s="554">
        <v>209995451</v>
      </c>
      <c r="H234" s="554">
        <v>308167011</v>
      </c>
      <c r="I234" s="554">
        <v>-196646748</v>
      </c>
      <c r="J234" s="785">
        <v>228687892</v>
      </c>
      <c r="K234" s="553">
        <v>-576043370</v>
      </c>
      <c r="L234" s="554">
        <v>550203606</v>
      </c>
    </row>
    <row r="235" spans="1:12">
      <c r="A235" s="576" t="s">
        <v>46</v>
      </c>
      <c r="B235" s="577"/>
      <c r="C235" s="520">
        <v>747122474</v>
      </c>
      <c r="D235" s="578">
        <v>503280715</v>
      </c>
      <c r="E235" s="578">
        <v>-389820145</v>
      </c>
      <c r="F235" s="578">
        <v>565101646</v>
      </c>
      <c r="G235" s="578">
        <v>1014803087</v>
      </c>
      <c r="H235" s="578">
        <v>819639014</v>
      </c>
      <c r="I235" s="578">
        <v>1025131428</v>
      </c>
      <c r="J235" s="579">
        <v>1266289793</v>
      </c>
      <c r="K235" s="580">
        <v>1425684690</v>
      </c>
      <c r="L235" s="578">
        <v>4125863321</v>
      </c>
    </row>
    <row r="238" spans="1:12" ht="15">
      <c r="A238" s="1" t="s">
        <v>5</v>
      </c>
      <c r="B238" s="1"/>
      <c r="C238" s="1"/>
      <c r="D238" s="1"/>
      <c r="E238" s="1"/>
      <c r="F238" s="1"/>
      <c r="G238" s="1"/>
      <c r="H238" s="34"/>
      <c r="I238" s="1"/>
      <c r="J238" s="1"/>
      <c r="K238" s="35"/>
      <c r="L238" s="50"/>
    </row>
    <row r="239" spans="1:12">
      <c r="A239" s="581"/>
      <c r="B239" s="581"/>
      <c r="C239" s="582"/>
      <c r="D239" s="583"/>
      <c r="E239" s="583"/>
      <c r="F239" s="583"/>
      <c r="G239" s="584"/>
      <c r="H239" s="584"/>
      <c r="I239" s="583"/>
      <c r="J239" s="583"/>
      <c r="K239" s="582" t="s">
        <v>683</v>
      </c>
      <c r="L239" s="585" t="s">
        <v>683</v>
      </c>
    </row>
    <row r="240" spans="1:12" ht="15" thickBot="1">
      <c r="A240" s="586" t="s">
        <v>11</v>
      </c>
      <c r="B240" s="587"/>
      <c r="C240" s="588" t="s">
        <v>684</v>
      </c>
      <c r="D240" s="589" t="s">
        <v>611</v>
      </c>
      <c r="E240" s="589" t="s">
        <v>582</v>
      </c>
      <c r="F240" s="590" t="s">
        <v>549</v>
      </c>
      <c r="G240" s="591" t="s">
        <v>535</v>
      </c>
      <c r="H240" s="591" t="s">
        <v>511</v>
      </c>
      <c r="I240" s="591" t="s">
        <v>502</v>
      </c>
      <c r="J240" s="591" t="s">
        <v>446</v>
      </c>
      <c r="K240" s="592" t="s">
        <v>550</v>
      </c>
      <c r="L240" s="593" t="s">
        <v>447</v>
      </c>
    </row>
    <row r="241" spans="1:21">
      <c r="A241" s="594" t="s">
        <v>465</v>
      </c>
      <c r="B241" s="594"/>
      <c r="C241" s="595">
        <v>2721742154</v>
      </c>
      <c r="D241" s="596">
        <v>2237153899</v>
      </c>
      <c r="E241" s="596">
        <v>2530048945</v>
      </c>
      <c r="F241" s="596">
        <v>2566590874</v>
      </c>
      <c r="G241" s="596">
        <v>3093960796</v>
      </c>
      <c r="H241" s="596">
        <v>2301761623</v>
      </c>
      <c r="I241" s="596">
        <v>2354187910</v>
      </c>
      <c r="J241" s="597">
        <v>2358896889</v>
      </c>
      <c r="K241" s="595">
        <v>10055535872</v>
      </c>
      <c r="L241" s="596">
        <v>10108849130</v>
      </c>
    </row>
    <row r="242" spans="1:21">
      <c r="A242" s="594" t="s">
        <v>458</v>
      </c>
      <c r="B242" s="594"/>
      <c r="C242" s="595">
        <v>1437382744</v>
      </c>
      <c r="D242" s="596">
        <v>1253566920</v>
      </c>
      <c r="E242" s="596">
        <v>1351545993</v>
      </c>
      <c r="F242" s="596">
        <v>1313924553</v>
      </c>
      <c r="G242" s="596">
        <v>1326386949</v>
      </c>
      <c r="H242" s="596">
        <v>1242385282</v>
      </c>
      <c r="I242" s="596">
        <v>1296151968</v>
      </c>
      <c r="J242" s="598">
        <v>1278951846</v>
      </c>
      <c r="K242" s="595">
        <v>5356420210</v>
      </c>
      <c r="L242" s="596">
        <v>5143834134</v>
      </c>
    </row>
    <row r="243" spans="1:21">
      <c r="A243" s="594" t="s">
        <v>451</v>
      </c>
      <c r="B243" s="594"/>
      <c r="C243" s="595">
        <v>1876320425</v>
      </c>
      <c r="D243" s="596">
        <v>1599174012</v>
      </c>
      <c r="E243" s="596">
        <v>1746967703</v>
      </c>
      <c r="F243" s="596">
        <v>1743893618</v>
      </c>
      <c r="G243" s="596">
        <v>1463352048</v>
      </c>
      <c r="H243" s="596">
        <v>1810934031</v>
      </c>
      <c r="I243" s="596">
        <v>1899820101</v>
      </c>
      <c r="J243" s="598">
        <v>1851338076</v>
      </c>
      <c r="K243" s="595">
        <v>6966355758</v>
      </c>
      <c r="L243" s="596">
        <v>7025444256</v>
      </c>
    </row>
    <row r="244" spans="1:21">
      <c r="A244" s="1101" t="s">
        <v>44</v>
      </c>
      <c r="B244" s="1101"/>
      <c r="C244" s="1102">
        <v>347343524</v>
      </c>
      <c r="D244" s="1103">
        <v>319537355</v>
      </c>
      <c r="E244" s="1103">
        <v>315087040</v>
      </c>
      <c r="F244" s="1103">
        <v>308355000</v>
      </c>
      <c r="G244" s="1103">
        <v>379984706</v>
      </c>
      <c r="H244" s="1103">
        <v>366807128</v>
      </c>
      <c r="I244" s="1103">
        <v>294342465</v>
      </c>
      <c r="J244" s="1104">
        <v>275424307</v>
      </c>
      <c r="K244" s="1102">
        <v>1290322919</v>
      </c>
      <c r="L244" s="1103">
        <v>1316558606</v>
      </c>
    </row>
    <row r="245" spans="1:21">
      <c r="A245" s="1105" t="s">
        <v>672</v>
      </c>
      <c r="B245" s="1105"/>
      <c r="C245" s="1106">
        <v>525852125</v>
      </c>
      <c r="D245" s="1107">
        <v>1367761117</v>
      </c>
      <c r="E245" s="1107">
        <v>477608111</v>
      </c>
      <c r="F245" s="1107">
        <v>438586795</v>
      </c>
      <c r="G245" s="1107">
        <v>525458338</v>
      </c>
      <c r="H245" s="1107">
        <v>381770165</v>
      </c>
      <c r="I245" s="1107">
        <v>652067990</v>
      </c>
      <c r="J245" s="1108">
        <v>508772609</v>
      </c>
      <c r="K245" s="1106">
        <v>2809808148</v>
      </c>
      <c r="L245" s="1107">
        <v>2068069102</v>
      </c>
    </row>
    <row r="246" spans="1:21">
      <c r="A246" s="1109" t="s">
        <v>46</v>
      </c>
      <c r="B246" s="1110"/>
      <c r="C246" s="599">
        <v>6908640972</v>
      </c>
      <c r="D246" s="600">
        <v>6777193303</v>
      </c>
      <c r="E246" s="600">
        <v>6421257792</v>
      </c>
      <c r="F246" s="600">
        <v>6371350840</v>
      </c>
      <c r="G246" s="600">
        <v>6789142837</v>
      </c>
      <c r="H246" s="600">
        <v>6103658229</v>
      </c>
      <c r="I246" s="600">
        <v>6496570434</v>
      </c>
      <c r="J246" s="601">
        <v>6273383727</v>
      </c>
      <c r="K246" s="599">
        <v>26478442907</v>
      </c>
      <c r="L246" s="600">
        <v>25662755228</v>
      </c>
    </row>
    <row r="247" spans="1:21" s="575" customFormat="1" ht="13.75">
      <c r="A247" s="563" t="s">
        <v>806</v>
      </c>
      <c r="B247" s="1374"/>
      <c r="C247" s="1374"/>
      <c r="D247" s="1374"/>
      <c r="E247" s="1374"/>
      <c r="F247" s="1375"/>
      <c r="G247" s="1375"/>
      <c r="H247" s="1375"/>
      <c r="I247" s="1376"/>
      <c r="J247" s="1375"/>
      <c r="K247" s="1375"/>
      <c r="L247" s="1375"/>
      <c r="M247" s="1345"/>
      <c r="T247" s="1404">
        <f t="shared" ref="T247" si="0">+C247+D247+E247-K247</f>
        <v>0</v>
      </c>
      <c r="U247" s="1404">
        <f t="shared" ref="U247" si="1">+G247+H247+I247-L247</f>
        <v>0</v>
      </c>
    </row>
    <row r="248" spans="1:21">
      <c r="A248" s="563"/>
      <c r="B248" s="1374"/>
      <c r="C248" s="1374"/>
      <c r="D248" s="1374"/>
      <c r="E248" s="1374"/>
      <c r="F248" s="1375"/>
      <c r="G248" s="1375"/>
      <c r="H248" s="1375"/>
      <c r="I248" s="1376"/>
      <c r="J248" s="1375"/>
      <c r="K248" s="1375"/>
      <c r="L248" s="1375"/>
    </row>
    <row r="249" spans="1:21">
      <c r="A249" s="1" t="s">
        <v>6</v>
      </c>
      <c r="B249" s="1"/>
      <c r="C249" s="1"/>
      <c r="D249" s="1"/>
      <c r="E249" s="1"/>
      <c r="F249" s="1"/>
      <c r="G249" s="1"/>
      <c r="H249" s="1"/>
      <c r="I249" s="34"/>
      <c r="J249" s="1"/>
      <c r="K249" s="34"/>
      <c r="L249" s="34"/>
    </row>
    <row r="250" spans="1:21">
      <c r="A250" s="564"/>
      <c r="B250" s="564"/>
      <c r="C250" s="500"/>
      <c r="D250" s="26"/>
      <c r="E250" s="26"/>
      <c r="F250" s="26"/>
      <c r="G250" s="534"/>
      <c r="H250" s="534"/>
      <c r="I250" s="26"/>
      <c r="J250" s="26"/>
      <c r="K250" s="500" t="s">
        <v>683</v>
      </c>
      <c r="L250" s="501" t="s">
        <v>683</v>
      </c>
    </row>
    <row r="251" spans="1:21" ht="15" thickBot="1">
      <c r="A251" s="565" t="s">
        <v>11</v>
      </c>
      <c r="B251" s="566"/>
      <c r="C251" s="536" t="s">
        <v>684</v>
      </c>
      <c r="D251" s="537" t="s">
        <v>611</v>
      </c>
      <c r="E251" s="537" t="s">
        <v>582</v>
      </c>
      <c r="F251" s="538" t="s">
        <v>549</v>
      </c>
      <c r="G251" s="539" t="s">
        <v>535</v>
      </c>
      <c r="H251" s="539" t="s">
        <v>511</v>
      </c>
      <c r="I251" s="539" t="s">
        <v>502</v>
      </c>
      <c r="J251" s="539" t="s">
        <v>446</v>
      </c>
      <c r="K251" s="540" t="s">
        <v>550</v>
      </c>
      <c r="L251" s="567" t="s">
        <v>447</v>
      </c>
    </row>
    <row r="252" spans="1:21">
      <c r="A252" s="549" t="s">
        <v>289</v>
      </c>
      <c r="B252" s="549"/>
      <c r="C252" s="935">
        <v>3878057273</v>
      </c>
      <c r="D252" s="936">
        <v>3628074424</v>
      </c>
      <c r="E252" s="936">
        <v>3799873870</v>
      </c>
      <c r="F252" s="937">
        <v>3855241627</v>
      </c>
      <c r="G252" s="937">
        <v>4204399808</v>
      </c>
      <c r="H252" s="937">
        <v>3666477021</v>
      </c>
      <c r="I252" s="937">
        <v>3916367464</v>
      </c>
      <c r="J252" s="938">
        <v>3911978414</v>
      </c>
      <c r="K252" s="939">
        <v>15161247194</v>
      </c>
      <c r="L252" s="937">
        <v>15699222707</v>
      </c>
    </row>
    <row r="253" spans="1:21">
      <c r="A253" s="105" t="s">
        <v>402</v>
      </c>
      <c r="B253" s="105"/>
      <c r="C253" s="550">
        <v>124652373</v>
      </c>
      <c r="D253" s="560">
        <v>33913016</v>
      </c>
      <c r="E253" s="560">
        <v>88502237</v>
      </c>
      <c r="F253" s="560">
        <v>74356069</v>
      </c>
      <c r="G253" s="560">
        <v>-104458298</v>
      </c>
      <c r="H253" s="560">
        <v>4862119</v>
      </c>
      <c r="I253" s="560">
        <v>10879472</v>
      </c>
      <c r="J253" s="940">
        <v>-4014167</v>
      </c>
      <c r="K253" s="550">
        <v>321423695</v>
      </c>
      <c r="L253" s="560">
        <v>-92730874</v>
      </c>
    </row>
    <row r="254" spans="1:21">
      <c r="A254" s="105" t="s">
        <v>403</v>
      </c>
      <c r="B254" s="105"/>
      <c r="C254" s="550">
        <v>578061456</v>
      </c>
      <c r="D254" s="560">
        <v>551623673</v>
      </c>
      <c r="E254" s="560">
        <v>481592956</v>
      </c>
      <c r="F254" s="560">
        <v>447465315</v>
      </c>
      <c r="G254" s="560">
        <v>471488588</v>
      </c>
      <c r="H254" s="560">
        <v>422616020</v>
      </c>
      <c r="I254" s="560">
        <v>384603917</v>
      </c>
      <c r="J254" s="940">
        <v>363401071</v>
      </c>
      <c r="K254" s="550">
        <v>2058743399</v>
      </c>
      <c r="L254" s="560">
        <v>1642109596</v>
      </c>
    </row>
    <row r="255" spans="1:21">
      <c r="A255" s="105" t="s">
        <v>553</v>
      </c>
      <c r="B255" s="105"/>
      <c r="C255" s="550">
        <v>235075630</v>
      </c>
      <c r="D255" s="560">
        <v>236929676</v>
      </c>
      <c r="E255" s="560">
        <v>250482356</v>
      </c>
      <c r="F255" s="560">
        <v>240230549</v>
      </c>
      <c r="G255" s="560">
        <v>163891605</v>
      </c>
      <c r="H255" s="560">
        <v>164065347</v>
      </c>
      <c r="I255" s="560">
        <v>198329446</v>
      </c>
      <c r="J255" s="940">
        <v>160492551</v>
      </c>
      <c r="K255" s="550">
        <v>962059862</v>
      </c>
      <c r="L255" s="560">
        <v>686778949</v>
      </c>
    </row>
    <row r="256" spans="1:21">
      <c r="A256" s="105" t="s">
        <v>673</v>
      </c>
      <c r="B256" s="105"/>
      <c r="C256" s="550">
        <v>1673651434</v>
      </c>
      <c r="D256" s="560">
        <v>1905522195</v>
      </c>
      <c r="E256" s="560">
        <v>1333865530</v>
      </c>
      <c r="F256" s="560">
        <v>1305367770</v>
      </c>
      <c r="G256" s="560">
        <v>1535674278</v>
      </c>
      <c r="H256" s="560">
        <v>1350402855</v>
      </c>
      <c r="I256" s="560">
        <v>1487402945</v>
      </c>
      <c r="J256" s="940">
        <v>1396266636</v>
      </c>
      <c r="K256" s="550">
        <v>6218406929</v>
      </c>
      <c r="L256" s="560">
        <v>5769746714</v>
      </c>
    </row>
    <row r="257" spans="1:12">
      <c r="A257" s="941" t="s">
        <v>404</v>
      </c>
      <c r="B257" s="941"/>
      <c r="C257" s="546">
        <v>6489498167</v>
      </c>
      <c r="D257" s="547">
        <v>6356062984</v>
      </c>
      <c r="E257" s="547">
        <v>5954058600</v>
      </c>
      <c r="F257" s="547">
        <v>5922261328</v>
      </c>
      <c r="G257" s="547">
        <v>6270995982</v>
      </c>
      <c r="H257" s="547">
        <v>5608423362</v>
      </c>
      <c r="I257" s="547">
        <v>5997583243</v>
      </c>
      <c r="J257" s="786">
        <v>5828124506</v>
      </c>
      <c r="K257" s="546">
        <v>24721881079</v>
      </c>
      <c r="L257" s="547">
        <v>23705127093</v>
      </c>
    </row>
    <row r="258" spans="1:12">
      <c r="A258" s="105" t="s">
        <v>610</v>
      </c>
      <c r="B258" s="105"/>
      <c r="C258" s="550">
        <v>158582554</v>
      </c>
      <c r="D258" s="560">
        <v>184971265</v>
      </c>
      <c r="E258" s="560">
        <v>212545631</v>
      </c>
      <c r="F258" s="560">
        <v>164216369</v>
      </c>
      <c r="G258" s="560">
        <v>178312296</v>
      </c>
      <c r="H258" s="560">
        <v>177842167</v>
      </c>
      <c r="I258" s="560">
        <v>189456804</v>
      </c>
      <c r="J258" s="940">
        <v>145046761</v>
      </c>
      <c r="K258" s="550">
        <v>720315819</v>
      </c>
      <c r="L258" s="560">
        <v>690658028</v>
      </c>
    </row>
    <row r="259" spans="1:12">
      <c r="A259" s="105" t="s">
        <v>512</v>
      </c>
      <c r="B259" s="105"/>
      <c r="C259" s="550">
        <v>0</v>
      </c>
      <c r="D259" s="560">
        <v>0</v>
      </c>
      <c r="E259" s="560">
        <v>24000000</v>
      </c>
      <c r="F259" s="560">
        <v>0</v>
      </c>
      <c r="G259" s="560">
        <v>35780715</v>
      </c>
      <c r="H259" s="560">
        <v>0</v>
      </c>
      <c r="I259" s="560">
        <v>0</v>
      </c>
      <c r="J259" s="940">
        <v>0</v>
      </c>
      <c r="K259" s="550">
        <v>24000000</v>
      </c>
      <c r="L259" s="560">
        <v>35780715</v>
      </c>
    </row>
    <row r="260" spans="1:12">
      <c r="A260" s="105" t="s">
        <v>290</v>
      </c>
      <c r="B260" s="105"/>
      <c r="C260" s="550">
        <v>261096178</v>
      </c>
      <c r="D260" s="560">
        <v>236140677</v>
      </c>
      <c r="E260" s="560">
        <v>230637438</v>
      </c>
      <c r="F260" s="560">
        <v>284821903</v>
      </c>
      <c r="G260" s="560">
        <v>302465937</v>
      </c>
      <c r="H260" s="560">
        <v>316995536</v>
      </c>
      <c r="I260" s="560">
        <v>309455701</v>
      </c>
      <c r="J260" s="940">
        <v>300154907</v>
      </c>
      <c r="K260" s="550">
        <v>1012696197</v>
      </c>
      <c r="L260" s="560">
        <v>1229072081</v>
      </c>
    </row>
    <row r="261" spans="1:12">
      <c r="A261" s="105" t="s">
        <v>291</v>
      </c>
      <c r="B261" s="105"/>
      <c r="C261" s="550">
        <v>-535924</v>
      </c>
      <c r="D261" s="560">
        <v>0</v>
      </c>
      <c r="E261" s="560">
        <v>0</v>
      </c>
      <c r="F261" s="560">
        <v>0</v>
      </c>
      <c r="G261" s="560">
        <v>1587907</v>
      </c>
      <c r="H261" s="560">
        <v>0</v>
      </c>
      <c r="I261" s="560">
        <v>0</v>
      </c>
      <c r="J261" s="940">
        <v>0</v>
      </c>
      <c r="K261" s="550">
        <v>-1000000</v>
      </c>
      <c r="L261" s="560">
        <v>2117311</v>
      </c>
    </row>
    <row r="262" spans="1:12">
      <c r="A262" s="941" t="s">
        <v>17</v>
      </c>
      <c r="B262" s="941"/>
      <c r="C262" s="942">
        <v>6908640975</v>
      </c>
      <c r="D262" s="937">
        <v>6777193302</v>
      </c>
      <c r="E262" s="937">
        <v>6421257792</v>
      </c>
      <c r="F262" s="937">
        <v>6371350837</v>
      </c>
      <c r="G262" s="937">
        <v>6789142837</v>
      </c>
      <c r="H262" s="937">
        <v>6103658227</v>
      </c>
      <c r="I262" s="937">
        <v>6496570433</v>
      </c>
      <c r="J262" s="943">
        <v>6273383731</v>
      </c>
      <c r="K262" s="944">
        <v>26478442907</v>
      </c>
      <c r="L262" s="937">
        <v>25662755228</v>
      </c>
    </row>
    <row r="263" spans="1:12" ht="14.25" customHeight="1">
      <c r="A263" s="563" t="s">
        <v>807</v>
      </c>
      <c r="B263" s="946"/>
      <c r="C263" s="946"/>
      <c r="D263" s="947"/>
      <c r="E263" s="947"/>
      <c r="F263" s="947"/>
      <c r="G263" s="947"/>
      <c r="H263" s="947"/>
      <c r="I263" s="833"/>
      <c r="J263" s="947"/>
      <c r="K263" s="833"/>
      <c r="L263" s="833"/>
    </row>
    <row r="264" spans="1:12" ht="14.25" customHeight="1">
      <c r="A264" s="945"/>
      <c r="B264" s="94"/>
      <c r="C264" s="94"/>
      <c r="D264" s="94"/>
      <c r="E264" s="94"/>
      <c r="F264" s="94"/>
      <c r="G264" s="94"/>
      <c r="H264" s="94"/>
      <c r="I264" s="606"/>
      <c r="J264" s="94"/>
      <c r="K264" s="606"/>
      <c r="L264" s="606"/>
    </row>
    <row r="265" spans="1:12" ht="15">
      <c r="A265" s="1" t="s">
        <v>696</v>
      </c>
      <c r="B265" s="1"/>
      <c r="C265" s="1"/>
      <c r="D265" s="1"/>
      <c r="E265" s="1"/>
      <c r="F265" s="1"/>
      <c r="G265" s="1"/>
      <c r="H265" s="34"/>
      <c r="I265" s="1"/>
      <c r="J265" s="1"/>
      <c r="K265" s="35"/>
      <c r="L265" s="50"/>
    </row>
    <row r="266" spans="1:12">
      <c r="A266" s="564"/>
      <c r="B266" s="564"/>
      <c r="C266" s="500"/>
      <c r="D266" s="26"/>
      <c r="E266" s="26"/>
      <c r="F266" s="26"/>
      <c r="G266" s="534"/>
      <c r="H266" s="534"/>
      <c r="I266" s="26"/>
      <c r="J266" s="26"/>
      <c r="K266" s="500" t="s">
        <v>683</v>
      </c>
      <c r="L266" s="501" t="s">
        <v>683</v>
      </c>
    </row>
    <row r="267" spans="1:12" ht="15" thickBot="1">
      <c r="A267" s="565" t="s">
        <v>11</v>
      </c>
      <c r="B267" s="566"/>
      <c r="C267" s="536" t="s">
        <v>684</v>
      </c>
      <c r="D267" s="537" t="s">
        <v>611</v>
      </c>
      <c r="E267" s="537" t="s">
        <v>582</v>
      </c>
      <c r="F267" s="538" t="s">
        <v>549</v>
      </c>
      <c r="G267" s="539" t="s">
        <v>535</v>
      </c>
      <c r="H267" s="539" t="s">
        <v>511</v>
      </c>
      <c r="I267" s="539" t="s">
        <v>502</v>
      </c>
      <c r="J267" s="539" t="s">
        <v>446</v>
      </c>
      <c r="K267" s="540" t="s">
        <v>550</v>
      </c>
      <c r="L267" s="567" t="s">
        <v>447</v>
      </c>
    </row>
    <row r="268" spans="1:12">
      <c r="A268" s="568" t="s">
        <v>465</v>
      </c>
      <c r="B268" s="568"/>
      <c r="C268" s="569">
        <v>592094792</v>
      </c>
      <c r="D268" s="570">
        <v>9456862</v>
      </c>
      <c r="E268" s="570">
        <v>326767134</v>
      </c>
      <c r="F268" s="570">
        <v>-1762858</v>
      </c>
      <c r="G268" s="570">
        <v>179482004</v>
      </c>
      <c r="H268" s="570">
        <v>-135714922</v>
      </c>
      <c r="I268" s="570">
        <v>-178753234</v>
      </c>
      <c r="J268" s="571">
        <v>194892536</v>
      </c>
      <c r="K268" s="569">
        <v>926555930</v>
      </c>
      <c r="L268" s="570">
        <v>59906384</v>
      </c>
    </row>
    <row r="269" spans="1:12">
      <c r="A269" s="568" t="s">
        <v>458</v>
      </c>
      <c r="B269" s="568"/>
      <c r="C269" s="569">
        <v>668587465</v>
      </c>
      <c r="D269" s="570">
        <v>-288533562</v>
      </c>
      <c r="E269" s="570">
        <v>86233983</v>
      </c>
      <c r="F269" s="570">
        <v>111886062</v>
      </c>
      <c r="G269" s="570">
        <v>-148029484</v>
      </c>
      <c r="H269" s="570">
        <v>39743625</v>
      </c>
      <c r="I269" s="570">
        <v>294390082</v>
      </c>
      <c r="J269" s="572">
        <v>239625933</v>
      </c>
      <c r="K269" s="569">
        <v>578173948</v>
      </c>
      <c r="L269" s="570">
        <v>425730156</v>
      </c>
    </row>
    <row r="270" spans="1:12">
      <c r="A270" s="568" t="s">
        <v>451</v>
      </c>
      <c r="B270" s="568"/>
      <c r="C270" s="569">
        <v>-618184546</v>
      </c>
      <c r="D270" s="570">
        <v>-10658447</v>
      </c>
      <c r="E270" s="570">
        <v>-232691349</v>
      </c>
      <c r="F270" s="570">
        <v>88000466</v>
      </c>
      <c r="G270" s="570">
        <v>-243047468</v>
      </c>
      <c r="H270" s="570">
        <v>-21818263</v>
      </c>
      <c r="I270" s="570">
        <v>182912866</v>
      </c>
      <c r="J270" s="572">
        <v>68831112</v>
      </c>
      <c r="K270" s="569">
        <v>-773533876</v>
      </c>
      <c r="L270" s="570">
        <v>-13121753</v>
      </c>
    </row>
    <row r="271" spans="1:12">
      <c r="A271" s="568" t="s">
        <v>44</v>
      </c>
      <c r="B271" s="568"/>
      <c r="C271" s="569">
        <v>131610994</v>
      </c>
      <c r="D271" s="570">
        <v>-1878991</v>
      </c>
      <c r="E271" s="570">
        <v>19296152</v>
      </c>
      <c r="F271" s="570">
        <v>18810124</v>
      </c>
      <c r="G271" s="570">
        <v>-30765537</v>
      </c>
      <c r="H271" s="570">
        <v>-31237507</v>
      </c>
      <c r="I271" s="570">
        <v>-57159778</v>
      </c>
      <c r="J271" s="572">
        <v>-7346514</v>
      </c>
      <c r="K271" s="569">
        <v>167838279</v>
      </c>
      <c r="L271" s="570">
        <v>-126509336</v>
      </c>
    </row>
    <row r="272" spans="1:12">
      <c r="A272" s="573" t="s">
        <v>672</v>
      </c>
      <c r="B272" s="573"/>
      <c r="C272" s="520">
        <v>159968</v>
      </c>
      <c r="D272" s="521">
        <v>659194175</v>
      </c>
      <c r="E272" s="521">
        <v>-7298025</v>
      </c>
      <c r="F272" s="521">
        <v>16994001</v>
      </c>
      <c r="G272" s="521">
        <v>3719734</v>
      </c>
      <c r="H272" s="521">
        <v>-1611417</v>
      </c>
      <c r="I272" s="521">
        <v>-1542776</v>
      </c>
      <c r="J272" s="574">
        <v>1493641</v>
      </c>
      <c r="K272" s="520">
        <v>669050119</v>
      </c>
      <c r="L272" s="521">
        <v>2059182</v>
      </c>
    </row>
    <row r="273" spans="1:12">
      <c r="A273" s="1260" t="s">
        <v>138</v>
      </c>
      <c r="B273" s="1260"/>
      <c r="C273" s="580">
        <v>774268673</v>
      </c>
      <c r="D273" s="578">
        <v>367580037</v>
      </c>
      <c r="E273" s="578">
        <v>192307894</v>
      </c>
      <c r="F273" s="578">
        <v>233927796</v>
      </c>
      <c r="G273" s="578">
        <v>-238640751</v>
      </c>
      <c r="H273" s="578">
        <v>-150638483</v>
      </c>
      <c r="I273" s="578">
        <v>239847161</v>
      </c>
      <c r="J273" s="579">
        <v>497496706</v>
      </c>
      <c r="K273" s="580">
        <v>1568084400</v>
      </c>
      <c r="L273" s="578">
        <v>348064633</v>
      </c>
    </row>
    <row r="274" spans="1:12">
      <c r="A274" s="563" t="s">
        <v>808</v>
      </c>
      <c r="I274" s="322"/>
      <c r="J274" s="324"/>
    </row>
    <row r="277" spans="1:12" ht="15">
      <c r="A277" s="1" t="s">
        <v>7</v>
      </c>
      <c r="B277" s="1"/>
      <c r="C277" s="1"/>
      <c r="D277" s="1"/>
      <c r="E277" s="1"/>
      <c r="F277" s="1"/>
      <c r="G277" s="1"/>
      <c r="H277" s="34"/>
      <c r="I277" s="1"/>
      <c r="J277" s="1"/>
      <c r="K277" s="35"/>
      <c r="L277" s="50"/>
    </row>
    <row r="278" spans="1:12">
      <c r="A278" s="1111"/>
      <c r="B278" s="1111"/>
      <c r="C278" s="500"/>
      <c r="D278" s="26"/>
      <c r="E278" s="26"/>
      <c r="F278" s="26"/>
      <c r="G278" s="534"/>
      <c r="H278" s="534"/>
      <c r="I278" s="26"/>
      <c r="J278" s="26"/>
      <c r="K278" s="500" t="s">
        <v>683</v>
      </c>
      <c r="L278" s="501" t="s">
        <v>683</v>
      </c>
    </row>
    <row r="279" spans="1:12" ht="15" thickBot="1">
      <c r="A279" s="649" t="s">
        <v>47</v>
      </c>
      <c r="B279" s="656"/>
      <c r="C279" s="536" t="s">
        <v>684</v>
      </c>
      <c r="D279" s="537" t="s">
        <v>611</v>
      </c>
      <c r="E279" s="537" t="s">
        <v>582</v>
      </c>
      <c r="F279" s="538" t="s">
        <v>549</v>
      </c>
      <c r="G279" s="539" t="s">
        <v>535</v>
      </c>
      <c r="H279" s="539" t="s">
        <v>511</v>
      </c>
      <c r="I279" s="539" t="s">
        <v>502</v>
      </c>
      <c r="J279" s="539" t="s">
        <v>446</v>
      </c>
      <c r="K279" s="540">
        <v>2022</v>
      </c>
      <c r="L279" s="541">
        <v>2021</v>
      </c>
    </row>
    <row r="280" spans="1:12">
      <c r="A280" s="1112" t="s">
        <v>292</v>
      </c>
      <c r="B280" s="1113"/>
      <c r="C280" s="1114">
        <v>345.60509725000111</v>
      </c>
      <c r="D280" s="760">
        <v>-165.81421842000009</v>
      </c>
      <c r="E280" s="760">
        <v>207.27126799999894</v>
      </c>
      <c r="F280" s="760">
        <v>-346.68451112000002</v>
      </c>
      <c r="G280" s="760">
        <v>-327.7775294299995</v>
      </c>
      <c r="H280" s="760">
        <v>-533.93467464999821</v>
      </c>
      <c r="I280" s="760">
        <v>299.30740062999871</v>
      </c>
      <c r="J280" s="760">
        <v>-899.86216277000005</v>
      </c>
      <c r="K280" s="1115">
        <v>40.377635709999936</v>
      </c>
      <c r="L280" s="1116">
        <v>-1462.2669662199992</v>
      </c>
    </row>
    <row r="281" spans="1:12">
      <c r="A281" s="1112" t="s">
        <v>293</v>
      </c>
      <c r="B281" s="1113"/>
      <c r="C281" s="1114">
        <v>-325.4517669199995</v>
      </c>
      <c r="D281" s="760">
        <v>1350.2679569599995</v>
      </c>
      <c r="E281" s="760">
        <v>789.60768681000013</v>
      </c>
      <c r="F281" s="760">
        <v>1302.0730928099999</v>
      </c>
      <c r="G281" s="760">
        <v>684.9030463299996</v>
      </c>
      <c r="H281" s="760">
        <v>513.93627515000105</v>
      </c>
      <c r="I281" s="760">
        <v>1257.5780840800001</v>
      </c>
      <c r="J281" s="760">
        <v>1310.7823670299999</v>
      </c>
      <c r="K281" s="1117">
        <v>3116.4969696600001</v>
      </c>
      <c r="L281" s="1118">
        <v>3767.1997725900005</v>
      </c>
    </row>
    <row r="282" spans="1:12">
      <c r="A282" s="1112" t="s">
        <v>294</v>
      </c>
      <c r="B282" s="1113"/>
      <c r="C282" s="1114">
        <v>-1270.1659023699995</v>
      </c>
      <c r="D282" s="760">
        <v>-794.92075578000004</v>
      </c>
      <c r="E282" s="760">
        <v>-2123.4417911600008</v>
      </c>
      <c r="F282" s="760">
        <v>-2140.0045378</v>
      </c>
      <c r="G282" s="760">
        <v>-787.01136486999894</v>
      </c>
      <c r="H282" s="760">
        <v>-1128.8122833599991</v>
      </c>
      <c r="I282" s="760">
        <v>-1438.3369096600009</v>
      </c>
      <c r="J282" s="760">
        <v>-3134.5744100899997</v>
      </c>
      <c r="K282" s="1117">
        <v>-6328.5329871100002</v>
      </c>
      <c r="L282" s="1118">
        <v>-6488.7349679799991</v>
      </c>
    </row>
    <row r="283" spans="1:12">
      <c r="A283" s="1119" t="s">
        <v>295</v>
      </c>
      <c r="B283" s="1120"/>
      <c r="C283" s="1114">
        <v>1941.2227665400001</v>
      </c>
      <c r="D283" s="760">
        <v>-721.16141959999959</v>
      </c>
      <c r="E283" s="760">
        <v>1541.1053723499995</v>
      </c>
      <c r="F283" s="760">
        <v>491.67857063000008</v>
      </c>
      <c r="G283" s="760">
        <v>-225.6692108899997</v>
      </c>
      <c r="H283" s="760">
        <v>80.941333559999748</v>
      </c>
      <c r="I283" s="760">
        <v>480.0662262100002</v>
      </c>
      <c r="J283" s="760">
        <v>923.92988029000014</v>
      </c>
      <c r="K283" s="1117">
        <v>3252.8452899200001</v>
      </c>
      <c r="L283" s="1118">
        <v>1259.2682291700003</v>
      </c>
    </row>
    <row r="284" spans="1:12">
      <c r="A284" s="1119" t="s">
        <v>809</v>
      </c>
      <c r="B284" s="1120"/>
      <c r="C284" s="1121">
        <v>539.60392716999831</v>
      </c>
      <c r="D284" s="1118">
        <v>611.48902802000089</v>
      </c>
      <c r="E284" s="1118">
        <v>183.9137328199995</v>
      </c>
      <c r="F284" s="1118">
        <v>689.55895347000001</v>
      </c>
      <c r="G284" s="1118">
        <v>205.52739569000005</v>
      </c>
      <c r="H284" s="1118">
        <v>525.20711167999934</v>
      </c>
      <c r="I284" s="1118">
        <v>67.804213550000441</v>
      </c>
      <c r="J284" s="1122">
        <v>1469.9502715899998</v>
      </c>
      <c r="K284" s="1121">
        <v>2024.5656414799987</v>
      </c>
      <c r="L284" s="1118">
        <v>2268.4889925099997</v>
      </c>
    </row>
    <row r="285" spans="1:12">
      <c r="A285" s="1075" t="s">
        <v>296</v>
      </c>
      <c r="B285" s="1075"/>
      <c r="C285" s="1121">
        <v>-42.051414389999437</v>
      </c>
      <c r="D285" s="1118">
        <v>-15.195183060000364</v>
      </c>
      <c r="E285" s="1118">
        <v>-137.53377561999844</v>
      </c>
      <c r="F285" s="1118">
        <v>-48.330189509999997</v>
      </c>
      <c r="G285" s="1118">
        <v>-50.930119469999966</v>
      </c>
      <c r="H285" s="1118">
        <v>-77.764197060000015</v>
      </c>
      <c r="I285" s="1118">
        <v>-67.290108500000017</v>
      </c>
      <c r="J285" s="1122">
        <v>-14.921850679999999</v>
      </c>
      <c r="K285" s="1121">
        <v>-243.11056257999823</v>
      </c>
      <c r="L285" s="1123">
        <v>-210.90627571000002</v>
      </c>
    </row>
    <row r="286" spans="1:12">
      <c r="A286" s="1075" t="s">
        <v>297</v>
      </c>
      <c r="B286" s="1124"/>
      <c r="C286" s="1121">
        <v>-68.852810030000029</v>
      </c>
      <c r="D286" s="1125">
        <v>-62.899526539999997</v>
      </c>
      <c r="E286" s="1118">
        <v>-61.346725199999995</v>
      </c>
      <c r="F286" s="1118">
        <v>-60.616452840000001</v>
      </c>
      <c r="G286" s="1118">
        <v>-65.420915209999961</v>
      </c>
      <c r="H286" s="1118">
        <v>-64.143702400000038</v>
      </c>
      <c r="I286" s="1126">
        <v>-59.976140229999999</v>
      </c>
      <c r="J286" s="1127">
        <v>-57.669563000000004</v>
      </c>
      <c r="K286" s="1128">
        <v>-253.71551460999999</v>
      </c>
      <c r="L286" s="1129">
        <v>-247.21032084000001</v>
      </c>
    </row>
    <row r="287" spans="1:12">
      <c r="A287" s="1130" t="s">
        <v>46</v>
      </c>
      <c r="B287" s="1131"/>
      <c r="C287" s="1132">
        <v>774.3048</v>
      </c>
      <c r="D287" s="1133">
        <v>367.58010000000041</v>
      </c>
      <c r="E287" s="1134">
        <v>192.30450000000002</v>
      </c>
      <c r="F287" s="1134">
        <v>233.92780000000002</v>
      </c>
      <c r="G287" s="1134">
        <v>-238.6011684199994</v>
      </c>
      <c r="H287" s="1134">
        <v>-150.63546242999894</v>
      </c>
      <c r="I287" s="1134">
        <v>239.84536544999912</v>
      </c>
      <c r="J287" s="1134">
        <v>497.49669514000021</v>
      </c>
      <c r="K287" s="1135">
        <v>1568.1172000000004</v>
      </c>
      <c r="L287" s="1134">
        <v>348.105429740001</v>
      </c>
    </row>
    <row r="288" spans="1:12">
      <c r="A288" s="563" t="s">
        <v>819</v>
      </c>
    </row>
    <row r="291" spans="1:12" ht="13.5" customHeight="1">
      <c r="A291" s="1" t="s">
        <v>8</v>
      </c>
      <c r="B291" s="1"/>
      <c r="C291" s="1"/>
      <c r="D291" s="1"/>
      <c r="E291" s="1"/>
      <c r="F291" s="1"/>
      <c r="G291" s="1"/>
      <c r="H291" s="34"/>
      <c r="I291" s="1"/>
      <c r="J291" s="1"/>
      <c r="K291" s="35"/>
      <c r="L291" s="50"/>
    </row>
    <row r="292" spans="1:12">
      <c r="A292" s="564"/>
      <c r="B292" s="564"/>
      <c r="C292" s="500"/>
      <c r="D292" s="26"/>
      <c r="E292" s="26"/>
      <c r="F292" s="26"/>
      <c r="G292" s="534"/>
      <c r="H292" s="534"/>
      <c r="I292" s="26"/>
      <c r="J292" s="26"/>
      <c r="K292" s="500" t="s">
        <v>683</v>
      </c>
      <c r="L292" s="501" t="s">
        <v>683</v>
      </c>
    </row>
    <row r="293" spans="1:12" ht="15" thickBot="1">
      <c r="A293" s="565" t="s">
        <v>48</v>
      </c>
      <c r="B293" s="566"/>
      <c r="C293" s="536" t="s">
        <v>684</v>
      </c>
      <c r="D293" s="537" t="s">
        <v>611</v>
      </c>
      <c r="E293" s="537" t="s">
        <v>582</v>
      </c>
      <c r="F293" s="538" t="s">
        <v>549</v>
      </c>
      <c r="G293" s="539" t="s">
        <v>535</v>
      </c>
      <c r="H293" s="539" t="s">
        <v>511</v>
      </c>
      <c r="I293" s="539" t="s">
        <v>502</v>
      </c>
      <c r="J293" s="539" t="s">
        <v>446</v>
      </c>
      <c r="K293" s="540">
        <v>2022</v>
      </c>
      <c r="L293" s="567">
        <v>2021</v>
      </c>
    </row>
    <row r="294" spans="1:12">
      <c r="A294" s="1136" t="s">
        <v>465</v>
      </c>
      <c r="B294" s="1137"/>
      <c r="C294" s="1138">
        <v>0.29209037337999966</v>
      </c>
      <c r="D294" s="1139">
        <v>0</v>
      </c>
      <c r="E294" s="1139">
        <v>0.14930900221855503</v>
      </c>
      <c r="F294" s="1139">
        <v>0</v>
      </c>
      <c r="G294" s="1139">
        <v>8.1392596171367126E-2</v>
      </c>
      <c r="H294" s="1139">
        <v>-6.1082975082679972E-2</v>
      </c>
      <c r="I294" s="1139">
        <v>-8.03165603297889E-2</v>
      </c>
      <c r="J294" s="1139">
        <v>8.3846630971212283E-2</v>
      </c>
      <c r="K294" s="1140">
        <v>0.10355967208084077</v>
      </c>
      <c r="L294" s="1139">
        <v>5.7384712613777989E-3</v>
      </c>
    </row>
    <row r="295" spans="1:12">
      <c r="A295" s="1136" t="s">
        <v>458</v>
      </c>
      <c r="B295" s="1137"/>
      <c r="C295" s="1141">
        <v>0.42063609057158113</v>
      </c>
      <c r="D295" s="1142">
        <v>-0.17958453923346071</v>
      </c>
      <c r="E295" s="1142">
        <v>5.2459050989129653E-2</v>
      </c>
      <c r="F295" s="1142">
        <v>6.7659433925874771E-2</v>
      </c>
      <c r="G295" s="1142">
        <v>-8.9993468159967477E-2</v>
      </c>
      <c r="H295" s="1142">
        <v>2.4048682981370317E-2</v>
      </c>
      <c r="I295" s="1142">
        <v>0.17344271346540788</v>
      </c>
      <c r="J295" s="1143">
        <v>0.15100280516058642</v>
      </c>
      <c r="K295" s="1140">
        <v>8.7397048223224597E-2</v>
      </c>
      <c r="L295" s="1139">
        <v>6.4615053582754947E-2</v>
      </c>
    </row>
    <row r="296" spans="1:12">
      <c r="A296" s="1136" t="s">
        <v>451</v>
      </c>
      <c r="B296" s="1144"/>
      <c r="C296" s="1138">
        <v>-0.61780058087023693</v>
      </c>
      <c r="D296" s="1139">
        <v>-1.1907093620166773E-2</v>
      </c>
      <c r="E296" s="1139">
        <v>-0.27738525697476657</v>
      </c>
      <c r="F296" s="1139">
        <v>0.11525863668527911</v>
      </c>
      <c r="G296" s="1139">
        <v>-0.34532222076567498</v>
      </c>
      <c r="H296" s="1139">
        <v>-3.1347830517902298E-2</v>
      </c>
      <c r="I296" s="1139">
        <v>0.25769412119948271</v>
      </c>
      <c r="J296" s="1139">
        <v>8.9252478257483142E-2</v>
      </c>
      <c r="K296" s="1140">
        <v>-0.25328396640884715</v>
      </c>
      <c r="L296" s="1139">
        <v>0</v>
      </c>
    </row>
    <row r="297" spans="1:12">
      <c r="A297" s="559" t="s">
        <v>44</v>
      </c>
      <c r="B297" s="1144"/>
      <c r="C297" s="1141">
        <v>0.96568063040839602</v>
      </c>
      <c r="D297" s="1142">
        <v>-1.2875765798994777E-2</v>
      </c>
      <c r="E297" s="1142">
        <v>0.13658580748923194</v>
      </c>
      <c r="F297" s="1142">
        <v>0.13428793459273211</v>
      </c>
      <c r="G297" s="1142">
        <v>-0.21449090038083515</v>
      </c>
      <c r="H297" s="1142">
        <v>-0.21451861506381256</v>
      </c>
      <c r="I297" s="1142">
        <v>-0.40442012574664021</v>
      </c>
      <c r="J297" s="1143">
        <v>-5.6432040668385572E-2</v>
      </c>
      <c r="K297" s="1145">
        <v>0.29955527419518435</v>
      </c>
      <c r="L297" s="1142">
        <v>-0.24294386930480311</v>
      </c>
    </row>
    <row r="298" spans="1:12">
      <c r="A298" s="1146" t="s">
        <v>452</v>
      </c>
      <c r="B298" s="1147"/>
      <c r="C298" s="1148">
        <v>1.6248518317909365E-2</v>
      </c>
      <c r="D298" s="1149">
        <v>104.26598178361959</v>
      </c>
      <c r="E298" s="1149">
        <v>-1.0350497185699745</v>
      </c>
      <c r="F298" s="1149">
        <v>1.7648662541534292</v>
      </c>
      <c r="G298" s="1149">
        <v>0.31710857602439335</v>
      </c>
      <c r="H298" s="1149">
        <v>-0.13373774116309892</v>
      </c>
      <c r="I298" s="1149">
        <v>-0.118515925731957</v>
      </c>
      <c r="J298" s="1150">
        <v>0.12334529232939974</v>
      </c>
      <c r="K298" s="1151">
        <v>17.370600562374619</v>
      </c>
      <c r="L298" s="1149">
        <v>4.38840103273163E-2</v>
      </c>
    </row>
    <row r="299" spans="1:12">
      <c r="A299" s="1152" t="s">
        <v>282</v>
      </c>
      <c r="B299" s="1153"/>
      <c r="C299" s="1154">
        <v>0.16255771593814405</v>
      </c>
      <c r="D299" s="1155">
        <v>7.7277289250655648E-2</v>
      </c>
      <c r="E299" s="1155">
        <v>3.9900704819559839E-2</v>
      </c>
      <c r="F299" s="1155">
        <v>4.8695940101511882E-2</v>
      </c>
      <c r="G299" s="1155">
        <v>-5.0672806396538532E-2</v>
      </c>
      <c r="H299" s="1155">
        <v>-3.1865975364127531E-2</v>
      </c>
      <c r="I299" s="1155">
        <v>5.0292162493575258E-2</v>
      </c>
      <c r="J299" s="1156">
        <v>0.10415182346432059</v>
      </c>
      <c r="K299" s="1157">
        <v>8.1605669726857025E-2</v>
      </c>
      <c r="L299" s="1155">
        <v>1.8216981241361629E-2</v>
      </c>
    </row>
    <row r="300" spans="1:12">
      <c r="A300" s="1152" t="s">
        <v>49</v>
      </c>
      <c r="B300" s="1153"/>
      <c r="C300" s="1154">
        <v>-0.88477826296687412</v>
      </c>
      <c r="D300" s="1155">
        <v>-3.0319192637738416E-2</v>
      </c>
      <c r="E300" s="1155">
        <v>-5.5672679119301419E-2</v>
      </c>
      <c r="F300" s="1155">
        <v>0.60895721114428869</v>
      </c>
      <c r="G300" s="1155">
        <v>-30.650862821474707</v>
      </c>
      <c r="H300" s="1155">
        <v>-2.6582722194713622</v>
      </c>
      <c r="I300" s="1155">
        <v>-3.4030230483305677</v>
      </c>
      <c r="J300" s="1156">
        <v>-8.9241314574848705</v>
      </c>
      <c r="K300" s="1157">
        <v>-5.023896991940382</v>
      </c>
      <c r="L300" s="1155">
        <v>-8.4013909429447011</v>
      </c>
    </row>
    <row r="301" spans="1:12">
      <c r="A301" s="316"/>
    </row>
    <row r="302" spans="1:12">
      <c r="A302" s="316"/>
    </row>
    <row r="303" spans="1:12">
      <c r="A303" s="316"/>
    </row>
    <row r="305" spans="1:12" ht="15">
      <c r="A305" s="39" t="s">
        <v>554</v>
      </c>
      <c r="B305" s="36"/>
      <c r="C305" s="37"/>
      <c r="D305" s="37"/>
      <c r="E305" s="37"/>
      <c r="F305" s="37"/>
      <c r="G305" s="38"/>
      <c r="H305" s="38"/>
      <c r="I305" s="37"/>
      <c r="J305" s="37"/>
      <c r="K305" s="37"/>
      <c r="L305" s="35"/>
    </row>
    <row r="306" spans="1:12" ht="15">
      <c r="A306" s="602"/>
      <c r="B306" s="603"/>
      <c r="C306" s="500"/>
      <c r="D306" s="602"/>
      <c r="E306" s="602"/>
      <c r="F306" s="602"/>
      <c r="G306" s="604"/>
      <c r="H306" s="604"/>
      <c r="I306" s="603"/>
      <c r="J306" s="26"/>
      <c r="K306" s="605" t="s">
        <v>50</v>
      </c>
      <c r="L306" s="606" t="s">
        <v>50</v>
      </c>
    </row>
    <row r="307" spans="1:12" ht="15" thickBot="1">
      <c r="A307" s="535" t="s">
        <v>51</v>
      </c>
      <c r="B307" s="607" t="s">
        <v>52</v>
      </c>
      <c r="C307" s="536" t="s">
        <v>684</v>
      </c>
      <c r="D307" s="537" t="s">
        <v>611</v>
      </c>
      <c r="E307" s="537" t="s">
        <v>582</v>
      </c>
      <c r="F307" s="538" t="s">
        <v>549</v>
      </c>
      <c r="G307" s="539" t="s">
        <v>535</v>
      </c>
      <c r="H307" s="539" t="s">
        <v>511</v>
      </c>
      <c r="I307" s="539" t="s">
        <v>502</v>
      </c>
      <c r="J307" s="539" t="s">
        <v>446</v>
      </c>
      <c r="K307" s="608" t="s">
        <v>53</v>
      </c>
      <c r="L307" s="609" t="s">
        <v>54</v>
      </c>
    </row>
    <row r="308" spans="1:12">
      <c r="A308" s="610" t="s">
        <v>465</v>
      </c>
      <c r="B308" s="611" t="s">
        <v>456</v>
      </c>
      <c r="C308" s="612">
        <v>472750009122</v>
      </c>
      <c r="D308" s="613">
        <v>463889442084</v>
      </c>
      <c r="E308" s="613">
        <v>483393213601</v>
      </c>
      <c r="F308" s="613">
        <v>504136069077</v>
      </c>
      <c r="G308" s="613">
        <v>523699712478</v>
      </c>
      <c r="H308" s="613">
        <v>519129587662</v>
      </c>
      <c r="I308" s="613">
        <v>521441739826</v>
      </c>
      <c r="J308" s="614">
        <v>526590621515</v>
      </c>
      <c r="K308" s="615">
        <v>58.71792037881989</v>
      </c>
      <c r="L308" s="616">
        <v>23.469369544330561</v>
      </c>
    </row>
    <row r="309" spans="1:12">
      <c r="A309" s="610" t="s">
        <v>298</v>
      </c>
      <c r="B309" s="611" t="s">
        <v>457</v>
      </c>
      <c r="C309" s="612">
        <v>332619294389</v>
      </c>
      <c r="D309" s="613">
        <v>339472378089</v>
      </c>
      <c r="E309" s="613">
        <v>347413686826</v>
      </c>
      <c r="F309" s="613">
        <v>360035235566</v>
      </c>
      <c r="G309" s="613">
        <v>359378472104</v>
      </c>
      <c r="H309" s="613">
        <v>353896902681</v>
      </c>
      <c r="I309" s="613">
        <v>354024113667</v>
      </c>
      <c r="J309" s="617">
        <v>352237498117</v>
      </c>
      <c r="K309" s="615">
        <v>41.312983326357525</v>
      </c>
      <c r="L309" s="616">
        <v>16.51267051710489</v>
      </c>
    </row>
    <row r="310" spans="1:12">
      <c r="A310" s="610" t="s">
        <v>298</v>
      </c>
      <c r="B310" s="611" t="s">
        <v>586</v>
      </c>
      <c r="C310" s="612">
        <v>-248812062</v>
      </c>
      <c r="D310" s="613">
        <v>89707234</v>
      </c>
      <c r="E310" s="613">
        <v>83232879</v>
      </c>
      <c r="F310" s="613">
        <v>100663062</v>
      </c>
      <c r="G310" s="613">
        <v>87449979</v>
      </c>
      <c r="H310" s="613">
        <v>109948007</v>
      </c>
      <c r="I310" s="613">
        <v>87148014</v>
      </c>
      <c r="J310" s="617">
        <v>95030609</v>
      </c>
      <c r="K310" s="615">
        <v>0</v>
      </c>
      <c r="L310" s="616">
        <v>0</v>
      </c>
    </row>
    <row r="311" spans="1:12">
      <c r="A311" s="618" t="s">
        <v>298</v>
      </c>
      <c r="B311" s="626" t="s">
        <v>46</v>
      </c>
      <c r="C311" s="627">
        <v>805120491448</v>
      </c>
      <c r="D311" s="628">
        <v>803451527405</v>
      </c>
      <c r="E311" s="628">
        <v>830890133306</v>
      </c>
      <c r="F311" s="628">
        <v>864271967705</v>
      </c>
      <c r="G311" s="628">
        <v>883165634560</v>
      </c>
      <c r="H311" s="628">
        <v>873136438388</v>
      </c>
      <c r="I311" s="628">
        <v>875553001624</v>
      </c>
      <c r="J311" s="629">
        <v>878922613923</v>
      </c>
      <c r="K311" s="630">
        <v>100</v>
      </c>
      <c r="L311" s="631">
        <v>39.969687946912011</v>
      </c>
    </row>
    <row r="312" spans="1:12">
      <c r="A312" s="610" t="s">
        <v>458</v>
      </c>
      <c r="B312" s="611" t="s">
        <v>587</v>
      </c>
      <c r="C312" s="612">
        <v>589397126221</v>
      </c>
      <c r="D312" s="613">
        <v>576015799593</v>
      </c>
      <c r="E312" s="613">
        <v>582825188429</v>
      </c>
      <c r="F312" s="613">
        <v>596472073421</v>
      </c>
      <c r="G312" s="613">
        <v>601532888568</v>
      </c>
      <c r="H312" s="613">
        <v>593910086525</v>
      </c>
      <c r="I312" s="613">
        <v>598831983912</v>
      </c>
      <c r="J312" s="617">
        <v>595266968657</v>
      </c>
      <c r="K312" s="615">
        <v>92.157094830267113</v>
      </c>
      <c r="L312" s="616">
        <v>29.260240500761881</v>
      </c>
    </row>
    <row r="313" spans="1:12">
      <c r="A313" s="610" t="s">
        <v>298</v>
      </c>
      <c r="B313" s="611" t="s">
        <v>459</v>
      </c>
      <c r="C313" s="612">
        <v>50159846909</v>
      </c>
      <c r="D313" s="613">
        <v>49929044592</v>
      </c>
      <c r="E313" s="613">
        <v>51413821236</v>
      </c>
      <c r="F313" s="613">
        <v>51752246728</v>
      </c>
      <c r="G313" s="613">
        <v>51422102926</v>
      </c>
      <c r="H313" s="613">
        <v>54953313401</v>
      </c>
      <c r="I313" s="613">
        <v>54558730631</v>
      </c>
      <c r="J313" s="617">
        <v>54992944362</v>
      </c>
      <c r="K313" s="615">
        <v>7.8429051697328962</v>
      </c>
      <c r="L313" s="616">
        <v>2.4901532748369961</v>
      </c>
    </row>
    <row r="314" spans="1:12">
      <c r="A314" s="610" t="s">
        <v>298</v>
      </c>
      <c r="B314" s="619" t="s">
        <v>588</v>
      </c>
      <c r="C314" s="620">
        <v>0</v>
      </c>
      <c r="D314" s="621">
        <v>0</v>
      </c>
      <c r="E314" s="621">
        <v>0</v>
      </c>
      <c r="F314" s="621">
        <v>0</v>
      </c>
      <c r="G314" s="621">
        <v>0</v>
      </c>
      <c r="H314" s="621">
        <v>0</v>
      </c>
      <c r="I314" s="621">
        <v>0</v>
      </c>
      <c r="J314" s="622">
        <v>0</v>
      </c>
      <c r="K314" s="623">
        <v>0</v>
      </c>
      <c r="L314" s="624">
        <v>0</v>
      </c>
    </row>
    <row r="315" spans="1:12">
      <c r="A315" s="618" t="s">
        <v>298</v>
      </c>
      <c r="B315" s="619" t="s">
        <v>46</v>
      </c>
      <c r="C315" s="620">
        <v>639556973130</v>
      </c>
      <c r="D315" s="621">
        <v>625944844186</v>
      </c>
      <c r="E315" s="621">
        <v>634239009666</v>
      </c>
      <c r="F315" s="621">
        <v>648224320149</v>
      </c>
      <c r="G315" s="621">
        <v>652954991494</v>
      </c>
      <c r="H315" s="621">
        <v>648863399926</v>
      </c>
      <c r="I315" s="621">
        <v>653390714543</v>
      </c>
      <c r="J315" s="622">
        <v>650259913018</v>
      </c>
      <c r="K315" s="623">
        <v>100</v>
      </c>
      <c r="L315" s="624">
        <v>31.75039377559888</v>
      </c>
    </row>
    <row r="316" spans="1:12">
      <c r="A316" s="618" t="s">
        <v>298</v>
      </c>
      <c r="B316" s="619" t="s">
        <v>588</v>
      </c>
      <c r="C316" s="620">
        <v>0</v>
      </c>
      <c r="D316" s="621">
        <v>0</v>
      </c>
      <c r="E316" s="621">
        <v>0</v>
      </c>
      <c r="F316" s="621">
        <v>0</v>
      </c>
      <c r="G316" s="621">
        <v>0</v>
      </c>
      <c r="H316" s="621">
        <v>0</v>
      </c>
      <c r="I316" s="621">
        <v>0</v>
      </c>
      <c r="J316" s="622">
        <v>0</v>
      </c>
      <c r="K316" s="623">
        <v>0</v>
      </c>
      <c r="L316" s="624">
        <v>0</v>
      </c>
    </row>
    <row r="317" spans="1:12">
      <c r="A317" s="625" t="s">
        <v>451</v>
      </c>
      <c r="B317" s="626" t="s">
        <v>46</v>
      </c>
      <c r="C317" s="627">
        <v>322539186513</v>
      </c>
      <c r="D317" s="628">
        <v>354247361724</v>
      </c>
      <c r="E317" s="628">
        <v>311269417253</v>
      </c>
      <c r="F317" s="628">
        <v>291266125434</v>
      </c>
      <c r="G317" s="628">
        <v>264823634534</v>
      </c>
      <c r="H317" s="628">
        <v>244045653337</v>
      </c>
      <c r="I317" s="628">
        <v>240407031841</v>
      </c>
      <c r="J317" s="629">
        <v>259102054225</v>
      </c>
      <c r="K317" s="630">
        <v>100</v>
      </c>
      <c r="L317" s="631">
        <v>16.012250057615255</v>
      </c>
    </row>
    <row r="318" spans="1:12">
      <c r="A318" s="625" t="s">
        <v>298</v>
      </c>
      <c r="B318" s="626" t="s">
        <v>460</v>
      </c>
      <c r="C318" s="627">
        <v>281265855343</v>
      </c>
      <c r="D318" s="628">
        <v>293946778733</v>
      </c>
      <c r="E318" s="628">
        <v>270909679587</v>
      </c>
      <c r="F318" s="628">
        <v>243460942185</v>
      </c>
      <c r="G318" s="628">
        <v>232889585455</v>
      </c>
      <c r="H318" s="628">
        <v>220608103711</v>
      </c>
      <c r="I318" s="628">
        <v>218519677198</v>
      </c>
      <c r="J318" s="629">
        <v>233641361885</v>
      </c>
      <c r="K318" s="630">
        <v>87.203622723734853</v>
      </c>
      <c r="L318" s="631">
        <v>13.963262129823823</v>
      </c>
    </row>
    <row r="319" spans="1:12">
      <c r="A319" s="625" t="s">
        <v>44</v>
      </c>
      <c r="B319" s="626" t="s">
        <v>46</v>
      </c>
      <c r="C319" s="627">
        <v>53761208804</v>
      </c>
      <c r="D319" s="628">
        <v>54478250679</v>
      </c>
      <c r="E319" s="628">
        <v>58312662600</v>
      </c>
      <c r="F319" s="628">
        <v>56233717787</v>
      </c>
      <c r="G319" s="628">
        <v>55847771622</v>
      </c>
      <c r="H319" s="628">
        <v>57364861158</v>
      </c>
      <c r="I319" s="628">
        <v>58364452959</v>
      </c>
      <c r="J319" s="629">
        <v>56743321898</v>
      </c>
      <c r="K319" s="630">
        <v>100</v>
      </c>
      <c r="L319" s="631">
        <v>2.6689405652563041</v>
      </c>
    </row>
    <row r="320" spans="1:12">
      <c r="A320" s="610" t="s">
        <v>452</v>
      </c>
      <c r="B320" s="611" t="s">
        <v>46</v>
      </c>
      <c r="C320" s="612">
        <v>-93149355</v>
      </c>
      <c r="D320" s="613">
        <v>1760428733</v>
      </c>
      <c r="E320" s="613">
        <v>594969816</v>
      </c>
      <c r="F320" s="613">
        <v>956031571</v>
      </c>
      <c r="G320" s="613">
        <v>-2850506284</v>
      </c>
      <c r="H320" s="613">
        <v>-2625642280</v>
      </c>
      <c r="I320" s="613">
        <v>2029849678</v>
      </c>
      <c r="J320" s="617">
        <v>2145326900</v>
      </c>
      <c r="K320" s="615">
        <v>100</v>
      </c>
      <c r="L320" s="616">
        <v>0</v>
      </c>
    </row>
    <row r="321" spans="1:16384">
      <c r="A321" s="610" t="s">
        <v>299</v>
      </c>
      <c r="B321" s="611" t="s">
        <v>465</v>
      </c>
      <c r="C321" s="612">
        <v>-4726906152</v>
      </c>
      <c r="D321" s="613">
        <v>-4139993778</v>
      </c>
      <c r="E321" s="613">
        <v>-5233239131</v>
      </c>
      <c r="F321" s="613">
        <v>-4902822323</v>
      </c>
      <c r="G321" s="613">
        <v>-5086554774</v>
      </c>
      <c r="H321" s="613">
        <v>-5018508588</v>
      </c>
      <c r="I321" s="613">
        <v>-5174926540</v>
      </c>
      <c r="J321" s="617">
        <v>-5068873553</v>
      </c>
      <c r="K321" s="615">
        <v>27.920546935954171</v>
      </c>
      <c r="L321" s="616">
        <v>-0.23466420971348631</v>
      </c>
    </row>
    <row r="322" spans="1:16384">
      <c r="A322" s="1158" t="s">
        <v>298</v>
      </c>
      <c r="B322" s="1159" t="s">
        <v>458</v>
      </c>
      <c r="C322" s="612">
        <v>-8938020287</v>
      </c>
      <c r="D322" s="613">
        <v>-8273787100</v>
      </c>
      <c r="E322" s="613">
        <v>-8473565260</v>
      </c>
      <c r="F322" s="613">
        <v>-8555870875</v>
      </c>
      <c r="G322" s="613">
        <v>-9059495669</v>
      </c>
      <c r="H322" s="613">
        <v>-9187369178</v>
      </c>
      <c r="I322" s="613">
        <v>-9259548622</v>
      </c>
      <c r="J322" s="617">
        <v>-8856612576</v>
      </c>
      <c r="K322" s="615">
        <v>52.794450939565444</v>
      </c>
      <c r="L322" s="616">
        <v>-0.44372225713948615</v>
      </c>
    </row>
    <row r="323" spans="1:16384">
      <c r="A323" s="610" t="s">
        <v>298</v>
      </c>
      <c r="B323" s="611" t="s">
        <v>451</v>
      </c>
      <c r="C323" s="612">
        <v>-2048289364</v>
      </c>
      <c r="D323" s="613">
        <v>-2133767158</v>
      </c>
      <c r="E323" s="613">
        <v>-1230515855</v>
      </c>
      <c r="F323" s="613">
        <v>-2562470813</v>
      </c>
      <c r="G323" s="613">
        <v>-4341194676</v>
      </c>
      <c r="H323" s="613">
        <v>-3955864740</v>
      </c>
      <c r="I323" s="613">
        <v>-4180682006</v>
      </c>
      <c r="J323" s="617">
        <v>-3974002300</v>
      </c>
      <c r="K323" s="615">
        <v>12.09868727810057</v>
      </c>
      <c r="L323" s="616">
        <v>-0.10168600547828255</v>
      </c>
    </row>
    <row r="324" spans="1:16384">
      <c r="A324" s="610" t="s">
        <v>298</v>
      </c>
      <c r="B324" s="619" t="s">
        <v>44</v>
      </c>
      <c r="C324" s="620">
        <v>-824417193</v>
      </c>
      <c r="D324" s="621">
        <v>-694392695</v>
      </c>
      <c r="E324" s="621">
        <v>-711456936</v>
      </c>
      <c r="F324" s="621">
        <v>-723882188</v>
      </c>
      <c r="G324" s="621">
        <v>-802174358</v>
      </c>
      <c r="H324" s="621">
        <v>-857110975</v>
      </c>
      <c r="I324" s="621">
        <v>-911364265</v>
      </c>
      <c r="J324" s="622">
        <v>-964497779</v>
      </c>
      <c r="K324" s="623">
        <v>4.8696077712955805</v>
      </c>
      <c r="L324" s="624">
        <v>0</v>
      </c>
    </row>
    <row r="325" spans="1:16384">
      <c r="A325" s="618" t="s">
        <v>298</v>
      </c>
      <c r="B325" s="619" t="s">
        <v>452</v>
      </c>
      <c r="C325" s="620">
        <v>-386572743</v>
      </c>
      <c r="D325" s="621">
        <v>-362494483</v>
      </c>
      <c r="E325" s="621">
        <v>-360830124</v>
      </c>
      <c r="F325" s="621">
        <v>-392059264</v>
      </c>
      <c r="G325" s="621">
        <v>-280330283</v>
      </c>
      <c r="H325" s="621">
        <v>-412826120</v>
      </c>
      <c r="I325" s="621">
        <v>-413819261</v>
      </c>
      <c r="J325" s="622">
        <v>-436196137</v>
      </c>
      <c r="K325" s="623">
        <v>2.2833798827432377</v>
      </c>
      <c r="L325" s="624">
        <v>0</v>
      </c>
    </row>
    <row r="326" spans="1:16384">
      <c r="A326" s="610" t="s">
        <v>298</v>
      </c>
      <c r="B326" s="611" t="s">
        <v>46</v>
      </c>
      <c r="C326" s="612">
        <v>-16929847982</v>
      </c>
      <c r="D326" s="613">
        <v>-15604435214</v>
      </c>
      <c r="E326" s="613">
        <v>-16009607305</v>
      </c>
      <c r="F326" s="613">
        <v>-17137105463</v>
      </c>
      <c r="G326" s="613">
        <v>-19569749762</v>
      </c>
      <c r="H326" s="613">
        <v>-19431679600</v>
      </c>
      <c r="I326" s="613">
        <v>-19940340695</v>
      </c>
      <c r="J326" s="617">
        <v>-19300182345</v>
      </c>
      <c r="K326" s="615">
        <v>100</v>
      </c>
      <c r="L326" s="616">
        <v>-0.84047139281251615</v>
      </c>
    </row>
    <row r="327" spans="1:16384">
      <c r="A327" s="610" t="s">
        <v>300</v>
      </c>
      <c r="B327" s="1159" t="s">
        <v>465</v>
      </c>
      <c r="C327" s="612">
        <v>800393585296</v>
      </c>
      <c r="D327" s="613">
        <v>799311533627</v>
      </c>
      <c r="E327" s="613">
        <v>825656894175</v>
      </c>
      <c r="F327" s="613">
        <v>859369145382</v>
      </c>
      <c r="G327" s="613">
        <v>878079079786</v>
      </c>
      <c r="H327" s="613">
        <v>868117929800</v>
      </c>
      <c r="I327" s="613">
        <v>870378075084</v>
      </c>
      <c r="J327" s="617">
        <v>873853740370</v>
      </c>
      <c r="K327" s="615">
        <v>44.368825512662866</v>
      </c>
      <c r="L327" s="616">
        <v>39.735023737198524</v>
      </c>
    </row>
    <row r="328" spans="1:16384">
      <c r="A328" s="610" t="s">
        <v>298</v>
      </c>
      <c r="B328" s="1159" t="s">
        <v>458</v>
      </c>
      <c r="C328" s="612">
        <v>630618952843</v>
      </c>
      <c r="D328" s="613">
        <v>617671057086</v>
      </c>
      <c r="E328" s="613">
        <v>625765444406</v>
      </c>
      <c r="F328" s="613">
        <v>639668449274</v>
      </c>
      <c r="G328" s="613">
        <v>643895495825</v>
      </c>
      <c r="H328" s="613">
        <v>639676030748</v>
      </c>
      <c r="I328" s="613">
        <v>644131165921</v>
      </c>
      <c r="J328" s="617">
        <v>641403300442</v>
      </c>
      <c r="K328" s="615">
        <v>34.957579368057779</v>
      </c>
      <c r="L328" s="616">
        <v>31.306671518459389</v>
      </c>
    </row>
    <row r="329" spans="1:16384">
      <c r="A329" s="610" t="s">
        <v>298</v>
      </c>
      <c r="B329" s="1159" t="s">
        <v>451</v>
      </c>
      <c r="C329" s="612">
        <v>320490897149</v>
      </c>
      <c r="D329" s="613">
        <v>352113594566</v>
      </c>
      <c r="E329" s="613">
        <v>310038901398</v>
      </c>
      <c r="F329" s="613">
        <v>288703654621</v>
      </c>
      <c r="G329" s="613">
        <v>260482439858</v>
      </c>
      <c r="H329" s="613">
        <v>240089788597</v>
      </c>
      <c r="I329" s="613">
        <v>236226349835</v>
      </c>
      <c r="J329" s="617">
        <v>255128051925</v>
      </c>
      <c r="K329" s="615">
        <v>17.76601531450558</v>
      </c>
      <c r="L329" s="616">
        <v>15.910564052136971</v>
      </c>
    </row>
    <row r="330" spans="1:16384">
      <c r="A330" s="610" t="s">
        <v>298</v>
      </c>
      <c r="B330" s="619" t="s">
        <v>44</v>
      </c>
      <c r="C330" s="620">
        <v>52936791611</v>
      </c>
      <c r="D330" s="621">
        <v>53783857984</v>
      </c>
      <c r="E330" s="621">
        <v>57601205664</v>
      </c>
      <c r="F330" s="621">
        <v>55509835599</v>
      </c>
      <c r="G330" s="621">
        <v>55045597264</v>
      </c>
      <c r="H330" s="621">
        <v>56507750183</v>
      </c>
      <c r="I330" s="621">
        <v>57453088694</v>
      </c>
      <c r="J330" s="622">
        <v>55778824119</v>
      </c>
      <c r="K330" s="623">
        <v>2.9344853748672248</v>
      </c>
      <c r="L330" s="624">
        <v>2.6280129049963898</v>
      </c>
    </row>
    <row r="331" spans="1:16384">
      <c r="A331" s="618" t="s">
        <v>298</v>
      </c>
      <c r="B331" s="619" t="s">
        <v>452</v>
      </c>
      <c r="C331" s="620">
        <v>-479722098</v>
      </c>
      <c r="D331" s="621">
        <v>1397934250</v>
      </c>
      <c r="E331" s="621">
        <v>234139692</v>
      </c>
      <c r="F331" s="621">
        <v>563972307</v>
      </c>
      <c r="G331" s="621">
        <v>-3130836567</v>
      </c>
      <c r="H331" s="621">
        <v>-3038468400</v>
      </c>
      <c r="I331" s="621">
        <v>1616030417</v>
      </c>
      <c r="J331" s="622">
        <v>1709130763</v>
      </c>
      <c r="K331" s="623">
        <v>0</v>
      </c>
      <c r="L331" s="624">
        <v>0</v>
      </c>
    </row>
    <row r="332" spans="1:16384">
      <c r="A332" s="625" t="s">
        <v>298</v>
      </c>
      <c r="B332" s="626" t="s">
        <v>46</v>
      </c>
      <c r="C332" s="627">
        <v>1803954862559</v>
      </c>
      <c r="D332" s="628">
        <v>1824277977511</v>
      </c>
      <c r="E332" s="628">
        <v>1819296585334</v>
      </c>
      <c r="F332" s="628">
        <v>1843815057184</v>
      </c>
      <c r="G332" s="628">
        <v>1834371776166</v>
      </c>
      <c r="H332" s="628">
        <v>1801353030928</v>
      </c>
      <c r="I332" s="628">
        <v>1809804709950</v>
      </c>
      <c r="J332" s="629">
        <v>1827873047619</v>
      </c>
      <c r="K332" s="630">
        <v>100</v>
      </c>
      <c r="L332" s="631">
        <v>89.556176612919685</v>
      </c>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c r="DA332" s="12"/>
      <c r="DB332" s="12"/>
      <c r="DC332" s="12"/>
      <c r="DD332" s="12"/>
      <c r="DE332" s="12"/>
      <c r="DF332" s="12"/>
      <c r="DG332" s="12"/>
      <c r="DH332" s="12"/>
      <c r="DI332" s="12"/>
      <c r="DJ332" s="12"/>
      <c r="DK332" s="12"/>
      <c r="DL332" s="12"/>
      <c r="DM332" s="12"/>
      <c r="DN332" s="12"/>
      <c r="DO332" s="12"/>
      <c r="DP332" s="12"/>
      <c r="DQ332" s="12"/>
      <c r="DR332" s="12"/>
      <c r="DS332" s="12"/>
      <c r="DT332" s="12"/>
      <c r="DU332" s="12"/>
      <c r="DV332" s="12"/>
      <c r="DW332" s="12"/>
      <c r="DX332" s="12"/>
      <c r="DY332" s="12"/>
      <c r="DZ332" s="12"/>
      <c r="EA332" s="12"/>
      <c r="EB332" s="12"/>
      <c r="EC332" s="12"/>
      <c r="ED332" s="12"/>
      <c r="EE332" s="12"/>
      <c r="EF332" s="12"/>
      <c r="EG332" s="12"/>
      <c r="EH332" s="12"/>
      <c r="EI332" s="12"/>
      <c r="EJ332" s="12"/>
      <c r="EK332" s="12"/>
      <c r="EL332" s="12"/>
      <c r="EM332" s="12"/>
      <c r="EN332" s="12"/>
      <c r="EO332" s="12"/>
      <c r="EP332" s="12"/>
      <c r="EQ332" s="12"/>
      <c r="ER332" s="12"/>
      <c r="ES332" s="12"/>
      <c r="ET332" s="12"/>
      <c r="EU332" s="12"/>
      <c r="EV332" s="12"/>
      <c r="EW332" s="12"/>
      <c r="EX332" s="12"/>
      <c r="EY332" s="12"/>
      <c r="EZ332" s="12"/>
      <c r="FA332" s="12"/>
      <c r="FB332" s="12"/>
      <c r="FC332" s="12"/>
      <c r="FD332" s="12"/>
      <c r="FE332" s="12"/>
      <c r="FF332" s="12"/>
      <c r="FG332" s="12"/>
      <c r="FH332" s="12"/>
      <c r="FI332" s="12"/>
      <c r="FJ332" s="12"/>
      <c r="FK332" s="12"/>
      <c r="FL332" s="12"/>
      <c r="FM332" s="12"/>
      <c r="FN332" s="12"/>
      <c r="FO332" s="12"/>
      <c r="FP332" s="12"/>
      <c r="FQ332" s="12"/>
      <c r="FR332" s="12"/>
      <c r="FS332" s="12"/>
      <c r="FT332" s="12"/>
      <c r="FU332" s="12"/>
      <c r="FV332" s="12"/>
      <c r="FW332" s="12"/>
      <c r="FX332" s="12"/>
      <c r="FY332" s="12"/>
      <c r="FZ332" s="12"/>
      <c r="GA332" s="12"/>
      <c r="GB332" s="12"/>
      <c r="GC332" s="12"/>
      <c r="GD332" s="12"/>
      <c r="GE332" s="12"/>
      <c r="GF332" s="12"/>
      <c r="GG332" s="12"/>
      <c r="GH332" s="12"/>
      <c r="GI332" s="12"/>
      <c r="GJ332" s="12"/>
      <c r="GK332" s="12"/>
      <c r="GL332" s="12"/>
      <c r="GM332" s="12"/>
      <c r="GN332" s="12"/>
      <c r="GO332" s="12"/>
      <c r="GP332" s="12"/>
      <c r="GQ332" s="12"/>
      <c r="GR332" s="12"/>
      <c r="GS332" s="12"/>
      <c r="GT332" s="12"/>
      <c r="GU332" s="12"/>
      <c r="GV332" s="12"/>
      <c r="GW332" s="12"/>
      <c r="GX332" s="12"/>
      <c r="GY332" s="12"/>
      <c r="GZ332" s="12"/>
      <c r="HA332" s="12"/>
      <c r="HB332" s="12"/>
      <c r="HC332" s="12"/>
      <c r="HD332" s="12"/>
      <c r="HE332" s="12"/>
      <c r="HF332" s="12"/>
      <c r="HG332" s="12"/>
      <c r="HH332" s="12"/>
      <c r="HI332" s="12"/>
      <c r="HJ332" s="12"/>
      <c r="HK332" s="12"/>
      <c r="HL332" s="12"/>
      <c r="HM332" s="12"/>
      <c r="HN332" s="12"/>
      <c r="HO332" s="12"/>
      <c r="HP332" s="12"/>
      <c r="HQ332" s="12"/>
      <c r="HR332" s="12"/>
      <c r="HS332" s="12"/>
      <c r="HT332" s="12"/>
      <c r="HU332" s="12"/>
      <c r="HV332" s="12"/>
      <c r="HW332" s="12"/>
      <c r="HX332" s="12"/>
      <c r="HY332" s="12"/>
      <c r="HZ332" s="12"/>
      <c r="IA332" s="12"/>
      <c r="IB332" s="12"/>
      <c r="IC332" s="12"/>
      <c r="ID332" s="12"/>
      <c r="IE332" s="12"/>
      <c r="IF332" s="12"/>
      <c r="IG332" s="12"/>
      <c r="IH332" s="12"/>
      <c r="II332" s="12"/>
      <c r="IJ332" s="12"/>
      <c r="IK332" s="12"/>
      <c r="IL332" s="12"/>
      <c r="IM332" s="12"/>
      <c r="IN332" s="12"/>
      <c r="IO332" s="12"/>
      <c r="IP332" s="12"/>
      <c r="IQ332" s="12"/>
      <c r="IR332" s="12"/>
      <c r="IS332" s="12"/>
      <c r="IT332" s="12"/>
      <c r="IU332" s="12"/>
      <c r="IV332" s="12"/>
      <c r="IW332" s="12"/>
      <c r="IX332" s="12"/>
      <c r="IY332" s="12"/>
      <c r="IZ332" s="12"/>
      <c r="JA332" s="12"/>
      <c r="JB332" s="12"/>
      <c r="JC332" s="12"/>
      <c r="JD332" s="12"/>
      <c r="JE332" s="12"/>
      <c r="JF332" s="12"/>
      <c r="JG332" s="12"/>
      <c r="JH332" s="12"/>
      <c r="JI332" s="12"/>
      <c r="JJ332" s="12"/>
      <c r="JK332" s="12"/>
      <c r="JL332" s="12"/>
      <c r="JM332" s="12"/>
      <c r="JN332" s="12"/>
      <c r="JO332" s="12"/>
      <c r="JP332" s="12"/>
      <c r="JQ332" s="12"/>
      <c r="JR332" s="12"/>
      <c r="JS332" s="12"/>
      <c r="JT332" s="12"/>
      <c r="JU332" s="12"/>
      <c r="JV332" s="12"/>
      <c r="JW332" s="12"/>
      <c r="JX332" s="12"/>
      <c r="JY332" s="12"/>
      <c r="JZ332" s="12"/>
      <c r="KA332" s="12"/>
      <c r="KB332" s="12"/>
      <c r="KC332" s="12"/>
      <c r="KD332" s="12"/>
      <c r="KE332" s="12"/>
      <c r="KF332" s="12"/>
      <c r="KG332" s="12"/>
      <c r="KH332" s="12"/>
      <c r="KI332" s="12"/>
      <c r="KJ332" s="12"/>
      <c r="KK332" s="12"/>
      <c r="KL332" s="12"/>
      <c r="KM332" s="12"/>
      <c r="KN332" s="12"/>
      <c r="KO332" s="12"/>
      <c r="KP332" s="12"/>
      <c r="KQ332" s="12"/>
      <c r="KR332" s="12"/>
      <c r="KS332" s="12"/>
      <c r="KT332" s="12"/>
      <c r="KU332" s="12"/>
      <c r="KV332" s="12"/>
      <c r="KW332" s="12"/>
      <c r="KX332" s="12"/>
      <c r="KY332" s="12"/>
      <c r="KZ332" s="12"/>
      <c r="LA332" s="12"/>
      <c r="LB332" s="12"/>
      <c r="LC332" s="12"/>
      <c r="LD332" s="12"/>
      <c r="LE332" s="12"/>
      <c r="LF332" s="12"/>
      <c r="LG332" s="12"/>
      <c r="LH332" s="12"/>
      <c r="LI332" s="12"/>
      <c r="LJ332" s="12"/>
      <c r="LK332" s="12"/>
      <c r="LL332" s="12"/>
      <c r="LM332" s="12"/>
      <c r="LN332" s="12"/>
      <c r="LO332" s="12"/>
      <c r="LP332" s="12"/>
      <c r="LQ332" s="12"/>
      <c r="LR332" s="12"/>
      <c r="LS332" s="12"/>
      <c r="LT332" s="12"/>
      <c r="LU332" s="12"/>
      <c r="LV332" s="12"/>
      <c r="LW332" s="12"/>
      <c r="LX332" s="12"/>
      <c r="LY332" s="12"/>
      <c r="LZ332" s="12"/>
      <c r="MA332" s="12"/>
      <c r="MB332" s="12"/>
      <c r="MC332" s="12"/>
      <c r="MD332" s="12"/>
      <c r="ME332" s="12"/>
      <c r="MF332" s="12"/>
      <c r="MG332" s="12"/>
      <c r="MH332" s="12"/>
      <c r="MI332" s="12"/>
      <c r="MJ332" s="12"/>
      <c r="MK332" s="12"/>
      <c r="ML332" s="12"/>
      <c r="MM332" s="12"/>
      <c r="MN332" s="12"/>
      <c r="MO332" s="12"/>
      <c r="MP332" s="12"/>
      <c r="MQ332" s="12"/>
      <c r="MR332" s="12"/>
      <c r="MS332" s="12"/>
      <c r="MT332" s="12"/>
      <c r="MU332" s="12"/>
      <c r="MV332" s="12"/>
      <c r="MW332" s="12"/>
      <c r="MX332" s="12"/>
      <c r="MY332" s="12"/>
      <c r="MZ332" s="12"/>
      <c r="NA332" s="12"/>
      <c r="NB332" s="12"/>
      <c r="NC332" s="12"/>
      <c r="ND332" s="12"/>
      <c r="NE332" s="12"/>
      <c r="NF332" s="12"/>
      <c r="NG332" s="12"/>
      <c r="NH332" s="12"/>
      <c r="NI332" s="12"/>
      <c r="NJ332" s="12"/>
      <c r="NK332" s="12"/>
      <c r="NL332" s="12"/>
      <c r="NM332" s="12"/>
      <c r="NN332" s="12"/>
      <c r="NO332" s="12"/>
      <c r="NP332" s="12"/>
      <c r="NQ332" s="12"/>
      <c r="NR332" s="12"/>
      <c r="NS332" s="12"/>
      <c r="NT332" s="12"/>
      <c r="NU332" s="12"/>
      <c r="NV332" s="12"/>
      <c r="NW332" s="12"/>
      <c r="NX332" s="12"/>
      <c r="NY332" s="12"/>
      <c r="NZ332" s="12"/>
      <c r="OA332" s="12"/>
      <c r="OB332" s="12"/>
      <c r="OC332" s="12"/>
      <c r="OD332" s="12"/>
      <c r="OE332" s="12"/>
      <c r="OF332" s="12"/>
      <c r="OG332" s="12"/>
      <c r="OH332" s="12"/>
      <c r="OI332" s="12"/>
      <c r="OJ332" s="12"/>
      <c r="OK332" s="12"/>
      <c r="OL332" s="12"/>
      <c r="OM332" s="12"/>
      <c r="ON332" s="12"/>
      <c r="OO332" s="12"/>
      <c r="OP332" s="12"/>
      <c r="OQ332" s="12"/>
      <c r="OR332" s="12"/>
      <c r="OS332" s="12"/>
      <c r="OT332" s="12"/>
      <c r="OU332" s="12"/>
      <c r="OV332" s="12"/>
      <c r="OW332" s="12"/>
      <c r="OX332" s="12"/>
      <c r="OY332" s="12"/>
      <c r="OZ332" s="12"/>
      <c r="PA332" s="12"/>
      <c r="PB332" s="12"/>
      <c r="PC332" s="12"/>
      <c r="PD332" s="12"/>
      <c r="PE332" s="12"/>
      <c r="PF332" s="12"/>
      <c r="PG332" s="12"/>
      <c r="PH332" s="12"/>
      <c r="PI332" s="12"/>
      <c r="PJ332" s="12"/>
      <c r="PK332" s="12"/>
      <c r="PL332" s="12"/>
      <c r="PM332" s="12"/>
      <c r="PN332" s="12"/>
      <c r="PO332" s="12"/>
      <c r="PP332" s="12"/>
      <c r="PQ332" s="12"/>
      <c r="PR332" s="12"/>
      <c r="PS332" s="12"/>
      <c r="PT332" s="12"/>
      <c r="PU332" s="12"/>
      <c r="PV332" s="12"/>
      <c r="PW332" s="12"/>
      <c r="PX332" s="12"/>
      <c r="PY332" s="12"/>
      <c r="PZ332" s="12"/>
      <c r="QA332" s="12"/>
      <c r="QB332" s="12"/>
      <c r="QC332" s="12"/>
      <c r="QD332" s="12"/>
      <c r="QE332" s="12"/>
      <c r="QF332" s="12"/>
      <c r="QG332" s="12"/>
      <c r="QH332" s="12"/>
      <c r="QI332" s="12"/>
      <c r="QJ332" s="12"/>
      <c r="QK332" s="12"/>
      <c r="QL332" s="12"/>
      <c r="QM332" s="12"/>
      <c r="QN332" s="12"/>
      <c r="QO332" s="12"/>
      <c r="QP332" s="12"/>
      <c r="QQ332" s="12"/>
      <c r="QR332" s="12"/>
      <c r="QS332" s="12"/>
      <c r="QT332" s="12"/>
      <c r="QU332" s="12"/>
      <c r="QV332" s="12"/>
      <c r="QW332" s="12"/>
      <c r="QX332" s="12"/>
      <c r="QY332" s="12"/>
      <c r="QZ332" s="12"/>
      <c r="RA332" s="12"/>
      <c r="RB332" s="12"/>
      <c r="RC332" s="12"/>
      <c r="RD332" s="12"/>
      <c r="RE332" s="12"/>
      <c r="RF332" s="12"/>
      <c r="RG332" s="12"/>
      <c r="RH332" s="12"/>
      <c r="RI332" s="12"/>
      <c r="RJ332" s="12"/>
      <c r="RK332" s="12"/>
      <c r="RL332" s="12"/>
      <c r="RM332" s="12"/>
      <c r="RN332" s="12"/>
      <c r="RO332" s="12"/>
      <c r="RP332" s="12"/>
      <c r="RQ332" s="12"/>
      <c r="RR332" s="12"/>
      <c r="RS332" s="12"/>
      <c r="RT332" s="12"/>
      <c r="RU332" s="12"/>
      <c r="RV332" s="12"/>
      <c r="RW332" s="12"/>
      <c r="RX332" s="12"/>
      <c r="RY332" s="12"/>
      <c r="RZ332" s="12"/>
      <c r="SA332" s="12"/>
      <c r="SB332" s="12"/>
      <c r="SC332" s="12"/>
      <c r="SD332" s="12"/>
      <c r="SE332" s="12"/>
      <c r="SF332" s="12"/>
      <c r="SG332" s="12"/>
      <c r="SH332" s="12"/>
      <c r="SI332" s="12"/>
      <c r="SJ332" s="12"/>
      <c r="SK332" s="12"/>
      <c r="SL332" s="12"/>
      <c r="SM332" s="12"/>
      <c r="SN332" s="12"/>
      <c r="SO332" s="12"/>
      <c r="SP332" s="12"/>
      <c r="SQ332" s="12"/>
      <c r="SR332" s="12"/>
      <c r="SS332" s="12"/>
      <c r="ST332" s="12"/>
      <c r="SU332" s="12"/>
      <c r="SV332" s="12"/>
      <c r="SW332" s="12"/>
      <c r="SX332" s="12"/>
      <c r="SY332" s="12"/>
      <c r="SZ332" s="12"/>
      <c r="TA332" s="12"/>
      <c r="TB332" s="12"/>
      <c r="TC332" s="12"/>
      <c r="TD332" s="12"/>
      <c r="TE332" s="12"/>
      <c r="TF332" s="12"/>
      <c r="TG332" s="12"/>
      <c r="TH332" s="12"/>
      <c r="TI332" s="12"/>
      <c r="TJ332" s="12"/>
      <c r="TK332" s="12"/>
      <c r="TL332" s="12"/>
      <c r="TM332" s="12"/>
      <c r="TN332" s="12"/>
      <c r="TO332" s="12"/>
      <c r="TP332" s="12"/>
      <c r="TQ332" s="12"/>
      <c r="TR332" s="12"/>
      <c r="TS332" s="12"/>
      <c r="TT332" s="12"/>
      <c r="TU332" s="12"/>
      <c r="TV332" s="12"/>
      <c r="TW332" s="12"/>
      <c r="TX332" s="12"/>
      <c r="TY332" s="12"/>
      <c r="TZ332" s="12"/>
      <c r="UA332" s="12"/>
      <c r="UB332" s="12"/>
      <c r="UC332" s="12"/>
      <c r="UD332" s="12"/>
      <c r="UE332" s="12"/>
      <c r="UF332" s="12"/>
      <c r="UG332" s="12"/>
      <c r="UH332" s="12"/>
      <c r="UI332" s="12"/>
      <c r="UJ332" s="12"/>
      <c r="UK332" s="12"/>
      <c r="UL332" s="12"/>
      <c r="UM332" s="12"/>
      <c r="UN332" s="12"/>
      <c r="UO332" s="12"/>
      <c r="UP332" s="12"/>
      <c r="UQ332" s="12"/>
      <c r="UR332" s="12"/>
      <c r="US332" s="12"/>
      <c r="UT332" s="12"/>
      <c r="UU332" s="12"/>
      <c r="UV332" s="12"/>
      <c r="UW332" s="12"/>
      <c r="UX332" s="12"/>
      <c r="UY332" s="12"/>
      <c r="UZ332" s="12"/>
      <c r="VA332" s="12"/>
      <c r="VB332" s="12"/>
      <c r="VC332" s="12"/>
      <c r="VD332" s="12"/>
      <c r="VE332" s="12"/>
      <c r="VF332" s="12"/>
      <c r="VG332" s="12"/>
      <c r="VH332" s="12"/>
      <c r="VI332" s="12"/>
      <c r="VJ332" s="12"/>
      <c r="VK332" s="12"/>
      <c r="VL332" s="12"/>
      <c r="VM332" s="12"/>
      <c r="VN332" s="12"/>
      <c r="VO332" s="12"/>
      <c r="VP332" s="12"/>
      <c r="VQ332" s="12"/>
      <c r="VR332" s="12"/>
      <c r="VS332" s="12"/>
      <c r="VT332" s="12"/>
      <c r="VU332" s="12"/>
      <c r="VV332" s="12"/>
      <c r="VW332" s="12"/>
      <c r="VX332" s="12"/>
      <c r="VY332" s="12"/>
      <c r="VZ332" s="12"/>
      <c r="WA332" s="12"/>
      <c r="WB332" s="12"/>
      <c r="WC332" s="12"/>
      <c r="WD332" s="12"/>
      <c r="WE332" s="12"/>
      <c r="WF332" s="12"/>
      <c r="WG332" s="12"/>
      <c r="WH332" s="12"/>
      <c r="WI332" s="12"/>
      <c r="WJ332" s="12"/>
      <c r="WK332" s="12"/>
      <c r="WL332" s="12"/>
      <c r="WM332" s="12"/>
      <c r="WN332" s="12"/>
      <c r="WO332" s="12"/>
      <c r="WP332" s="12"/>
      <c r="WQ332" s="12"/>
      <c r="WR332" s="12"/>
      <c r="WS332" s="12"/>
      <c r="WT332" s="12"/>
      <c r="WU332" s="12"/>
      <c r="WV332" s="12"/>
      <c r="WW332" s="12"/>
      <c r="WX332" s="12"/>
      <c r="WY332" s="12"/>
      <c r="WZ332" s="12"/>
      <c r="XA332" s="12"/>
      <c r="XB332" s="12"/>
      <c r="XC332" s="12"/>
      <c r="XD332" s="12"/>
      <c r="XE332" s="12"/>
      <c r="XF332" s="12"/>
      <c r="XG332" s="12"/>
      <c r="XH332" s="12"/>
      <c r="XI332" s="12"/>
      <c r="XJ332" s="12"/>
      <c r="XK332" s="12"/>
      <c r="XL332" s="12"/>
      <c r="XM332" s="12"/>
      <c r="XN332" s="12"/>
      <c r="XO332" s="12"/>
      <c r="XP332" s="12"/>
      <c r="XQ332" s="12"/>
      <c r="XR332" s="12"/>
      <c r="XS332" s="12"/>
      <c r="XT332" s="12"/>
      <c r="XU332" s="12"/>
      <c r="XV332" s="12"/>
      <c r="XW332" s="12"/>
      <c r="XX332" s="12"/>
      <c r="XY332" s="12"/>
      <c r="XZ332" s="12"/>
      <c r="YA332" s="12"/>
      <c r="YB332" s="12"/>
      <c r="YC332" s="12"/>
      <c r="YD332" s="12"/>
      <c r="YE332" s="12"/>
      <c r="YF332" s="12"/>
      <c r="YG332" s="12"/>
      <c r="YH332" s="12"/>
      <c r="YI332" s="12"/>
      <c r="YJ332" s="12"/>
      <c r="YK332" s="12"/>
      <c r="YL332" s="12"/>
      <c r="YM332" s="12"/>
      <c r="YN332" s="12"/>
      <c r="YO332" s="12"/>
      <c r="YP332" s="12"/>
      <c r="YQ332" s="12"/>
      <c r="YR332" s="12"/>
      <c r="YS332" s="12"/>
      <c r="YT332" s="12"/>
      <c r="YU332" s="12"/>
      <c r="YV332" s="12"/>
      <c r="YW332" s="12"/>
      <c r="YX332" s="12"/>
      <c r="YY332" s="12"/>
      <c r="YZ332" s="12"/>
      <c r="ZA332" s="12"/>
      <c r="ZB332" s="12"/>
      <c r="ZC332" s="12"/>
      <c r="ZD332" s="12"/>
      <c r="ZE332" s="12"/>
      <c r="ZF332" s="12"/>
      <c r="ZG332" s="12"/>
      <c r="ZH332" s="12"/>
      <c r="ZI332" s="12"/>
      <c r="ZJ332" s="12"/>
      <c r="ZK332" s="12"/>
      <c r="ZL332" s="12"/>
      <c r="ZM332" s="12"/>
      <c r="ZN332" s="12"/>
      <c r="ZO332" s="12"/>
      <c r="ZP332" s="12"/>
      <c r="ZQ332" s="12"/>
      <c r="ZR332" s="12"/>
      <c r="ZS332" s="12"/>
      <c r="ZT332" s="12"/>
      <c r="ZU332" s="12"/>
      <c r="ZV332" s="12"/>
      <c r="ZW332" s="12"/>
      <c r="ZX332" s="12"/>
      <c r="ZY332" s="12"/>
      <c r="ZZ332" s="12"/>
      <c r="AAA332" s="12"/>
      <c r="AAB332" s="12"/>
      <c r="AAC332" s="12"/>
      <c r="AAD332" s="12"/>
      <c r="AAE332" s="12"/>
      <c r="AAF332" s="12"/>
      <c r="AAG332" s="12"/>
      <c r="AAH332" s="12"/>
      <c r="AAI332" s="12"/>
      <c r="AAJ332" s="12"/>
      <c r="AAK332" s="12"/>
      <c r="AAL332" s="12"/>
      <c r="AAM332" s="12"/>
      <c r="AAN332" s="12"/>
      <c r="AAO332" s="12"/>
      <c r="AAP332" s="12"/>
      <c r="AAQ332" s="12"/>
      <c r="AAR332" s="12"/>
      <c r="AAS332" s="12"/>
      <c r="AAT332" s="12"/>
      <c r="AAU332" s="12"/>
      <c r="AAV332" s="12"/>
      <c r="AAW332" s="12"/>
      <c r="AAX332" s="12"/>
      <c r="AAY332" s="12"/>
      <c r="AAZ332" s="12"/>
      <c r="ABA332" s="12"/>
      <c r="ABB332" s="12"/>
      <c r="ABC332" s="12"/>
      <c r="ABD332" s="12"/>
      <c r="ABE332" s="12"/>
      <c r="ABF332" s="12"/>
      <c r="ABG332" s="12"/>
      <c r="ABH332" s="12"/>
      <c r="ABI332" s="12"/>
      <c r="ABJ332" s="12"/>
      <c r="ABK332" s="12"/>
      <c r="ABL332" s="12"/>
      <c r="ABM332" s="12"/>
      <c r="ABN332" s="12"/>
      <c r="ABO332" s="12"/>
      <c r="ABP332" s="12"/>
      <c r="ABQ332" s="12"/>
      <c r="ABR332" s="12"/>
      <c r="ABS332" s="12"/>
      <c r="ABT332" s="12"/>
      <c r="ABU332" s="12"/>
      <c r="ABV332" s="12"/>
      <c r="ABW332" s="12"/>
      <c r="ABX332" s="12"/>
      <c r="ABY332" s="12"/>
      <c r="ABZ332" s="12"/>
      <c r="ACA332" s="12"/>
      <c r="ACB332" s="12"/>
      <c r="ACC332" s="12"/>
      <c r="ACD332" s="12"/>
      <c r="ACE332" s="12"/>
      <c r="ACF332" s="12"/>
      <c r="ACG332" s="12"/>
      <c r="ACH332" s="12"/>
      <c r="ACI332" s="12"/>
      <c r="ACJ332" s="12"/>
      <c r="ACK332" s="12"/>
      <c r="ACL332" s="12"/>
      <c r="ACM332" s="12"/>
      <c r="ACN332" s="12"/>
      <c r="ACO332" s="12"/>
      <c r="ACP332" s="12"/>
      <c r="ACQ332" s="12"/>
      <c r="ACR332" s="12"/>
      <c r="ACS332" s="12"/>
      <c r="ACT332" s="12"/>
      <c r="ACU332" s="12"/>
      <c r="ACV332" s="12"/>
      <c r="ACW332" s="12"/>
      <c r="ACX332" s="12"/>
      <c r="ACY332" s="12"/>
      <c r="ACZ332" s="12"/>
      <c r="ADA332" s="12"/>
      <c r="ADB332" s="12"/>
      <c r="ADC332" s="12"/>
      <c r="ADD332" s="12"/>
      <c r="ADE332" s="12"/>
      <c r="ADF332" s="12"/>
      <c r="ADG332" s="12"/>
      <c r="ADH332" s="12"/>
      <c r="ADI332" s="12"/>
      <c r="ADJ332" s="12"/>
      <c r="ADK332" s="12"/>
      <c r="ADL332" s="12"/>
      <c r="ADM332" s="12"/>
      <c r="ADN332" s="12"/>
      <c r="ADO332" s="12"/>
      <c r="ADP332" s="12"/>
      <c r="ADQ332" s="12"/>
      <c r="ADR332" s="12"/>
      <c r="ADS332" s="12"/>
      <c r="ADT332" s="12"/>
      <c r="ADU332" s="12"/>
      <c r="ADV332" s="12"/>
      <c r="ADW332" s="12"/>
      <c r="ADX332" s="12"/>
      <c r="ADY332" s="12"/>
      <c r="ADZ332" s="12"/>
      <c r="AEA332" s="12"/>
      <c r="AEB332" s="12"/>
      <c r="AEC332" s="12"/>
      <c r="AED332" s="12"/>
      <c r="AEE332" s="12"/>
      <c r="AEF332" s="12"/>
      <c r="AEG332" s="12"/>
      <c r="AEH332" s="12"/>
      <c r="AEI332" s="12"/>
      <c r="AEJ332" s="12"/>
      <c r="AEK332" s="12"/>
      <c r="AEL332" s="12"/>
      <c r="AEM332" s="12"/>
      <c r="AEN332" s="12"/>
      <c r="AEO332" s="12"/>
      <c r="AEP332" s="12"/>
      <c r="AEQ332" s="12"/>
      <c r="AER332" s="12"/>
      <c r="AES332" s="12"/>
      <c r="AET332" s="12"/>
      <c r="AEU332" s="12"/>
      <c r="AEV332" s="12"/>
      <c r="AEW332" s="12"/>
      <c r="AEX332" s="12"/>
      <c r="AEY332" s="12"/>
      <c r="AEZ332" s="12"/>
      <c r="AFA332" s="12"/>
      <c r="AFB332" s="12"/>
      <c r="AFC332" s="12"/>
      <c r="AFD332" s="12"/>
      <c r="AFE332" s="12"/>
      <c r="AFF332" s="12"/>
      <c r="AFG332" s="12"/>
      <c r="AFH332" s="12"/>
      <c r="AFI332" s="12"/>
      <c r="AFJ332" s="12"/>
      <c r="AFK332" s="12"/>
      <c r="AFL332" s="12"/>
      <c r="AFM332" s="12"/>
      <c r="AFN332" s="12"/>
      <c r="AFO332" s="12"/>
      <c r="AFP332" s="12"/>
      <c r="AFQ332" s="12"/>
      <c r="AFR332" s="12"/>
      <c r="AFS332" s="12"/>
      <c r="AFT332" s="12"/>
      <c r="AFU332" s="12"/>
      <c r="AFV332" s="12"/>
      <c r="AFW332" s="12"/>
      <c r="AFX332" s="12"/>
      <c r="AFY332" s="12"/>
      <c r="AFZ332" s="12"/>
      <c r="AGA332" s="12"/>
      <c r="AGB332" s="12"/>
      <c r="AGC332" s="12"/>
      <c r="AGD332" s="12"/>
      <c r="AGE332" s="12"/>
      <c r="AGF332" s="12"/>
      <c r="AGG332" s="12"/>
      <c r="AGH332" s="12"/>
      <c r="AGI332" s="12"/>
      <c r="AGJ332" s="12"/>
      <c r="AGK332" s="12"/>
      <c r="AGL332" s="12"/>
      <c r="AGM332" s="12"/>
      <c r="AGN332" s="12"/>
      <c r="AGO332" s="12"/>
      <c r="AGP332" s="12"/>
      <c r="AGQ332" s="12"/>
      <c r="AGR332" s="12"/>
      <c r="AGS332" s="12"/>
      <c r="AGT332" s="12"/>
      <c r="AGU332" s="12"/>
      <c r="AGV332" s="12"/>
      <c r="AGW332" s="12"/>
      <c r="AGX332" s="12"/>
      <c r="AGY332" s="12"/>
      <c r="AGZ332" s="12"/>
      <c r="AHA332" s="12"/>
      <c r="AHB332" s="12"/>
      <c r="AHC332" s="12"/>
      <c r="AHD332" s="12"/>
      <c r="AHE332" s="12"/>
      <c r="AHF332" s="12"/>
      <c r="AHG332" s="12"/>
      <c r="AHH332" s="12"/>
      <c r="AHI332" s="12"/>
      <c r="AHJ332" s="12"/>
      <c r="AHK332" s="12"/>
      <c r="AHL332" s="12"/>
      <c r="AHM332" s="12"/>
      <c r="AHN332" s="12"/>
      <c r="AHO332" s="12"/>
      <c r="AHP332" s="12"/>
      <c r="AHQ332" s="12"/>
      <c r="AHR332" s="12"/>
      <c r="AHS332" s="12"/>
      <c r="AHT332" s="12"/>
      <c r="AHU332" s="12"/>
      <c r="AHV332" s="12"/>
      <c r="AHW332" s="12"/>
      <c r="AHX332" s="12"/>
      <c r="AHY332" s="12"/>
      <c r="AHZ332" s="12"/>
      <c r="AIA332" s="12"/>
      <c r="AIB332" s="12"/>
      <c r="AIC332" s="12"/>
      <c r="AID332" s="12"/>
      <c r="AIE332" s="12"/>
      <c r="AIF332" s="12"/>
      <c r="AIG332" s="12"/>
      <c r="AIH332" s="12"/>
      <c r="AII332" s="12"/>
      <c r="AIJ332" s="12"/>
      <c r="AIK332" s="12"/>
      <c r="AIL332" s="12"/>
      <c r="AIM332" s="12"/>
      <c r="AIN332" s="12"/>
      <c r="AIO332" s="12"/>
      <c r="AIP332" s="12"/>
      <c r="AIQ332" s="12"/>
      <c r="AIR332" s="12"/>
      <c r="AIS332" s="12"/>
      <c r="AIT332" s="12"/>
      <c r="AIU332" s="12"/>
      <c r="AIV332" s="12"/>
      <c r="AIW332" s="12"/>
      <c r="AIX332" s="12"/>
      <c r="AIY332" s="12"/>
      <c r="AIZ332" s="12"/>
      <c r="AJA332" s="12"/>
      <c r="AJB332" s="12"/>
      <c r="AJC332" s="12"/>
      <c r="AJD332" s="12"/>
      <c r="AJE332" s="12"/>
      <c r="AJF332" s="12"/>
      <c r="AJG332" s="12"/>
      <c r="AJH332" s="12"/>
      <c r="AJI332" s="12"/>
      <c r="AJJ332" s="12"/>
      <c r="AJK332" s="12"/>
      <c r="AJL332" s="12"/>
      <c r="AJM332" s="12"/>
      <c r="AJN332" s="12"/>
      <c r="AJO332" s="12"/>
      <c r="AJP332" s="12"/>
      <c r="AJQ332" s="12"/>
      <c r="AJR332" s="12"/>
      <c r="AJS332" s="12"/>
      <c r="AJT332" s="12"/>
      <c r="AJU332" s="12"/>
      <c r="AJV332" s="12"/>
      <c r="AJW332" s="12"/>
      <c r="AJX332" s="12"/>
      <c r="AJY332" s="12"/>
      <c r="AJZ332" s="12"/>
      <c r="AKA332" s="12"/>
      <c r="AKB332" s="12"/>
      <c r="AKC332" s="12"/>
      <c r="AKD332" s="12"/>
      <c r="AKE332" s="12"/>
      <c r="AKF332" s="12"/>
      <c r="AKG332" s="12"/>
      <c r="AKH332" s="12"/>
      <c r="AKI332" s="12"/>
      <c r="AKJ332" s="12"/>
      <c r="AKK332" s="12"/>
      <c r="AKL332" s="12"/>
      <c r="AKM332" s="12"/>
      <c r="AKN332" s="12"/>
      <c r="AKO332" s="12"/>
      <c r="AKP332" s="12"/>
      <c r="AKQ332" s="12"/>
      <c r="AKR332" s="12"/>
      <c r="AKS332" s="12"/>
      <c r="AKT332" s="12"/>
      <c r="AKU332" s="12"/>
      <c r="AKV332" s="12"/>
      <c r="AKW332" s="12"/>
      <c r="AKX332" s="12"/>
      <c r="AKY332" s="12"/>
      <c r="AKZ332" s="12"/>
      <c r="ALA332" s="12"/>
      <c r="ALB332" s="12"/>
      <c r="ALC332" s="12"/>
      <c r="ALD332" s="12"/>
      <c r="ALE332" s="12"/>
      <c r="ALF332" s="12"/>
      <c r="ALG332" s="12"/>
      <c r="ALH332" s="12"/>
      <c r="ALI332" s="12"/>
      <c r="ALJ332" s="12"/>
      <c r="ALK332" s="12"/>
      <c r="ALL332" s="12"/>
      <c r="ALM332" s="12"/>
      <c r="ALN332" s="12"/>
      <c r="ALO332" s="12"/>
      <c r="ALP332" s="12"/>
      <c r="ALQ332" s="12"/>
      <c r="ALR332" s="12"/>
      <c r="ALS332" s="12"/>
      <c r="ALT332" s="12"/>
      <c r="ALU332" s="12"/>
      <c r="ALV332" s="12"/>
      <c r="ALW332" s="12"/>
      <c r="ALX332" s="12"/>
      <c r="ALY332" s="12"/>
      <c r="ALZ332" s="12"/>
      <c r="AMA332" s="12"/>
      <c r="AMB332" s="12"/>
      <c r="AMC332" s="12"/>
      <c r="AMD332" s="12"/>
      <c r="AME332" s="12"/>
      <c r="AMF332" s="12"/>
      <c r="AMG332" s="12"/>
      <c r="AMH332" s="12"/>
      <c r="AMI332" s="12"/>
      <c r="AMJ332" s="12"/>
      <c r="AMK332" s="12"/>
      <c r="AML332" s="12"/>
      <c r="AMM332" s="12"/>
      <c r="AMN332" s="12"/>
      <c r="AMO332" s="12"/>
      <c r="AMP332" s="12"/>
      <c r="AMQ332" s="12"/>
      <c r="AMR332" s="12"/>
      <c r="AMS332" s="12"/>
      <c r="AMT332" s="12"/>
      <c r="AMU332" s="12"/>
      <c r="AMV332" s="12"/>
      <c r="AMW332" s="12"/>
      <c r="AMX332" s="12"/>
      <c r="AMY332" s="12"/>
      <c r="AMZ332" s="12"/>
      <c r="ANA332" s="12"/>
      <c r="ANB332" s="12"/>
      <c r="ANC332" s="12"/>
      <c r="AND332" s="12"/>
      <c r="ANE332" s="12"/>
      <c r="ANF332" s="12"/>
      <c r="ANG332" s="12"/>
      <c r="ANH332" s="12"/>
      <c r="ANI332" s="12"/>
      <c r="ANJ332" s="12"/>
      <c r="ANK332" s="12"/>
      <c r="ANL332" s="12"/>
      <c r="ANM332" s="12"/>
      <c r="ANN332" s="12"/>
      <c r="ANO332" s="12"/>
      <c r="ANP332" s="12"/>
      <c r="ANQ332" s="12"/>
      <c r="ANR332" s="12"/>
      <c r="ANS332" s="12"/>
      <c r="ANT332" s="12"/>
      <c r="ANU332" s="12"/>
      <c r="ANV332" s="12"/>
      <c r="ANW332" s="12"/>
      <c r="ANX332" s="12"/>
      <c r="ANY332" s="12"/>
      <c r="ANZ332" s="12"/>
      <c r="AOA332" s="12"/>
      <c r="AOB332" s="12"/>
      <c r="AOC332" s="12"/>
      <c r="AOD332" s="12"/>
      <c r="AOE332" s="12"/>
      <c r="AOF332" s="12"/>
      <c r="AOG332" s="12"/>
      <c r="AOH332" s="12"/>
      <c r="AOI332" s="12"/>
      <c r="AOJ332" s="12"/>
      <c r="AOK332" s="12"/>
      <c r="AOL332" s="12"/>
      <c r="AOM332" s="12"/>
      <c r="AON332" s="12"/>
      <c r="AOO332" s="12"/>
      <c r="AOP332" s="12"/>
      <c r="AOQ332" s="12"/>
      <c r="AOR332" s="12"/>
      <c r="AOS332" s="12"/>
      <c r="AOT332" s="12"/>
      <c r="AOU332" s="12"/>
      <c r="AOV332" s="12"/>
      <c r="AOW332" s="12"/>
      <c r="AOX332" s="12"/>
      <c r="AOY332" s="12"/>
      <c r="AOZ332" s="12"/>
      <c r="APA332" s="12"/>
      <c r="APB332" s="12"/>
      <c r="APC332" s="12"/>
      <c r="APD332" s="12"/>
      <c r="APE332" s="12"/>
      <c r="APF332" s="12"/>
      <c r="APG332" s="12"/>
      <c r="APH332" s="12"/>
      <c r="API332" s="12"/>
      <c r="APJ332" s="12"/>
      <c r="APK332" s="12"/>
      <c r="APL332" s="12"/>
      <c r="APM332" s="12"/>
      <c r="APN332" s="12"/>
      <c r="APO332" s="12"/>
      <c r="APP332" s="12"/>
      <c r="APQ332" s="12"/>
      <c r="APR332" s="12"/>
      <c r="APS332" s="12"/>
      <c r="APT332" s="12"/>
      <c r="APU332" s="12"/>
      <c r="APV332" s="12"/>
      <c r="APW332" s="12"/>
      <c r="APX332" s="12"/>
      <c r="APY332" s="12"/>
      <c r="APZ332" s="12"/>
      <c r="AQA332" s="12"/>
      <c r="AQB332" s="12"/>
      <c r="AQC332" s="12"/>
      <c r="AQD332" s="12"/>
      <c r="AQE332" s="12"/>
      <c r="AQF332" s="12"/>
      <c r="AQG332" s="12"/>
      <c r="AQH332" s="12"/>
      <c r="AQI332" s="12"/>
      <c r="AQJ332" s="12"/>
      <c r="AQK332" s="12"/>
      <c r="AQL332" s="12"/>
      <c r="AQM332" s="12"/>
      <c r="AQN332" s="12"/>
      <c r="AQO332" s="12"/>
      <c r="AQP332" s="12"/>
      <c r="AQQ332" s="12"/>
      <c r="AQR332" s="12"/>
      <c r="AQS332" s="12"/>
      <c r="AQT332" s="12"/>
      <c r="AQU332" s="12"/>
      <c r="AQV332" s="12"/>
      <c r="AQW332" s="12"/>
      <c r="AQX332" s="12"/>
      <c r="AQY332" s="12"/>
      <c r="AQZ332" s="12"/>
      <c r="ARA332" s="12"/>
      <c r="ARB332" s="12"/>
      <c r="ARC332" s="12"/>
      <c r="ARD332" s="12"/>
      <c r="ARE332" s="12"/>
      <c r="ARF332" s="12"/>
      <c r="ARG332" s="12"/>
      <c r="ARH332" s="12"/>
      <c r="ARI332" s="12"/>
      <c r="ARJ332" s="12"/>
      <c r="ARK332" s="12"/>
      <c r="ARL332" s="12"/>
      <c r="ARM332" s="12"/>
      <c r="ARN332" s="12"/>
      <c r="ARO332" s="12"/>
      <c r="ARP332" s="12"/>
      <c r="ARQ332" s="12"/>
      <c r="ARR332" s="12"/>
      <c r="ARS332" s="12"/>
      <c r="ART332" s="12"/>
      <c r="ARU332" s="12"/>
      <c r="ARV332" s="12"/>
      <c r="ARW332" s="12"/>
      <c r="ARX332" s="12"/>
      <c r="ARY332" s="12"/>
      <c r="ARZ332" s="12"/>
      <c r="ASA332" s="12"/>
      <c r="ASB332" s="12"/>
      <c r="ASC332" s="12"/>
      <c r="ASD332" s="12"/>
      <c r="ASE332" s="12"/>
      <c r="ASF332" s="12"/>
      <c r="ASG332" s="12"/>
      <c r="ASH332" s="12"/>
      <c r="ASI332" s="12"/>
      <c r="ASJ332" s="12"/>
      <c r="ASK332" s="12"/>
      <c r="ASL332" s="12"/>
      <c r="ASM332" s="12"/>
      <c r="ASN332" s="12"/>
      <c r="ASO332" s="12"/>
      <c r="ASP332" s="12"/>
      <c r="ASQ332" s="12"/>
      <c r="ASR332" s="12"/>
      <c r="ASS332" s="12"/>
      <c r="AST332" s="12"/>
      <c r="ASU332" s="12"/>
      <c r="ASV332" s="12"/>
      <c r="ASW332" s="12"/>
      <c r="ASX332" s="12"/>
      <c r="ASY332" s="12"/>
      <c r="ASZ332" s="12"/>
      <c r="ATA332" s="12"/>
      <c r="ATB332" s="12"/>
      <c r="ATC332" s="12"/>
      <c r="ATD332" s="12"/>
      <c r="ATE332" s="12"/>
      <c r="ATF332" s="12"/>
      <c r="ATG332" s="12"/>
      <c r="ATH332" s="12"/>
      <c r="ATI332" s="12"/>
      <c r="ATJ332" s="12"/>
      <c r="ATK332" s="12"/>
      <c r="ATL332" s="12"/>
      <c r="ATM332" s="12"/>
      <c r="ATN332" s="12"/>
      <c r="ATO332" s="12"/>
      <c r="ATP332" s="12"/>
      <c r="ATQ332" s="12"/>
      <c r="ATR332" s="12"/>
      <c r="ATS332" s="12"/>
      <c r="ATT332" s="12"/>
      <c r="ATU332" s="12"/>
      <c r="ATV332" s="12"/>
      <c r="ATW332" s="12"/>
      <c r="ATX332" s="12"/>
      <c r="ATY332" s="12"/>
      <c r="ATZ332" s="12"/>
      <c r="AUA332" s="12"/>
      <c r="AUB332" s="12"/>
      <c r="AUC332" s="12"/>
      <c r="AUD332" s="12"/>
      <c r="AUE332" s="12"/>
      <c r="AUF332" s="12"/>
      <c r="AUG332" s="12"/>
      <c r="AUH332" s="12"/>
      <c r="AUI332" s="12"/>
      <c r="AUJ332" s="12"/>
      <c r="AUK332" s="12"/>
      <c r="AUL332" s="12"/>
      <c r="AUM332" s="12"/>
      <c r="AUN332" s="12"/>
      <c r="AUO332" s="12"/>
      <c r="AUP332" s="12"/>
      <c r="AUQ332" s="12"/>
      <c r="AUR332" s="12"/>
      <c r="AUS332" s="12"/>
      <c r="AUT332" s="12"/>
      <c r="AUU332" s="12"/>
      <c r="AUV332" s="12"/>
      <c r="AUW332" s="12"/>
      <c r="AUX332" s="12"/>
      <c r="AUY332" s="12"/>
      <c r="AUZ332" s="12"/>
      <c r="AVA332" s="12"/>
      <c r="AVB332" s="12"/>
      <c r="AVC332" s="12"/>
      <c r="AVD332" s="12"/>
      <c r="AVE332" s="12"/>
      <c r="AVF332" s="12"/>
      <c r="AVG332" s="12"/>
      <c r="AVH332" s="12"/>
      <c r="AVI332" s="12"/>
      <c r="AVJ332" s="12"/>
      <c r="AVK332" s="12"/>
      <c r="AVL332" s="12"/>
      <c r="AVM332" s="12"/>
      <c r="AVN332" s="12"/>
      <c r="AVO332" s="12"/>
      <c r="AVP332" s="12"/>
      <c r="AVQ332" s="12"/>
      <c r="AVR332" s="12"/>
      <c r="AVS332" s="12"/>
      <c r="AVT332" s="12"/>
      <c r="AVU332" s="12"/>
      <c r="AVV332" s="12"/>
      <c r="AVW332" s="12"/>
      <c r="AVX332" s="12"/>
      <c r="AVY332" s="12"/>
      <c r="AVZ332" s="12"/>
      <c r="AWA332" s="12"/>
      <c r="AWB332" s="12"/>
      <c r="AWC332" s="12"/>
      <c r="AWD332" s="12"/>
      <c r="AWE332" s="12"/>
      <c r="AWF332" s="12"/>
      <c r="AWG332" s="12"/>
      <c r="AWH332" s="12"/>
      <c r="AWI332" s="12"/>
      <c r="AWJ332" s="12"/>
      <c r="AWK332" s="12"/>
      <c r="AWL332" s="12"/>
      <c r="AWM332" s="12"/>
      <c r="AWN332" s="12"/>
      <c r="AWO332" s="12"/>
      <c r="AWP332" s="12"/>
      <c r="AWQ332" s="12"/>
      <c r="AWR332" s="12"/>
      <c r="AWS332" s="12"/>
      <c r="AWT332" s="12"/>
      <c r="AWU332" s="12"/>
      <c r="AWV332" s="12"/>
      <c r="AWW332" s="12"/>
      <c r="AWX332" s="12"/>
      <c r="AWY332" s="12"/>
      <c r="AWZ332" s="12"/>
      <c r="AXA332" s="12"/>
      <c r="AXB332" s="12"/>
      <c r="AXC332" s="12"/>
      <c r="AXD332" s="12"/>
      <c r="AXE332" s="12"/>
      <c r="AXF332" s="12"/>
      <c r="AXG332" s="12"/>
      <c r="AXH332" s="12"/>
      <c r="AXI332" s="12"/>
      <c r="AXJ332" s="12"/>
      <c r="AXK332" s="12"/>
      <c r="AXL332" s="12"/>
      <c r="AXM332" s="12"/>
      <c r="AXN332" s="12"/>
      <c r="AXO332" s="12"/>
      <c r="AXP332" s="12"/>
      <c r="AXQ332" s="12"/>
      <c r="AXR332" s="12"/>
      <c r="AXS332" s="12"/>
      <c r="AXT332" s="12"/>
      <c r="AXU332" s="12"/>
      <c r="AXV332" s="12"/>
      <c r="AXW332" s="12"/>
      <c r="AXX332" s="12"/>
      <c r="AXY332" s="12"/>
      <c r="AXZ332" s="12"/>
      <c r="AYA332" s="12"/>
      <c r="AYB332" s="12"/>
      <c r="AYC332" s="12"/>
      <c r="AYD332" s="12"/>
      <c r="AYE332" s="12"/>
      <c r="AYF332" s="12"/>
      <c r="AYG332" s="12"/>
      <c r="AYH332" s="12"/>
      <c r="AYI332" s="12"/>
      <c r="AYJ332" s="12"/>
      <c r="AYK332" s="12"/>
      <c r="AYL332" s="12"/>
      <c r="AYM332" s="12"/>
      <c r="AYN332" s="12"/>
      <c r="AYO332" s="12"/>
      <c r="AYP332" s="12"/>
      <c r="AYQ332" s="12"/>
      <c r="AYR332" s="12"/>
      <c r="AYS332" s="12"/>
      <c r="AYT332" s="12"/>
      <c r="AYU332" s="12"/>
      <c r="AYV332" s="12"/>
      <c r="AYW332" s="12"/>
      <c r="AYX332" s="12"/>
      <c r="AYY332" s="12"/>
      <c r="AYZ332" s="12"/>
      <c r="AZA332" s="12"/>
      <c r="AZB332" s="12"/>
      <c r="AZC332" s="12"/>
      <c r="AZD332" s="12"/>
      <c r="AZE332" s="12"/>
      <c r="AZF332" s="12"/>
      <c r="AZG332" s="12"/>
      <c r="AZH332" s="12"/>
      <c r="AZI332" s="12"/>
      <c r="AZJ332" s="12"/>
      <c r="AZK332" s="12"/>
      <c r="AZL332" s="12"/>
      <c r="AZM332" s="12"/>
      <c r="AZN332" s="12"/>
      <c r="AZO332" s="12"/>
      <c r="AZP332" s="12"/>
      <c r="AZQ332" s="12"/>
      <c r="AZR332" s="12"/>
      <c r="AZS332" s="12"/>
      <c r="AZT332" s="12"/>
      <c r="AZU332" s="12"/>
      <c r="AZV332" s="12"/>
      <c r="AZW332" s="12"/>
      <c r="AZX332" s="12"/>
      <c r="AZY332" s="12"/>
      <c r="AZZ332" s="12"/>
      <c r="BAA332" s="12"/>
      <c r="BAB332" s="12"/>
      <c r="BAC332" s="12"/>
      <c r="BAD332" s="12"/>
      <c r="BAE332" s="12"/>
      <c r="BAF332" s="12"/>
      <c r="BAG332" s="12"/>
      <c r="BAH332" s="12"/>
      <c r="BAI332" s="12"/>
      <c r="BAJ332" s="12"/>
      <c r="BAK332" s="12"/>
      <c r="BAL332" s="12"/>
      <c r="BAM332" s="12"/>
      <c r="BAN332" s="12"/>
      <c r="BAO332" s="12"/>
      <c r="BAP332" s="12"/>
      <c r="BAQ332" s="12"/>
      <c r="BAR332" s="12"/>
      <c r="BAS332" s="12"/>
      <c r="BAT332" s="12"/>
      <c r="BAU332" s="12"/>
      <c r="BAV332" s="12"/>
      <c r="BAW332" s="12"/>
      <c r="BAX332" s="12"/>
      <c r="BAY332" s="12"/>
      <c r="BAZ332" s="12"/>
      <c r="BBA332" s="12"/>
      <c r="BBB332" s="12"/>
      <c r="BBC332" s="12"/>
      <c r="BBD332" s="12"/>
      <c r="BBE332" s="12"/>
      <c r="BBF332" s="12"/>
      <c r="BBG332" s="12"/>
      <c r="BBH332" s="12"/>
      <c r="BBI332" s="12"/>
      <c r="BBJ332" s="12"/>
      <c r="BBK332" s="12"/>
      <c r="BBL332" s="12"/>
      <c r="BBM332" s="12"/>
      <c r="BBN332" s="12"/>
      <c r="BBO332" s="12"/>
      <c r="BBP332" s="12"/>
      <c r="BBQ332" s="12"/>
      <c r="BBR332" s="12"/>
      <c r="BBS332" s="12"/>
      <c r="BBT332" s="12"/>
      <c r="BBU332" s="12"/>
      <c r="BBV332" s="12"/>
      <c r="BBW332" s="12"/>
      <c r="BBX332" s="12"/>
      <c r="BBY332" s="12"/>
      <c r="BBZ332" s="12"/>
      <c r="BCA332" s="12"/>
      <c r="BCB332" s="12"/>
      <c r="BCC332" s="12"/>
      <c r="BCD332" s="12"/>
      <c r="BCE332" s="12"/>
      <c r="BCF332" s="12"/>
      <c r="BCG332" s="12"/>
      <c r="BCH332" s="12"/>
      <c r="BCI332" s="12"/>
      <c r="BCJ332" s="12"/>
      <c r="BCK332" s="12"/>
      <c r="BCL332" s="12"/>
      <c r="BCM332" s="12"/>
      <c r="BCN332" s="12"/>
      <c r="BCO332" s="12"/>
      <c r="BCP332" s="12"/>
      <c r="BCQ332" s="12"/>
      <c r="BCR332" s="12"/>
      <c r="BCS332" s="12"/>
      <c r="BCT332" s="12"/>
      <c r="BCU332" s="12"/>
      <c r="BCV332" s="12"/>
      <c r="BCW332" s="12"/>
      <c r="BCX332" s="12"/>
      <c r="BCY332" s="12"/>
      <c r="BCZ332" s="12"/>
      <c r="BDA332" s="12"/>
      <c r="BDB332" s="12"/>
      <c r="BDC332" s="12"/>
      <c r="BDD332" s="12"/>
      <c r="BDE332" s="12"/>
      <c r="BDF332" s="12"/>
      <c r="BDG332" s="12"/>
      <c r="BDH332" s="12"/>
      <c r="BDI332" s="12"/>
      <c r="BDJ332" s="12"/>
      <c r="BDK332" s="12"/>
      <c r="BDL332" s="12"/>
      <c r="BDM332" s="12"/>
      <c r="BDN332" s="12"/>
      <c r="BDO332" s="12"/>
      <c r="BDP332" s="12"/>
      <c r="BDQ332" s="12"/>
      <c r="BDR332" s="12"/>
      <c r="BDS332" s="12"/>
      <c r="BDT332" s="12"/>
      <c r="BDU332" s="12"/>
      <c r="BDV332" s="12"/>
      <c r="BDW332" s="12"/>
      <c r="BDX332" s="12"/>
      <c r="BDY332" s="12"/>
      <c r="BDZ332" s="12"/>
      <c r="BEA332" s="12"/>
      <c r="BEB332" s="12"/>
      <c r="BEC332" s="12"/>
      <c r="BED332" s="12"/>
      <c r="BEE332" s="12"/>
      <c r="BEF332" s="12"/>
      <c r="BEG332" s="12"/>
      <c r="BEH332" s="12"/>
      <c r="BEI332" s="12"/>
      <c r="BEJ332" s="12"/>
      <c r="BEK332" s="12"/>
      <c r="BEL332" s="12"/>
      <c r="BEM332" s="12"/>
      <c r="BEN332" s="12"/>
      <c r="BEO332" s="12"/>
      <c r="BEP332" s="12"/>
      <c r="BEQ332" s="12"/>
      <c r="BER332" s="12"/>
      <c r="BES332" s="12"/>
      <c r="BET332" s="12"/>
      <c r="BEU332" s="12"/>
      <c r="BEV332" s="12"/>
      <c r="BEW332" s="12"/>
      <c r="BEX332" s="12"/>
      <c r="BEY332" s="12"/>
      <c r="BEZ332" s="12"/>
      <c r="BFA332" s="12"/>
      <c r="BFB332" s="12"/>
      <c r="BFC332" s="12"/>
      <c r="BFD332" s="12"/>
      <c r="BFE332" s="12"/>
      <c r="BFF332" s="12"/>
      <c r="BFG332" s="12"/>
      <c r="BFH332" s="12"/>
      <c r="BFI332" s="12"/>
      <c r="BFJ332" s="12"/>
      <c r="BFK332" s="12"/>
      <c r="BFL332" s="12"/>
      <c r="BFM332" s="12"/>
      <c r="BFN332" s="12"/>
      <c r="BFO332" s="12"/>
      <c r="BFP332" s="12"/>
      <c r="BFQ332" s="12"/>
      <c r="BFR332" s="12"/>
      <c r="BFS332" s="12"/>
      <c r="BFT332" s="12"/>
      <c r="BFU332" s="12"/>
      <c r="BFV332" s="12"/>
      <c r="BFW332" s="12"/>
      <c r="BFX332" s="12"/>
      <c r="BFY332" s="12"/>
      <c r="BFZ332" s="12"/>
      <c r="BGA332" s="12"/>
      <c r="BGB332" s="12"/>
      <c r="BGC332" s="12"/>
      <c r="BGD332" s="12"/>
      <c r="BGE332" s="12"/>
      <c r="BGF332" s="12"/>
      <c r="BGG332" s="12"/>
      <c r="BGH332" s="12"/>
      <c r="BGI332" s="12"/>
      <c r="BGJ332" s="12"/>
      <c r="BGK332" s="12"/>
      <c r="BGL332" s="12"/>
      <c r="BGM332" s="12"/>
      <c r="BGN332" s="12"/>
      <c r="BGO332" s="12"/>
      <c r="BGP332" s="12"/>
      <c r="BGQ332" s="12"/>
      <c r="BGR332" s="12"/>
      <c r="BGS332" s="12"/>
      <c r="BGT332" s="12"/>
      <c r="BGU332" s="12"/>
      <c r="BGV332" s="12"/>
      <c r="BGW332" s="12"/>
      <c r="BGX332" s="12"/>
      <c r="BGY332" s="12"/>
      <c r="BGZ332" s="12"/>
      <c r="BHA332" s="12"/>
      <c r="BHB332" s="12"/>
      <c r="BHC332" s="12"/>
      <c r="BHD332" s="12"/>
      <c r="BHE332" s="12"/>
      <c r="BHF332" s="12"/>
      <c r="BHG332" s="12"/>
      <c r="BHH332" s="12"/>
      <c r="BHI332" s="12"/>
      <c r="BHJ332" s="12"/>
      <c r="BHK332" s="12"/>
      <c r="BHL332" s="12"/>
      <c r="BHM332" s="12"/>
      <c r="BHN332" s="12"/>
      <c r="BHO332" s="12"/>
      <c r="BHP332" s="12"/>
      <c r="BHQ332" s="12"/>
      <c r="BHR332" s="12"/>
      <c r="BHS332" s="12"/>
      <c r="BHT332" s="12"/>
      <c r="BHU332" s="12"/>
      <c r="BHV332" s="12"/>
      <c r="BHW332" s="12"/>
      <c r="BHX332" s="12"/>
      <c r="BHY332" s="12"/>
      <c r="BHZ332" s="12"/>
      <c r="BIA332" s="12"/>
      <c r="BIB332" s="12"/>
      <c r="BIC332" s="12"/>
      <c r="BID332" s="12"/>
      <c r="BIE332" s="12"/>
      <c r="BIF332" s="12"/>
      <c r="BIG332" s="12"/>
      <c r="BIH332" s="12"/>
      <c r="BII332" s="12"/>
      <c r="BIJ332" s="12"/>
      <c r="BIK332" s="12"/>
      <c r="BIL332" s="12"/>
      <c r="BIM332" s="12"/>
      <c r="BIN332" s="12"/>
      <c r="BIO332" s="12"/>
      <c r="BIP332" s="12"/>
      <c r="BIQ332" s="12"/>
      <c r="BIR332" s="12"/>
      <c r="BIS332" s="12"/>
      <c r="BIT332" s="12"/>
      <c r="BIU332" s="12"/>
      <c r="BIV332" s="12"/>
      <c r="BIW332" s="12"/>
      <c r="BIX332" s="12"/>
      <c r="BIY332" s="12"/>
      <c r="BIZ332" s="12"/>
      <c r="BJA332" s="12"/>
      <c r="BJB332" s="12"/>
      <c r="BJC332" s="12"/>
      <c r="BJD332" s="12"/>
      <c r="BJE332" s="12"/>
      <c r="BJF332" s="12"/>
      <c r="BJG332" s="12"/>
      <c r="BJH332" s="12"/>
      <c r="BJI332" s="12"/>
      <c r="BJJ332" s="12"/>
      <c r="BJK332" s="12"/>
      <c r="BJL332" s="12"/>
      <c r="BJM332" s="12"/>
      <c r="BJN332" s="12"/>
      <c r="BJO332" s="12"/>
      <c r="BJP332" s="12"/>
      <c r="BJQ332" s="12"/>
      <c r="BJR332" s="12"/>
      <c r="BJS332" s="12"/>
      <c r="BJT332" s="12"/>
      <c r="BJU332" s="12"/>
      <c r="BJV332" s="12"/>
      <c r="BJW332" s="12"/>
      <c r="BJX332" s="12"/>
      <c r="BJY332" s="12"/>
      <c r="BJZ332" s="12"/>
      <c r="BKA332" s="12"/>
      <c r="BKB332" s="12"/>
      <c r="BKC332" s="12"/>
      <c r="BKD332" s="12"/>
      <c r="BKE332" s="12"/>
      <c r="BKF332" s="12"/>
      <c r="BKG332" s="12"/>
      <c r="BKH332" s="12"/>
      <c r="BKI332" s="12"/>
      <c r="BKJ332" s="12"/>
      <c r="BKK332" s="12"/>
      <c r="BKL332" s="12"/>
      <c r="BKM332" s="12"/>
      <c r="BKN332" s="12"/>
      <c r="BKO332" s="12"/>
      <c r="BKP332" s="12"/>
      <c r="BKQ332" s="12"/>
      <c r="BKR332" s="12"/>
      <c r="BKS332" s="12"/>
      <c r="BKT332" s="12"/>
      <c r="BKU332" s="12"/>
      <c r="BKV332" s="12"/>
      <c r="BKW332" s="12"/>
      <c r="BKX332" s="12"/>
      <c r="BKY332" s="12"/>
      <c r="BKZ332" s="12"/>
      <c r="BLA332" s="12"/>
      <c r="BLB332" s="12"/>
      <c r="BLC332" s="12"/>
      <c r="BLD332" s="12"/>
      <c r="BLE332" s="12"/>
      <c r="BLF332" s="12"/>
      <c r="BLG332" s="12"/>
      <c r="BLH332" s="12"/>
      <c r="BLI332" s="12"/>
      <c r="BLJ332" s="12"/>
      <c r="BLK332" s="12"/>
      <c r="BLL332" s="12"/>
      <c r="BLM332" s="12"/>
      <c r="BLN332" s="12"/>
      <c r="BLO332" s="12"/>
      <c r="BLP332" s="12"/>
      <c r="BLQ332" s="12"/>
      <c r="BLR332" s="12"/>
      <c r="BLS332" s="12"/>
      <c r="BLT332" s="12"/>
      <c r="BLU332" s="12"/>
      <c r="BLV332" s="12"/>
      <c r="BLW332" s="12"/>
      <c r="BLX332" s="12"/>
      <c r="BLY332" s="12"/>
      <c r="BLZ332" s="12"/>
      <c r="BMA332" s="12"/>
      <c r="BMB332" s="12"/>
      <c r="BMC332" s="12"/>
      <c r="BMD332" s="12"/>
      <c r="BME332" s="12"/>
      <c r="BMF332" s="12"/>
      <c r="BMG332" s="12"/>
      <c r="BMH332" s="12"/>
      <c r="BMI332" s="12"/>
      <c r="BMJ332" s="12"/>
      <c r="BMK332" s="12"/>
      <c r="BML332" s="12"/>
      <c r="BMM332" s="12"/>
      <c r="BMN332" s="12"/>
      <c r="BMO332" s="12"/>
      <c r="BMP332" s="12"/>
      <c r="BMQ332" s="12"/>
      <c r="BMR332" s="12"/>
      <c r="BMS332" s="12"/>
      <c r="BMT332" s="12"/>
      <c r="BMU332" s="12"/>
      <c r="BMV332" s="12"/>
      <c r="BMW332" s="12"/>
      <c r="BMX332" s="12"/>
      <c r="BMY332" s="12"/>
      <c r="BMZ332" s="12"/>
      <c r="BNA332" s="12"/>
      <c r="BNB332" s="12"/>
      <c r="BNC332" s="12"/>
      <c r="BND332" s="12"/>
      <c r="BNE332" s="12"/>
      <c r="BNF332" s="12"/>
      <c r="BNG332" s="12"/>
      <c r="BNH332" s="12"/>
      <c r="BNI332" s="12"/>
      <c r="BNJ332" s="12"/>
      <c r="BNK332" s="12"/>
      <c r="BNL332" s="12"/>
      <c r="BNM332" s="12"/>
      <c r="BNN332" s="12"/>
      <c r="BNO332" s="12"/>
      <c r="BNP332" s="12"/>
      <c r="BNQ332" s="12"/>
      <c r="BNR332" s="12"/>
      <c r="BNS332" s="12"/>
      <c r="BNT332" s="12"/>
      <c r="BNU332" s="12"/>
      <c r="BNV332" s="12"/>
      <c r="BNW332" s="12"/>
      <c r="BNX332" s="12"/>
      <c r="BNY332" s="12"/>
      <c r="BNZ332" s="12"/>
      <c r="BOA332" s="12"/>
      <c r="BOB332" s="12"/>
      <c r="BOC332" s="12"/>
      <c r="BOD332" s="12"/>
      <c r="BOE332" s="12"/>
      <c r="BOF332" s="12"/>
      <c r="BOG332" s="12"/>
      <c r="BOH332" s="12"/>
      <c r="BOI332" s="12"/>
      <c r="BOJ332" s="12"/>
      <c r="BOK332" s="12"/>
      <c r="BOL332" s="12"/>
      <c r="BOM332" s="12"/>
      <c r="BON332" s="12"/>
      <c r="BOO332" s="12"/>
      <c r="BOP332" s="12"/>
      <c r="BOQ332" s="12"/>
      <c r="BOR332" s="12"/>
      <c r="BOS332" s="12"/>
      <c r="BOT332" s="12"/>
      <c r="BOU332" s="12"/>
      <c r="BOV332" s="12"/>
      <c r="BOW332" s="12"/>
      <c r="BOX332" s="12"/>
      <c r="BOY332" s="12"/>
      <c r="BOZ332" s="12"/>
      <c r="BPA332" s="12"/>
      <c r="BPB332" s="12"/>
      <c r="BPC332" s="12"/>
      <c r="BPD332" s="12"/>
      <c r="BPE332" s="12"/>
      <c r="BPF332" s="12"/>
      <c r="BPG332" s="12"/>
      <c r="BPH332" s="12"/>
      <c r="BPI332" s="12"/>
      <c r="BPJ332" s="12"/>
      <c r="BPK332" s="12"/>
      <c r="BPL332" s="12"/>
      <c r="BPM332" s="12"/>
      <c r="BPN332" s="12"/>
      <c r="BPO332" s="12"/>
      <c r="BPP332" s="12"/>
      <c r="BPQ332" s="12"/>
      <c r="BPR332" s="12"/>
      <c r="BPS332" s="12"/>
      <c r="BPT332" s="12"/>
      <c r="BPU332" s="12"/>
      <c r="BPV332" s="12"/>
      <c r="BPW332" s="12"/>
      <c r="BPX332" s="12"/>
      <c r="BPY332" s="12"/>
      <c r="BPZ332" s="12"/>
      <c r="BQA332" s="12"/>
      <c r="BQB332" s="12"/>
      <c r="BQC332" s="12"/>
      <c r="BQD332" s="12"/>
      <c r="BQE332" s="12"/>
      <c r="BQF332" s="12"/>
      <c r="BQG332" s="12"/>
      <c r="BQH332" s="12"/>
      <c r="BQI332" s="12"/>
      <c r="BQJ332" s="12"/>
      <c r="BQK332" s="12"/>
      <c r="BQL332" s="12"/>
      <c r="BQM332" s="12"/>
      <c r="BQN332" s="12"/>
      <c r="BQO332" s="12"/>
      <c r="BQP332" s="12"/>
      <c r="BQQ332" s="12"/>
      <c r="BQR332" s="12"/>
      <c r="BQS332" s="12"/>
      <c r="BQT332" s="12"/>
      <c r="BQU332" s="12"/>
      <c r="BQV332" s="12"/>
      <c r="BQW332" s="12"/>
      <c r="BQX332" s="12"/>
      <c r="BQY332" s="12"/>
      <c r="BQZ332" s="12"/>
      <c r="BRA332" s="12"/>
      <c r="BRB332" s="12"/>
      <c r="BRC332" s="12"/>
      <c r="BRD332" s="12"/>
      <c r="BRE332" s="12"/>
      <c r="BRF332" s="12"/>
      <c r="BRG332" s="12"/>
      <c r="BRH332" s="12"/>
      <c r="BRI332" s="12"/>
      <c r="BRJ332" s="12"/>
      <c r="BRK332" s="12"/>
      <c r="BRL332" s="12"/>
      <c r="BRM332" s="12"/>
      <c r="BRN332" s="12"/>
      <c r="BRO332" s="12"/>
      <c r="BRP332" s="12"/>
      <c r="BRQ332" s="12"/>
      <c r="BRR332" s="12"/>
      <c r="BRS332" s="12"/>
      <c r="BRT332" s="12"/>
      <c r="BRU332" s="12"/>
      <c r="BRV332" s="12"/>
      <c r="BRW332" s="12"/>
      <c r="BRX332" s="12"/>
      <c r="BRY332" s="12"/>
      <c r="BRZ332" s="12"/>
      <c r="BSA332" s="12"/>
      <c r="BSB332" s="12"/>
      <c r="BSC332" s="12"/>
      <c r="BSD332" s="12"/>
      <c r="BSE332" s="12"/>
      <c r="BSF332" s="12"/>
      <c r="BSG332" s="12"/>
      <c r="BSH332" s="12"/>
      <c r="BSI332" s="12"/>
      <c r="BSJ332" s="12"/>
      <c r="BSK332" s="12"/>
      <c r="BSL332" s="12"/>
      <c r="BSM332" s="12"/>
      <c r="BSN332" s="12"/>
      <c r="BSO332" s="12"/>
      <c r="BSP332" s="12"/>
      <c r="BSQ332" s="12"/>
      <c r="BSR332" s="12"/>
      <c r="BSS332" s="12"/>
      <c r="BST332" s="12"/>
      <c r="BSU332" s="12"/>
      <c r="BSV332" s="12"/>
      <c r="BSW332" s="12"/>
      <c r="BSX332" s="12"/>
      <c r="BSY332" s="12"/>
      <c r="BSZ332" s="12"/>
      <c r="BTA332" s="12"/>
      <c r="BTB332" s="12"/>
      <c r="BTC332" s="12"/>
      <c r="BTD332" s="12"/>
      <c r="BTE332" s="12"/>
      <c r="BTF332" s="12"/>
      <c r="BTG332" s="12"/>
      <c r="BTH332" s="12"/>
      <c r="BTI332" s="12"/>
      <c r="BTJ332" s="12"/>
      <c r="BTK332" s="12"/>
      <c r="BTL332" s="12"/>
      <c r="BTM332" s="12"/>
      <c r="BTN332" s="12"/>
      <c r="BTO332" s="12"/>
      <c r="BTP332" s="12"/>
      <c r="BTQ332" s="12"/>
      <c r="BTR332" s="12"/>
      <c r="BTS332" s="12"/>
      <c r="BTT332" s="12"/>
      <c r="BTU332" s="12"/>
      <c r="BTV332" s="12"/>
      <c r="BTW332" s="12"/>
      <c r="BTX332" s="12"/>
      <c r="BTY332" s="12"/>
      <c r="BTZ332" s="12"/>
      <c r="BUA332" s="12"/>
      <c r="BUB332" s="12"/>
      <c r="BUC332" s="12"/>
      <c r="BUD332" s="12"/>
      <c r="BUE332" s="12"/>
      <c r="BUF332" s="12"/>
      <c r="BUG332" s="12"/>
      <c r="BUH332" s="12"/>
      <c r="BUI332" s="12"/>
      <c r="BUJ332" s="12"/>
      <c r="BUK332" s="12"/>
      <c r="BUL332" s="12"/>
      <c r="BUM332" s="12"/>
      <c r="BUN332" s="12"/>
      <c r="BUO332" s="12"/>
      <c r="BUP332" s="12"/>
      <c r="BUQ332" s="12"/>
      <c r="BUR332" s="12"/>
      <c r="BUS332" s="12"/>
      <c r="BUT332" s="12"/>
      <c r="BUU332" s="12"/>
      <c r="BUV332" s="12"/>
      <c r="BUW332" s="12"/>
      <c r="BUX332" s="12"/>
      <c r="BUY332" s="12"/>
      <c r="BUZ332" s="12"/>
      <c r="BVA332" s="12"/>
      <c r="BVB332" s="12"/>
      <c r="BVC332" s="12"/>
      <c r="BVD332" s="12"/>
      <c r="BVE332" s="12"/>
      <c r="BVF332" s="12"/>
      <c r="BVG332" s="12"/>
      <c r="BVH332" s="12"/>
      <c r="BVI332" s="12"/>
      <c r="BVJ332" s="12"/>
      <c r="BVK332" s="12"/>
      <c r="BVL332" s="12"/>
      <c r="BVM332" s="12"/>
      <c r="BVN332" s="12"/>
      <c r="BVO332" s="12"/>
      <c r="BVP332" s="12"/>
      <c r="BVQ332" s="12"/>
      <c r="BVR332" s="12"/>
      <c r="BVS332" s="12"/>
      <c r="BVT332" s="12"/>
      <c r="BVU332" s="12"/>
      <c r="BVV332" s="12"/>
      <c r="BVW332" s="12"/>
      <c r="BVX332" s="12"/>
      <c r="BVY332" s="12"/>
      <c r="BVZ332" s="12"/>
      <c r="BWA332" s="12"/>
      <c r="BWB332" s="12"/>
      <c r="BWC332" s="12"/>
      <c r="BWD332" s="12"/>
      <c r="BWE332" s="12"/>
      <c r="BWF332" s="12"/>
      <c r="BWG332" s="12"/>
      <c r="BWH332" s="12"/>
      <c r="BWI332" s="12"/>
      <c r="BWJ332" s="12"/>
      <c r="BWK332" s="12"/>
      <c r="BWL332" s="12"/>
      <c r="BWM332" s="12"/>
      <c r="BWN332" s="12"/>
      <c r="BWO332" s="12"/>
      <c r="BWP332" s="12"/>
      <c r="BWQ332" s="12"/>
      <c r="BWR332" s="12"/>
      <c r="BWS332" s="12"/>
      <c r="BWT332" s="12"/>
      <c r="BWU332" s="12"/>
      <c r="BWV332" s="12"/>
      <c r="BWW332" s="12"/>
      <c r="BWX332" s="12"/>
      <c r="BWY332" s="12"/>
      <c r="BWZ332" s="12"/>
      <c r="BXA332" s="12"/>
      <c r="BXB332" s="12"/>
      <c r="BXC332" s="12"/>
      <c r="BXD332" s="12"/>
      <c r="BXE332" s="12"/>
      <c r="BXF332" s="12"/>
      <c r="BXG332" s="12"/>
      <c r="BXH332" s="12"/>
      <c r="BXI332" s="12"/>
      <c r="BXJ332" s="12"/>
      <c r="BXK332" s="12"/>
      <c r="BXL332" s="12"/>
      <c r="BXM332" s="12"/>
      <c r="BXN332" s="12"/>
      <c r="BXO332" s="12"/>
      <c r="BXP332" s="12"/>
      <c r="BXQ332" s="12"/>
      <c r="BXR332" s="12"/>
      <c r="BXS332" s="12"/>
      <c r="BXT332" s="12"/>
      <c r="BXU332" s="12"/>
      <c r="BXV332" s="12"/>
      <c r="BXW332" s="12"/>
      <c r="BXX332" s="12"/>
      <c r="BXY332" s="12"/>
      <c r="BXZ332" s="12"/>
      <c r="BYA332" s="12"/>
      <c r="BYB332" s="12"/>
      <c r="BYC332" s="12"/>
      <c r="BYD332" s="12"/>
      <c r="BYE332" s="12"/>
      <c r="BYF332" s="12"/>
      <c r="BYG332" s="12"/>
      <c r="BYH332" s="12"/>
      <c r="BYI332" s="12"/>
      <c r="BYJ332" s="12"/>
      <c r="BYK332" s="12"/>
      <c r="BYL332" s="12"/>
      <c r="BYM332" s="12"/>
      <c r="BYN332" s="12"/>
      <c r="BYO332" s="12"/>
      <c r="BYP332" s="12"/>
      <c r="BYQ332" s="12"/>
      <c r="BYR332" s="12"/>
      <c r="BYS332" s="12"/>
      <c r="BYT332" s="12"/>
      <c r="BYU332" s="12"/>
      <c r="BYV332" s="12"/>
      <c r="BYW332" s="12"/>
      <c r="BYX332" s="12"/>
      <c r="BYY332" s="12"/>
      <c r="BYZ332" s="12"/>
      <c r="BZA332" s="12"/>
      <c r="BZB332" s="12"/>
      <c r="BZC332" s="12"/>
      <c r="BZD332" s="12"/>
      <c r="BZE332" s="12"/>
      <c r="BZF332" s="12"/>
      <c r="BZG332" s="12"/>
      <c r="BZH332" s="12"/>
      <c r="BZI332" s="12"/>
      <c r="BZJ332" s="12"/>
      <c r="BZK332" s="12"/>
      <c r="BZL332" s="12"/>
      <c r="BZM332" s="12"/>
      <c r="BZN332" s="12"/>
      <c r="BZO332" s="12"/>
      <c r="BZP332" s="12"/>
      <c r="BZQ332" s="12"/>
      <c r="BZR332" s="12"/>
      <c r="BZS332" s="12"/>
      <c r="BZT332" s="12"/>
      <c r="BZU332" s="12"/>
      <c r="BZV332" s="12"/>
      <c r="BZW332" s="12"/>
      <c r="BZX332" s="12"/>
      <c r="BZY332" s="12"/>
      <c r="BZZ332" s="12"/>
      <c r="CAA332" s="12"/>
      <c r="CAB332" s="12"/>
      <c r="CAC332" s="12"/>
      <c r="CAD332" s="12"/>
      <c r="CAE332" s="12"/>
      <c r="CAF332" s="12"/>
      <c r="CAG332" s="12"/>
      <c r="CAH332" s="12"/>
      <c r="CAI332" s="12"/>
      <c r="CAJ332" s="12"/>
      <c r="CAK332" s="12"/>
      <c r="CAL332" s="12"/>
      <c r="CAM332" s="12"/>
      <c r="CAN332" s="12"/>
      <c r="CAO332" s="12"/>
      <c r="CAP332" s="12"/>
      <c r="CAQ332" s="12"/>
      <c r="CAR332" s="12"/>
      <c r="CAS332" s="12"/>
      <c r="CAT332" s="12"/>
      <c r="CAU332" s="12"/>
      <c r="CAV332" s="12"/>
      <c r="CAW332" s="12"/>
      <c r="CAX332" s="12"/>
      <c r="CAY332" s="12"/>
      <c r="CAZ332" s="12"/>
      <c r="CBA332" s="12"/>
      <c r="CBB332" s="12"/>
      <c r="CBC332" s="12"/>
      <c r="CBD332" s="12"/>
      <c r="CBE332" s="12"/>
      <c r="CBF332" s="12"/>
      <c r="CBG332" s="12"/>
      <c r="CBH332" s="12"/>
      <c r="CBI332" s="12"/>
      <c r="CBJ332" s="12"/>
      <c r="CBK332" s="12"/>
      <c r="CBL332" s="12"/>
      <c r="CBM332" s="12"/>
      <c r="CBN332" s="12"/>
      <c r="CBO332" s="12"/>
      <c r="CBP332" s="12"/>
      <c r="CBQ332" s="12"/>
      <c r="CBR332" s="12"/>
      <c r="CBS332" s="12"/>
      <c r="CBT332" s="12"/>
      <c r="CBU332" s="12"/>
      <c r="CBV332" s="12"/>
      <c r="CBW332" s="12"/>
      <c r="CBX332" s="12"/>
      <c r="CBY332" s="12"/>
      <c r="CBZ332" s="12"/>
      <c r="CCA332" s="12"/>
      <c r="CCB332" s="12"/>
      <c r="CCC332" s="12"/>
      <c r="CCD332" s="12"/>
      <c r="CCE332" s="12"/>
      <c r="CCF332" s="12"/>
      <c r="CCG332" s="12"/>
      <c r="CCH332" s="12"/>
      <c r="CCI332" s="12"/>
      <c r="CCJ332" s="12"/>
      <c r="CCK332" s="12"/>
      <c r="CCL332" s="12"/>
      <c r="CCM332" s="12"/>
      <c r="CCN332" s="12"/>
      <c r="CCO332" s="12"/>
      <c r="CCP332" s="12"/>
      <c r="CCQ332" s="12"/>
      <c r="CCR332" s="12"/>
      <c r="CCS332" s="12"/>
      <c r="CCT332" s="12"/>
      <c r="CCU332" s="12"/>
      <c r="CCV332" s="12"/>
      <c r="CCW332" s="12"/>
      <c r="CCX332" s="12"/>
      <c r="CCY332" s="12"/>
      <c r="CCZ332" s="12"/>
      <c r="CDA332" s="12"/>
      <c r="CDB332" s="12"/>
      <c r="CDC332" s="12"/>
      <c r="CDD332" s="12"/>
      <c r="CDE332" s="12"/>
      <c r="CDF332" s="12"/>
      <c r="CDG332" s="12"/>
      <c r="CDH332" s="12"/>
      <c r="CDI332" s="12"/>
      <c r="CDJ332" s="12"/>
      <c r="CDK332" s="12"/>
      <c r="CDL332" s="12"/>
      <c r="CDM332" s="12"/>
      <c r="CDN332" s="12"/>
      <c r="CDO332" s="12"/>
      <c r="CDP332" s="12"/>
      <c r="CDQ332" s="12"/>
      <c r="CDR332" s="12"/>
      <c r="CDS332" s="12"/>
      <c r="CDT332" s="12"/>
      <c r="CDU332" s="12"/>
      <c r="CDV332" s="12"/>
      <c r="CDW332" s="12"/>
      <c r="CDX332" s="12"/>
      <c r="CDY332" s="12"/>
      <c r="CDZ332" s="12"/>
      <c r="CEA332" s="12"/>
      <c r="CEB332" s="12"/>
      <c r="CEC332" s="12"/>
      <c r="CED332" s="12"/>
      <c r="CEE332" s="12"/>
      <c r="CEF332" s="12"/>
      <c r="CEG332" s="12"/>
      <c r="CEH332" s="12"/>
      <c r="CEI332" s="12"/>
      <c r="CEJ332" s="12"/>
      <c r="CEK332" s="12"/>
      <c r="CEL332" s="12"/>
      <c r="CEM332" s="12"/>
      <c r="CEN332" s="12"/>
      <c r="CEO332" s="12"/>
      <c r="CEP332" s="12"/>
      <c r="CEQ332" s="12"/>
      <c r="CER332" s="12"/>
      <c r="CES332" s="12"/>
      <c r="CET332" s="12"/>
      <c r="CEU332" s="12"/>
      <c r="CEV332" s="12"/>
      <c r="CEW332" s="12"/>
      <c r="CEX332" s="12"/>
      <c r="CEY332" s="12"/>
      <c r="CEZ332" s="12"/>
      <c r="CFA332" s="12"/>
      <c r="CFB332" s="12"/>
      <c r="CFC332" s="12"/>
      <c r="CFD332" s="12"/>
      <c r="CFE332" s="12"/>
      <c r="CFF332" s="12"/>
      <c r="CFG332" s="12"/>
      <c r="CFH332" s="12"/>
      <c r="CFI332" s="12"/>
      <c r="CFJ332" s="12"/>
      <c r="CFK332" s="12"/>
      <c r="CFL332" s="12"/>
      <c r="CFM332" s="12"/>
      <c r="CFN332" s="12"/>
      <c r="CFO332" s="12"/>
      <c r="CFP332" s="12"/>
      <c r="CFQ332" s="12"/>
      <c r="CFR332" s="12"/>
      <c r="CFS332" s="12"/>
      <c r="CFT332" s="12"/>
      <c r="CFU332" s="12"/>
      <c r="CFV332" s="12"/>
      <c r="CFW332" s="12"/>
      <c r="CFX332" s="12"/>
      <c r="CFY332" s="12"/>
      <c r="CFZ332" s="12"/>
      <c r="CGA332" s="12"/>
      <c r="CGB332" s="12"/>
      <c r="CGC332" s="12"/>
      <c r="CGD332" s="12"/>
      <c r="CGE332" s="12"/>
      <c r="CGF332" s="12"/>
      <c r="CGG332" s="12"/>
      <c r="CGH332" s="12"/>
      <c r="CGI332" s="12"/>
      <c r="CGJ332" s="12"/>
      <c r="CGK332" s="12"/>
      <c r="CGL332" s="12"/>
      <c r="CGM332" s="12"/>
      <c r="CGN332" s="12"/>
      <c r="CGO332" s="12"/>
      <c r="CGP332" s="12"/>
      <c r="CGQ332" s="12"/>
      <c r="CGR332" s="12"/>
      <c r="CGS332" s="12"/>
      <c r="CGT332" s="12"/>
      <c r="CGU332" s="12"/>
      <c r="CGV332" s="12"/>
      <c r="CGW332" s="12"/>
      <c r="CGX332" s="12"/>
      <c r="CGY332" s="12"/>
      <c r="CGZ332" s="12"/>
      <c r="CHA332" s="12"/>
      <c r="CHB332" s="12"/>
      <c r="CHC332" s="12"/>
      <c r="CHD332" s="12"/>
      <c r="CHE332" s="12"/>
      <c r="CHF332" s="12"/>
      <c r="CHG332" s="12"/>
      <c r="CHH332" s="12"/>
      <c r="CHI332" s="12"/>
      <c r="CHJ332" s="12"/>
      <c r="CHK332" s="12"/>
      <c r="CHL332" s="12"/>
      <c r="CHM332" s="12"/>
      <c r="CHN332" s="12"/>
      <c r="CHO332" s="12"/>
      <c r="CHP332" s="12"/>
      <c r="CHQ332" s="12"/>
      <c r="CHR332" s="12"/>
      <c r="CHS332" s="12"/>
      <c r="CHT332" s="12"/>
      <c r="CHU332" s="12"/>
      <c r="CHV332" s="12"/>
      <c r="CHW332" s="12"/>
      <c r="CHX332" s="12"/>
      <c r="CHY332" s="12"/>
      <c r="CHZ332" s="12"/>
      <c r="CIA332" s="12"/>
      <c r="CIB332" s="12"/>
      <c r="CIC332" s="12"/>
      <c r="CID332" s="12"/>
      <c r="CIE332" s="12"/>
      <c r="CIF332" s="12"/>
      <c r="CIG332" s="12"/>
      <c r="CIH332" s="12"/>
      <c r="CII332" s="12"/>
      <c r="CIJ332" s="12"/>
      <c r="CIK332" s="12"/>
      <c r="CIL332" s="12"/>
      <c r="CIM332" s="12"/>
      <c r="CIN332" s="12"/>
      <c r="CIO332" s="12"/>
      <c r="CIP332" s="12"/>
      <c r="CIQ332" s="12"/>
      <c r="CIR332" s="12"/>
      <c r="CIS332" s="12"/>
      <c r="CIT332" s="12"/>
      <c r="CIU332" s="12"/>
      <c r="CIV332" s="12"/>
      <c r="CIW332" s="12"/>
      <c r="CIX332" s="12"/>
      <c r="CIY332" s="12"/>
      <c r="CIZ332" s="12"/>
      <c r="CJA332" s="12"/>
      <c r="CJB332" s="12"/>
      <c r="CJC332" s="12"/>
      <c r="CJD332" s="12"/>
      <c r="CJE332" s="12"/>
      <c r="CJF332" s="12"/>
      <c r="CJG332" s="12"/>
      <c r="CJH332" s="12"/>
      <c r="CJI332" s="12"/>
      <c r="CJJ332" s="12"/>
      <c r="CJK332" s="12"/>
      <c r="CJL332" s="12"/>
      <c r="CJM332" s="12"/>
      <c r="CJN332" s="12"/>
      <c r="CJO332" s="12"/>
      <c r="CJP332" s="12"/>
      <c r="CJQ332" s="12"/>
      <c r="CJR332" s="12"/>
      <c r="CJS332" s="12"/>
      <c r="CJT332" s="12"/>
      <c r="CJU332" s="12"/>
      <c r="CJV332" s="12"/>
      <c r="CJW332" s="12"/>
      <c r="CJX332" s="12"/>
      <c r="CJY332" s="12"/>
      <c r="CJZ332" s="12"/>
      <c r="CKA332" s="12"/>
      <c r="CKB332" s="12"/>
      <c r="CKC332" s="12"/>
      <c r="CKD332" s="12"/>
      <c r="CKE332" s="12"/>
      <c r="CKF332" s="12"/>
      <c r="CKG332" s="12"/>
      <c r="CKH332" s="12"/>
      <c r="CKI332" s="12"/>
      <c r="CKJ332" s="12"/>
      <c r="CKK332" s="12"/>
      <c r="CKL332" s="12"/>
      <c r="CKM332" s="12"/>
      <c r="CKN332" s="12"/>
      <c r="CKO332" s="12"/>
      <c r="CKP332" s="12"/>
      <c r="CKQ332" s="12"/>
      <c r="CKR332" s="12"/>
      <c r="CKS332" s="12"/>
      <c r="CKT332" s="12"/>
      <c r="CKU332" s="12"/>
      <c r="CKV332" s="12"/>
      <c r="CKW332" s="12"/>
      <c r="CKX332" s="12"/>
      <c r="CKY332" s="12"/>
      <c r="CKZ332" s="12"/>
      <c r="CLA332" s="12"/>
      <c r="CLB332" s="12"/>
      <c r="CLC332" s="12"/>
      <c r="CLD332" s="12"/>
      <c r="CLE332" s="12"/>
      <c r="CLF332" s="12"/>
      <c r="CLG332" s="12"/>
      <c r="CLH332" s="12"/>
      <c r="CLI332" s="12"/>
      <c r="CLJ332" s="12"/>
      <c r="CLK332" s="12"/>
      <c r="CLL332" s="12"/>
      <c r="CLM332" s="12"/>
      <c r="CLN332" s="12"/>
      <c r="CLO332" s="12"/>
      <c r="CLP332" s="12"/>
      <c r="CLQ332" s="12"/>
      <c r="CLR332" s="12"/>
      <c r="CLS332" s="12"/>
      <c r="CLT332" s="12"/>
      <c r="CLU332" s="12"/>
      <c r="CLV332" s="12"/>
      <c r="CLW332" s="12"/>
      <c r="CLX332" s="12"/>
      <c r="CLY332" s="12"/>
      <c r="CLZ332" s="12"/>
      <c r="CMA332" s="12"/>
      <c r="CMB332" s="12"/>
      <c r="CMC332" s="12"/>
      <c r="CMD332" s="12"/>
      <c r="CME332" s="12"/>
      <c r="CMF332" s="12"/>
      <c r="CMG332" s="12"/>
      <c r="CMH332" s="12"/>
      <c r="CMI332" s="12"/>
      <c r="CMJ332" s="12"/>
      <c r="CMK332" s="12"/>
      <c r="CML332" s="12"/>
      <c r="CMM332" s="12"/>
      <c r="CMN332" s="12"/>
      <c r="CMO332" s="12"/>
      <c r="CMP332" s="12"/>
      <c r="CMQ332" s="12"/>
      <c r="CMR332" s="12"/>
      <c r="CMS332" s="12"/>
      <c r="CMT332" s="12"/>
      <c r="CMU332" s="12"/>
      <c r="CMV332" s="12"/>
      <c r="CMW332" s="12"/>
      <c r="CMX332" s="12"/>
      <c r="CMY332" s="12"/>
      <c r="CMZ332" s="12"/>
      <c r="CNA332" s="12"/>
      <c r="CNB332" s="12"/>
      <c r="CNC332" s="12"/>
      <c r="CND332" s="12"/>
      <c r="CNE332" s="12"/>
      <c r="CNF332" s="12"/>
      <c r="CNG332" s="12"/>
      <c r="CNH332" s="12"/>
      <c r="CNI332" s="12"/>
      <c r="CNJ332" s="12"/>
      <c r="CNK332" s="12"/>
      <c r="CNL332" s="12"/>
      <c r="CNM332" s="12"/>
      <c r="CNN332" s="12"/>
      <c r="CNO332" s="12"/>
      <c r="CNP332" s="12"/>
      <c r="CNQ332" s="12"/>
      <c r="CNR332" s="12"/>
      <c r="CNS332" s="12"/>
      <c r="CNT332" s="12"/>
      <c r="CNU332" s="12"/>
      <c r="CNV332" s="12"/>
      <c r="CNW332" s="12"/>
      <c r="CNX332" s="12"/>
      <c r="CNY332" s="12"/>
      <c r="CNZ332" s="12"/>
      <c r="COA332" s="12"/>
      <c r="COB332" s="12"/>
      <c r="COC332" s="12"/>
      <c r="COD332" s="12"/>
      <c r="COE332" s="12"/>
      <c r="COF332" s="12"/>
      <c r="COG332" s="12"/>
      <c r="COH332" s="12"/>
      <c r="COI332" s="12"/>
      <c r="COJ332" s="12"/>
      <c r="COK332" s="12"/>
      <c r="COL332" s="12"/>
      <c r="COM332" s="12"/>
      <c r="CON332" s="12"/>
      <c r="COO332" s="12"/>
      <c r="COP332" s="12"/>
      <c r="COQ332" s="12"/>
      <c r="COR332" s="12"/>
      <c r="COS332" s="12"/>
      <c r="COT332" s="12"/>
      <c r="COU332" s="12"/>
      <c r="COV332" s="12"/>
      <c r="COW332" s="12"/>
      <c r="COX332" s="12"/>
      <c r="COY332" s="12"/>
      <c r="COZ332" s="12"/>
      <c r="CPA332" s="12"/>
      <c r="CPB332" s="12"/>
      <c r="CPC332" s="12"/>
      <c r="CPD332" s="12"/>
      <c r="CPE332" s="12"/>
      <c r="CPF332" s="12"/>
      <c r="CPG332" s="12"/>
      <c r="CPH332" s="12"/>
      <c r="CPI332" s="12"/>
      <c r="CPJ332" s="12"/>
      <c r="CPK332" s="12"/>
      <c r="CPL332" s="12"/>
      <c r="CPM332" s="12"/>
      <c r="CPN332" s="12"/>
      <c r="CPO332" s="12"/>
      <c r="CPP332" s="12"/>
      <c r="CPQ332" s="12"/>
      <c r="CPR332" s="12"/>
      <c r="CPS332" s="12"/>
      <c r="CPT332" s="12"/>
      <c r="CPU332" s="12"/>
      <c r="CPV332" s="12"/>
      <c r="CPW332" s="12"/>
      <c r="CPX332" s="12"/>
      <c r="CPY332" s="12"/>
      <c r="CPZ332" s="12"/>
      <c r="CQA332" s="12"/>
      <c r="CQB332" s="12"/>
      <c r="CQC332" s="12"/>
      <c r="CQD332" s="12"/>
      <c r="CQE332" s="12"/>
      <c r="CQF332" s="12"/>
      <c r="CQG332" s="12"/>
      <c r="CQH332" s="12"/>
      <c r="CQI332" s="12"/>
      <c r="CQJ332" s="12"/>
      <c r="CQK332" s="12"/>
      <c r="CQL332" s="12"/>
      <c r="CQM332" s="12"/>
      <c r="CQN332" s="12"/>
      <c r="CQO332" s="12"/>
      <c r="CQP332" s="12"/>
      <c r="CQQ332" s="12"/>
      <c r="CQR332" s="12"/>
      <c r="CQS332" s="12"/>
      <c r="CQT332" s="12"/>
      <c r="CQU332" s="12"/>
      <c r="CQV332" s="12"/>
      <c r="CQW332" s="12"/>
      <c r="CQX332" s="12"/>
      <c r="CQY332" s="12"/>
      <c r="CQZ332" s="12"/>
      <c r="CRA332" s="12"/>
      <c r="CRB332" s="12"/>
      <c r="CRC332" s="12"/>
      <c r="CRD332" s="12"/>
      <c r="CRE332" s="12"/>
      <c r="CRF332" s="12"/>
      <c r="CRG332" s="12"/>
      <c r="CRH332" s="12"/>
      <c r="CRI332" s="12"/>
      <c r="CRJ332" s="12"/>
      <c r="CRK332" s="12"/>
      <c r="CRL332" s="12"/>
      <c r="CRM332" s="12"/>
      <c r="CRN332" s="12"/>
      <c r="CRO332" s="12"/>
      <c r="CRP332" s="12"/>
      <c r="CRQ332" s="12"/>
      <c r="CRR332" s="12"/>
      <c r="CRS332" s="12"/>
      <c r="CRT332" s="12"/>
      <c r="CRU332" s="12"/>
      <c r="CRV332" s="12"/>
      <c r="CRW332" s="12"/>
      <c r="CRX332" s="12"/>
      <c r="CRY332" s="12"/>
      <c r="CRZ332" s="12"/>
      <c r="CSA332" s="12"/>
      <c r="CSB332" s="12"/>
      <c r="CSC332" s="12"/>
      <c r="CSD332" s="12"/>
      <c r="CSE332" s="12"/>
      <c r="CSF332" s="12"/>
      <c r="CSG332" s="12"/>
      <c r="CSH332" s="12"/>
      <c r="CSI332" s="12"/>
      <c r="CSJ332" s="12"/>
      <c r="CSK332" s="12"/>
      <c r="CSL332" s="12"/>
      <c r="CSM332" s="12"/>
      <c r="CSN332" s="12"/>
      <c r="CSO332" s="12"/>
      <c r="CSP332" s="12"/>
      <c r="CSQ332" s="12"/>
      <c r="CSR332" s="12"/>
      <c r="CSS332" s="12"/>
      <c r="CST332" s="12"/>
      <c r="CSU332" s="12"/>
      <c r="CSV332" s="12"/>
      <c r="CSW332" s="12"/>
      <c r="CSX332" s="12"/>
      <c r="CSY332" s="12"/>
      <c r="CSZ332" s="12"/>
      <c r="CTA332" s="12"/>
      <c r="CTB332" s="12"/>
      <c r="CTC332" s="12"/>
      <c r="CTD332" s="12"/>
      <c r="CTE332" s="12"/>
      <c r="CTF332" s="12"/>
      <c r="CTG332" s="12"/>
      <c r="CTH332" s="12"/>
      <c r="CTI332" s="12"/>
      <c r="CTJ332" s="12"/>
      <c r="CTK332" s="12"/>
      <c r="CTL332" s="12"/>
      <c r="CTM332" s="12"/>
      <c r="CTN332" s="12"/>
      <c r="CTO332" s="12"/>
      <c r="CTP332" s="12"/>
      <c r="CTQ332" s="12"/>
      <c r="CTR332" s="12"/>
      <c r="CTS332" s="12"/>
      <c r="CTT332" s="12"/>
      <c r="CTU332" s="12"/>
      <c r="CTV332" s="12"/>
      <c r="CTW332" s="12"/>
      <c r="CTX332" s="12"/>
      <c r="CTY332" s="12"/>
      <c r="CTZ332" s="12"/>
      <c r="CUA332" s="12"/>
      <c r="CUB332" s="12"/>
      <c r="CUC332" s="12"/>
      <c r="CUD332" s="12"/>
      <c r="CUE332" s="12"/>
      <c r="CUF332" s="12"/>
      <c r="CUG332" s="12"/>
      <c r="CUH332" s="12"/>
      <c r="CUI332" s="12"/>
      <c r="CUJ332" s="12"/>
      <c r="CUK332" s="12"/>
      <c r="CUL332" s="12"/>
      <c r="CUM332" s="12"/>
      <c r="CUN332" s="12"/>
      <c r="CUO332" s="12"/>
      <c r="CUP332" s="12"/>
      <c r="CUQ332" s="12"/>
      <c r="CUR332" s="12"/>
      <c r="CUS332" s="12"/>
      <c r="CUT332" s="12"/>
      <c r="CUU332" s="12"/>
      <c r="CUV332" s="12"/>
      <c r="CUW332" s="12"/>
      <c r="CUX332" s="12"/>
      <c r="CUY332" s="12"/>
      <c r="CUZ332" s="12"/>
      <c r="CVA332" s="12"/>
      <c r="CVB332" s="12"/>
      <c r="CVC332" s="12"/>
      <c r="CVD332" s="12"/>
      <c r="CVE332" s="12"/>
      <c r="CVF332" s="12"/>
      <c r="CVG332" s="12"/>
      <c r="CVH332" s="12"/>
      <c r="CVI332" s="12"/>
      <c r="CVJ332" s="12"/>
      <c r="CVK332" s="12"/>
      <c r="CVL332" s="12"/>
      <c r="CVM332" s="12"/>
      <c r="CVN332" s="12"/>
      <c r="CVO332" s="12"/>
      <c r="CVP332" s="12"/>
      <c r="CVQ332" s="12"/>
      <c r="CVR332" s="12"/>
      <c r="CVS332" s="12"/>
      <c r="CVT332" s="12"/>
      <c r="CVU332" s="12"/>
      <c r="CVV332" s="12"/>
      <c r="CVW332" s="12"/>
      <c r="CVX332" s="12"/>
      <c r="CVY332" s="12"/>
      <c r="CVZ332" s="12"/>
      <c r="CWA332" s="12"/>
      <c r="CWB332" s="12"/>
      <c r="CWC332" s="12"/>
      <c r="CWD332" s="12"/>
      <c r="CWE332" s="12"/>
      <c r="CWF332" s="12"/>
      <c r="CWG332" s="12"/>
      <c r="CWH332" s="12"/>
      <c r="CWI332" s="12"/>
      <c r="CWJ332" s="12"/>
      <c r="CWK332" s="12"/>
      <c r="CWL332" s="12"/>
      <c r="CWM332" s="12"/>
      <c r="CWN332" s="12"/>
      <c r="CWO332" s="12"/>
      <c r="CWP332" s="12"/>
      <c r="CWQ332" s="12"/>
      <c r="CWR332" s="12"/>
      <c r="CWS332" s="12"/>
      <c r="CWT332" s="12"/>
      <c r="CWU332" s="12"/>
      <c r="CWV332" s="12"/>
      <c r="CWW332" s="12"/>
      <c r="CWX332" s="12"/>
      <c r="CWY332" s="12"/>
      <c r="CWZ332" s="12"/>
      <c r="CXA332" s="12"/>
      <c r="CXB332" s="12"/>
      <c r="CXC332" s="12"/>
      <c r="CXD332" s="12"/>
      <c r="CXE332" s="12"/>
      <c r="CXF332" s="12"/>
      <c r="CXG332" s="12"/>
      <c r="CXH332" s="12"/>
      <c r="CXI332" s="12"/>
      <c r="CXJ332" s="12"/>
      <c r="CXK332" s="12"/>
      <c r="CXL332" s="12"/>
      <c r="CXM332" s="12"/>
      <c r="CXN332" s="12"/>
      <c r="CXO332" s="12"/>
      <c r="CXP332" s="12"/>
      <c r="CXQ332" s="12"/>
      <c r="CXR332" s="12"/>
      <c r="CXS332" s="12"/>
      <c r="CXT332" s="12"/>
      <c r="CXU332" s="12"/>
      <c r="CXV332" s="12"/>
      <c r="CXW332" s="12"/>
      <c r="CXX332" s="12"/>
      <c r="CXY332" s="12"/>
      <c r="CXZ332" s="12"/>
      <c r="CYA332" s="12"/>
      <c r="CYB332" s="12"/>
      <c r="CYC332" s="12"/>
      <c r="CYD332" s="12"/>
      <c r="CYE332" s="12"/>
      <c r="CYF332" s="12"/>
      <c r="CYG332" s="12"/>
      <c r="CYH332" s="12"/>
      <c r="CYI332" s="12"/>
      <c r="CYJ332" s="12"/>
      <c r="CYK332" s="12"/>
      <c r="CYL332" s="12"/>
      <c r="CYM332" s="12"/>
      <c r="CYN332" s="12"/>
      <c r="CYO332" s="12"/>
      <c r="CYP332" s="12"/>
      <c r="CYQ332" s="12"/>
      <c r="CYR332" s="12"/>
      <c r="CYS332" s="12"/>
      <c r="CYT332" s="12"/>
      <c r="CYU332" s="12"/>
      <c r="CYV332" s="12"/>
      <c r="CYW332" s="12"/>
      <c r="CYX332" s="12"/>
      <c r="CYY332" s="12"/>
      <c r="CYZ332" s="12"/>
      <c r="CZA332" s="12"/>
      <c r="CZB332" s="12"/>
      <c r="CZC332" s="12"/>
      <c r="CZD332" s="12"/>
      <c r="CZE332" s="12"/>
      <c r="CZF332" s="12"/>
      <c r="CZG332" s="12"/>
      <c r="CZH332" s="12"/>
      <c r="CZI332" s="12"/>
      <c r="CZJ332" s="12"/>
      <c r="CZK332" s="12"/>
      <c r="CZL332" s="12"/>
      <c r="CZM332" s="12"/>
      <c r="CZN332" s="12"/>
      <c r="CZO332" s="12"/>
      <c r="CZP332" s="12"/>
      <c r="CZQ332" s="12"/>
      <c r="CZR332" s="12"/>
      <c r="CZS332" s="12"/>
      <c r="CZT332" s="12"/>
      <c r="CZU332" s="12"/>
      <c r="CZV332" s="12"/>
      <c r="CZW332" s="12"/>
      <c r="CZX332" s="12"/>
      <c r="CZY332" s="12"/>
      <c r="CZZ332" s="12"/>
      <c r="DAA332" s="12"/>
      <c r="DAB332" s="12"/>
      <c r="DAC332" s="12"/>
      <c r="DAD332" s="12"/>
      <c r="DAE332" s="12"/>
      <c r="DAF332" s="12"/>
      <c r="DAG332" s="12"/>
      <c r="DAH332" s="12"/>
      <c r="DAI332" s="12"/>
      <c r="DAJ332" s="12"/>
      <c r="DAK332" s="12"/>
      <c r="DAL332" s="12"/>
      <c r="DAM332" s="12"/>
      <c r="DAN332" s="12"/>
      <c r="DAO332" s="12"/>
      <c r="DAP332" s="12"/>
      <c r="DAQ332" s="12"/>
      <c r="DAR332" s="12"/>
      <c r="DAS332" s="12"/>
      <c r="DAT332" s="12"/>
      <c r="DAU332" s="12"/>
      <c r="DAV332" s="12"/>
      <c r="DAW332" s="12"/>
      <c r="DAX332" s="12"/>
      <c r="DAY332" s="12"/>
      <c r="DAZ332" s="12"/>
      <c r="DBA332" s="12"/>
      <c r="DBB332" s="12"/>
      <c r="DBC332" s="12"/>
      <c r="DBD332" s="12"/>
      <c r="DBE332" s="12"/>
      <c r="DBF332" s="12"/>
      <c r="DBG332" s="12"/>
      <c r="DBH332" s="12"/>
      <c r="DBI332" s="12"/>
      <c r="DBJ332" s="12"/>
      <c r="DBK332" s="12"/>
      <c r="DBL332" s="12"/>
      <c r="DBM332" s="12"/>
      <c r="DBN332" s="12"/>
      <c r="DBO332" s="12"/>
      <c r="DBP332" s="12"/>
      <c r="DBQ332" s="12"/>
      <c r="DBR332" s="12"/>
      <c r="DBS332" s="12"/>
      <c r="DBT332" s="12"/>
      <c r="DBU332" s="12"/>
      <c r="DBV332" s="12"/>
      <c r="DBW332" s="12"/>
      <c r="DBX332" s="12"/>
      <c r="DBY332" s="12"/>
      <c r="DBZ332" s="12"/>
      <c r="DCA332" s="12"/>
      <c r="DCB332" s="12"/>
      <c r="DCC332" s="12"/>
      <c r="DCD332" s="12"/>
      <c r="DCE332" s="12"/>
      <c r="DCF332" s="12"/>
      <c r="DCG332" s="12"/>
      <c r="DCH332" s="12"/>
      <c r="DCI332" s="12"/>
      <c r="DCJ332" s="12"/>
      <c r="DCK332" s="12"/>
      <c r="DCL332" s="12"/>
      <c r="DCM332" s="12"/>
      <c r="DCN332" s="12"/>
      <c r="DCO332" s="12"/>
      <c r="DCP332" s="12"/>
      <c r="DCQ332" s="12"/>
      <c r="DCR332" s="12"/>
      <c r="DCS332" s="12"/>
      <c r="DCT332" s="12"/>
      <c r="DCU332" s="12"/>
      <c r="DCV332" s="12"/>
      <c r="DCW332" s="12"/>
      <c r="DCX332" s="12"/>
      <c r="DCY332" s="12"/>
      <c r="DCZ332" s="12"/>
      <c r="DDA332" s="12"/>
      <c r="DDB332" s="12"/>
      <c r="DDC332" s="12"/>
      <c r="DDD332" s="12"/>
      <c r="DDE332" s="12"/>
      <c r="DDF332" s="12"/>
      <c r="DDG332" s="12"/>
      <c r="DDH332" s="12"/>
      <c r="DDI332" s="12"/>
      <c r="DDJ332" s="12"/>
      <c r="DDK332" s="12"/>
      <c r="DDL332" s="12"/>
      <c r="DDM332" s="12"/>
      <c r="DDN332" s="12"/>
      <c r="DDO332" s="12"/>
      <c r="DDP332" s="12"/>
      <c r="DDQ332" s="12"/>
      <c r="DDR332" s="12"/>
      <c r="DDS332" s="12"/>
      <c r="DDT332" s="12"/>
      <c r="DDU332" s="12"/>
      <c r="DDV332" s="12"/>
      <c r="DDW332" s="12"/>
      <c r="DDX332" s="12"/>
      <c r="DDY332" s="12"/>
      <c r="DDZ332" s="12"/>
      <c r="DEA332" s="12"/>
      <c r="DEB332" s="12"/>
      <c r="DEC332" s="12"/>
      <c r="DED332" s="12"/>
      <c r="DEE332" s="12"/>
      <c r="DEF332" s="12"/>
      <c r="DEG332" s="12"/>
      <c r="DEH332" s="12"/>
      <c r="DEI332" s="12"/>
      <c r="DEJ332" s="12"/>
      <c r="DEK332" s="12"/>
      <c r="DEL332" s="12"/>
      <c r="DEM332" s="12"/>
      <c r="DEN332" s="12"/>
      <c r="DEO332" s="12"/>
      <c r="DEP332" s="12"/>
      <c r="DEQ332" s="12"/>
      <c r="DER332" s="12"/>
      <c r="DES332" s="12"/>
      <c r="DET332" s="12"/>
      <c r="DEU332" s="12"/>
      <c r="DEV332" s="12"/>
      <c r="DEW332" s="12"/>
      <c r="DEX332" s="12"/>
      <c r="DEY332" s="12"/>
      <c r="DEZ332" s="12"/>
      <c r="DFA332" s="12"/>
      <c r="DFB332" s="12"/>
      <c r="DFC332" s="12"/>
      <c r="DFD332" s="12"/>
      <c r="DFE332" s="12"/>
      <c r="DFF332" s="12"/>
      <c r="DFG332" s="12"/>
      <c r="DFH332" s="12"/>
      <c r="DFI332" s="12"/>
      <c r="DFJ332" s="12"/>
      <c r="DFK332" s="12"/>
      <c r="DFL332" s="12"/>
      <c r="DFM332" s="12"/>
      <c r="DFN332" s="12"/>
      <c r="DFO332" s="12"/>
      <c r="DFP332" s="12"/>
      <c r="DFQ332" s="12"/>
      <c r="DFR332" s="12"/>
      <c r="DFS332" s="12"/>
      <c r="DFT332" s="12"/>
      <c r="DFU332" s="12"/>
      <c r="DFV332" s="12"/>
      <c r="DFW332" s="12"/>
      <c r="DFX332" s="12"/>
      <c r="DFY332" s="12"/>
      <c r="DFZ332" s="12"/>
      <c r="DGA332" s="12"/>
      <c r="DGB332" s="12"/>
      <c r="DGC332" s="12"/>
      <c r="DGD332" s="12"/>
      <c r="DGE332" s="12"/>
      <c r="DGF332" s="12"/>
      <c r="DGG332" s="12"/>
      <c r="DGH332" s="12"/>
      <c r="DGI332" s="12"/>
      <c r="DGJ332" s="12"/>
      <c r="DGK332" s="12"/>
      <c r="DGL332" s="12"/>
      <c r="DGM332" s="12"/>
      <c r="DGN332" s="12"/>
      <c r="DGO332" s="12"/>
      <c r="DGP332" s="12"/>
      <c r="DGQ332" s="12"/>
      <c r="DGR332" s="12"/>
      <c r="DGS332" s="12"/>
      <c r="DGT332" s="12"/>
      <c r="DGU332" s="12"/>
      <c r="DGV332" s="12"/>
      <c r="DGW332" s="12"/>
      <c r="DGX332" s="12"/>
      <c r="DGY332" s="12"/>
      <c r="DGZ332" s="12"/>
      <c r="DHA332" s="12"/>
      <c r="DHB332" s="12"/>
      <c r="DHC332" s="12"/>
      <c r="DHD332" s="12"/>
      <c r="DHE332" s="12"/>
      <c r="DHF332" s="12"/>
      <c r="DHG332" s="12"/>
      <c r="DHH332" s="12"/>
      <c r="DHI332" s="12"/>
      <c r="DHJ332" s="12"/>
      <c r="DHK332" s="12"/>
      <c r="DHL332" s="12"/>
      <c r="DHM332" s="12"/>
      <c r="DHN332" s="12"/>
      <c r="DHO332" s="12"/>
      <c r="DHP332" s="12"/>
      <c r="DHQ332" s="12"/>
      <c r="DHR332" s="12"/>
      <c r="DHS332" s="12"/>
      <c r="DHT332" s="12"/>
      <c r="DHU332" s="12"/>
      <c r="DHV332" s="12"/>
      <c r="DHW332" s="12"/>
      <c r="DHX332" s="12"/>
      <c r="DHY332" s="12"/>
      <c r="DHZ332" s="12"/>
      <c r="DIA332" s="12"/>
      <c r="DIB332" s="12"/>
      <c r="DIC332" s="12"/>
      <c r="DID332" s="12"/>
      <c r="DIE332" s="12"/>
      <c r="DIF332" s="12"/>
      <c r="DIG332" s="12"/>
      <c r="DIH332" s="12"/>
      <c r="DII332" s="12"/>
      <c r="DIJ332" s="12"/>
      <c r="DIK332" s="12"/>
      <c r="DIL332" s="12"/>
      <c r="DIM332" s="12"/>
      <c r="DIN332" s="12"/>
      <c r="DIO332" s="12"/>
      <c r="DIP332" s="12"/>
      <c r="DIQ332" s="12"/>
      <c r="DIR332" s="12"/>
      <c r="DIS332" s="12"/>
      <c r="DIT332" s="12"/>
      <c r="DIU332" s="12"/>
      <c r="DIV332" s="12"/>
      <c r="DIW332" s="12"/>
      <c r="DIX332" s="12"/>
      <c r="DIY332" s="12"/>
      <c r="DIZ332" s="12"/>
      <c r="DJA332" s="12"/>
      <c r="DJB332" s="12"/>
      <c r="DJC332" s="12"/>
      <c r="DJD332" s="12"/>
      <c r="DJE332" s="12"/>
      <c r="DJF332" s="12"/>
      <c r="DJG332" s="12"/>
      <c r="DJH332" s="12"/>
      <c r="DJI332" s="12"/>
      <c r="DJJ332" s="12"/>
      <c r="DJK332" s="12"/>
      <c r="DJL332" s="12"/>
      <c r="DJM332" s="12"/>
      <c r="DJN332" s="12"/>
      <c r="DJO332" s="12"/>
      <c r="DJP332" s="12"/>
      <c r="DJQ332" s="12"/>
      <c r="DJR332" s="12"/>
      <c r="DJS332" s="12"/>
      <c r="DJT332" s="12"/>
      <c r="DJU332" s="12"/>
      <c r="DJV332" s="12"/>
      <c r="DJW332" s="12"/>
      <c r="DJX332" s="12"/>
      <c r="DJY332" s="12"/>
      <c r="DJZ332" s="12"/>
      <c r="DKA332" s="12"/>
      <c r="DKB332" s="12"/>
      <c r="DKC332" s="12"/>
      <c r="DKD332" s="12"/>
      <c r="DKE332" s="12"/>
      <c r="DKF332" s="12"/>
      <c r="DKG332" s="12"/>
      <c r="DKH332" s="12"/>
      <c r="DKI332" s="12"/>
      <c r="DKJ332" s="12"/>
      <c r="DKK332" s="12"/>
      <c r="DKL332" s="12"/>
      <c r="DKM332" s="12"/>
      <c r="DKN332" s="12"/>
      <c r="DKO332" s="12"/>
      <c r="DKP332" s="12"/>
      <c r="DKQ332" s="12"/>
      <c r="DKR332" s="12"/>
      <c r="DKS332" s="12"/>
      <c r="DKT332" s="12"/>
      <c r="DKU332" s="12"/>
      <c r="DKV332" s="12"/>
      <c r="DKW332" s="12"/>
      <c r="DKX332" s="12"/>
      <c r="DKY332" s="12"/>
      <c r="DKZ332" s="12"/>
      <c r="DLA332" s="12"/>
      <c r="DLB332" s="12"/>
      <c r="DLC332" s="12"/>
      <c r="DLD332" s="12"/>
      <c r="DLE332" s="12"/>
      <c r="DLF332" s="12"/>
      <c r="DLG332" s="12"/>
      <c r="DLH332" s="12"/>
      <c r="DLI332" s="12"/>
      <c r="DLJ332" s="12"/>
      <c r="DLK332" s="12"/>
      <c r="DLL332" s="12"/>
      <c r="DLM332" s="12"/>
      <c r="DLN332" s="12"/>
      <c r="DLO332" s="12"/>
      <c r="DLP332" s="12"/>
      <c r="DLQ332" s="12"/>
      <c r="DLR332" s="12"/>
      <c r="DLS332" s="12"/>
      <c r="DLT332" s="12"/>
      <c r="DLU332" s="12"/>
      <c r="DLV332" s="12"/>
      <c r="DLW332" s="12"/>
      <c r="DLX332" s="12"/>
      <c r="DLY332" s="12"/>
      <c r="DLZ332" s="12"/>
      <c r="DMA332" s="12"/>
      <c r="DMB332" s="12"/>
      <c r="DMC332" s="12"/>
      <c r="DMD332" s="12"/>
      <c r="DME332" s="12"/>
      <c r="DMF332" s="12"/>
      <c r="DMG332" s="12"/>
      <c r="DMH332" s="12"/>
      <c r="DMI332" s="12"/>
      <c r="DMJ332" s="12"/>
      <c r="DMK332" s="12"/>
      <c r="DML332" s="12"/>
      <c r="DMM332" s="12"/>
      <c r="DMN332" s="12"/>
      <c r="DMO332" s="12"/>
      <c r="DMP332" s="12"/>
      <c r="DMQ332" s="12"/>
      <c r="DMR332" s="12"/>
      <c r="DMS332" s="12"/>
      <c r="DMT332" s="12"/>
      <c r="DMU332" s="12"/>
      <c r="DMV332" s="12"/>
      <c r="DMW332" s="12"/>
      <c r="DMX332" s="12"/>
      <c r="DMY332" s="12"/>
      <c r="DMZ332" s="12"/>
      <c r="DNA332" s="12"/>
      <c r="DNB332" s="12"/>
      <c r="DNC332" s="12"/>
      <c r="DND332" s="12"/>
      <c r="DNE332" s="12"/>
      <c r="DNF332" s="12"/>
      <c r="DNG332" s="12"/>
      <c r="DNH332" s="12"/>
      <c r="DNI332" s="12"/>
      <c r="DNJ332" s="12"/>
      <c r="DNK332" s="12"/>
      <c r="DNL332" s="12"/>
      <c r="DNM332" s="12"/>
      <c r="DNN332" s="12"/>
      <c r="DNO332" s="12"/>
      <c r="DNP332" s="12"/>
      <c r="DNQ332" s="12"/>
      <c r="DNR332" s="12"/>
      <c r="DNS332" s="12"/>
      <c r="DNT332" s="12"/>
      <c r="DNU332" s="12"/>
      <c r="DNV332" s="12"/>
      <c r="DNW332" s="12"/>
      <c r="DNX332" s="12"/>
      <c r="DNY332" s="12"/>
      <c r="DNZ332" s="12"/>
      <c r="DOA332" s="12"/>
      <c r="DOB332" s="12"/>
      <c r="DOC332" s="12"/>
      <c r="DOD332" s="12"/>
      <c r="DOE332" s="12"/>
      <c r="DOF332" s="12"/>
      <c r="DOG332" s="12"/>
      <c r="DOH332" s="12"/>
      <c r="DOI332" s="12"/>
      <c r="DOJ332" s="12"/>
      <c r="DOK332" s="12"/>
      <c r="DOL332" s="12"/>
      <c r="DOM332" s="12"/>
      <c r="DON332" s="12"/>
      <c r="DOO332" s="12"/>
      <c r="DOP332" s="12"/>
      <c r="DOQ332" s="12"/>
      <c r="DOR332" s="12"/>
      <c r="DOS332" s="12"/>
      <c r="DOT332" s="12"/>
      <c r="DOU332" s="12"/>
      <c r="DOV332" s="12"/>
      <c r="DOW332" s="12"/>
      <c r="DOX332" s="12"/>
      <c r="DOY332" s="12"/>
      <c r="DOZ332" s="12"/>
      <c r="DPA332" s="12"/>
      <c r="DPB332" s="12"/>
      <c r="DPC332" s="12"/>
      <c r="DPD332" s="12"/>
      <c r="DPE332" s="12"/>
      <c r="DPF332" s="12"/>
      <c r="DPG332" s="12"/>
      <c r="DPH332" s="12"/>
      <c r="DPI332" s="12"/>
      <c r="DPJ332" s="12"/>
      <c r="DPK332" s="12"/>
      <c r="DPL332" s="12"/>
      <c r="DPM332" s="12"/>
      <c r="DPN332" s="12"/>
      <c r="DPO332" s="12"/>
      <c r="DPP332" s="12"/>
      <c r="DPQ332" s="12"/>
      <c r="DPR332" s="12"/>
      <c r="DPS332" s="12"/>
      <c r="DPT332" s="12"/>
      <c r="DPU332" s="12"/>
      <c r="DPV332" s="12"/>
      <c r="DPW332" s="12"/>
      <c r="DPX332" s="12"/>
      <c r="DPY332" s="12"/>
      <c r="DPZ332" s="12"/>
      <c r="DQA332" s="12"/>
      <c r="DQB332" s="12"/>
      <c r="DQC332" s="12"/>
      <c r="DQD332" s="12"/>
      <c r="DQE332" s="12"/>
      <c r="DQF332" s="12"/>
      <c r="DQG332" s="12"/>
      <c r="DQH332" s="12"/>
      <c r="DQI332" s="12"/>
      <c r="DQJ332" s="12"/>
      <c r="DQK332" s="12"/>
      <c r="DQL332" s="12"/>
      <c r="DQM332" s="12"/>
      <c r="DQN332" s="12"/>
      <c r="DQO332" s="12"/>
      <c r="DQP332" s="12"/>
      <c r="DQQ332" s="12"/>
      <c r="DQR332" s="12"/>
      <c r="DQS332" s="12"/>
      <c r="DQT332" s="12"/>
      <c r="DQU332" s="12"/>
      <c r="DQV332" s="12"/>
      <c r="DQW332" s="12"/>
      <c r="DQX332" s="12"/>
      <c r="DQY332" s="12"/>
      <c r="DQZ332" s="12"/>
      <c r="DRA332" s="12"/>
      <c r="DRB332" s="12"/>
      <c r="DRC332" s="12"/>
      <c r="DRD332" s="12"/>
      <c r="DRE332" s="12"/>
      <c r="DRF332" s="12"/>
      <c r="DRG332" s="12"/>
      <c r="DRH332" s="12"/>
      <c r="DRI332" s="12"/>
      <c r="DRJ332" s="12"/>
      <c r="DRK332" s="12"/>
      <c r="DRL332" s="12"/>
      <c r="DRM332" s="12"/>
      <c r="DRN332" s="12"/>
      <c r="DRO332" s="12"/>
      <c r="DRP332" s="12"/>
      <c r="DRQ332" s="12"/>
      <c r="DRR332" s="12"/>
      <c r="DRS332" s="12"/>
      <c r="DRT332" s="12"/>
      <c r="DRU332" s="12"/>
      <c r="DRV332" s="12"/>
      <c r="DRW332" s="12"/>
      <c r="DRX332" s="12"/>
      <c r="DRY332" s="12"/>
      <c r="DRZ332" s="12"/>
      <c r="DSA332" s="12"/>
      <c r="DSB332" s="12"/>
      <c r="DSC332" s="12"/>
      <c r="DSD332" s="12"/>
      <c r="DSE332" s="12"/>
      <c r="DSF332" s="12"/>
      <c r="DSG332" s="12"/>
      <c r="DSH332" s="12"/>
      <c r="DSI332" s="12"/>
      <c r="DSJ332" s="12"/>
      <c r="DSK332" s="12"/>
      <c r="DSL332" s="12"/>
      <c r="DSM332" s="12"/>
      <c r="DSN332" s="12"/>
      <c r="DSO332" s="12"/>
      <c r="DSP332" s="12"/>
      <c r="DSQ332" s="12"/>
      <c r="DSR332" s="12"/>
      <c r="DSS332" s="12"/>
      <c r="DST332" s="12"/>
      <c r="DSU332" s="12"/>
      <c r="DSV332" s="12"/>
      <c r="DSW332" s="12"/>
      <c r="DSX332" s="12"/>
      <c r="DSY332" s="12"/>
      <c r="DSZ332" s="12"/>
      <c r="DTA332" s="12"/>
      <c r="DTB332" s="12"/>
      <c r="DTC332" s="12"/>
      <c r="DTD332" s="12"/>
      <c r="DTE332" s="12"/>
      <c r="DTF332" s="12"/>
      <c r="DTG332" s="12"/>
      <c r="DTH332" s="12"/>
      <c r="DTI332" s="12"/>
      <c r="DTJ332" s="12"/>
      <c r="DTK332" s="12"/>
      <c r="DTL332" s="12"/>
      <c r="DTM332" s="12"/>
      <c r="DTN332" s="12"/>
      <c r="DTO332" s="12"/>
      <c r="DTP332" s="12"/>
      <c r="DTQ332" s="12"/>
      <c r="DTR332" s="12"/>
      <c r="DTS332" s="12"/>
      <c r="DTT332" s="12"/>
      <c r="DTU332" s="12"/>
      <c r="DTV332" s="12"/>
      <c r="DTW332" s="12"/>
      <c r="DTX332" s="12"/>
      <c r="DTY332" s="12"/>
      <c r="DTZ332" s="12"/>
      <c r="DUA332" s="12"/>
      <c r="DUB332" s="12"/>
      <c r="DUC332" s="12"/>
      <c r="DUD332" s="12"/>
      <c r="DUE332" s="12"/>
      <c r="DUF332" s="12"/>
      <c r="DUG332" s="12"/>
      <c r="DUH332" s="12"/>
      <c r="DUI332" s="12"/>
      <c r="DUJ332" s="12"/>
      <c r="DUK332" s="12"/>
      <c r="DUL332" s="12"/>
      <c r="DUM332" s="12"/>
      <c r="DUN332" s="12"/>
      <c r="DUO332" s="12"/>
      <c r="DUP332" s="12"/>
      <c r="DUQ332" s="12"/>
      <c r="DUR332" s="12"/>
      <c r="DUS332" s="12"/>
      <c r="DUT332" s="12"/>
      <c r="DUU332" s="12"/>
      <c r="DUV332" s="12"/>
      <c r="DUW332" s="12"/>
      <c r="DUX332" s="12"/>
      <c r="DUY332" s="12"/>
      <c r="DUZ332" s="12"/>
      <c r="DVA332" s="12"/>
      <c r="DVB332" s="12"/>
      <c r="DVC332" s="12"/>
      <c r="DVD332" s="12"/>
      <c r="DVE332" s="12"/>
      <c r="DVF332" s="12"/>
      <c r="DVG332" s="12"/>
      <c r="DVH332" s="12"/>
      <c r="DVI332" s="12"/>
      <c r="DVJ332" s="12"/>
      <c r="DVK332" s="12"/>
      <c r="DVL332" s="12"/>
      <c r="DVM332" s="12"/>
      <c r="DVN332" s="12"/>
      <c r="DVO332" s="12"/>
      <c r="DVP332" s="12"/>
      <c r="DVQ332" s="12"/>
      <c r="DVR332" s="12"/>
      <c r="DVS332" s="12"/>
      <c r="DVT332" s="12"/>
      <c r="DVU332" s="12"/>
      <c r="DVV332" s="12"/>
      <c r="DVW332" s="12"/>
      <c r="DVX332" s="12"/>
      <c r="DVY332" s="12"/>
      <c r="DVZ332" s="12"/>
      <c r="DWA332" s="12"/>
      <c r="DWB332" s="12"/>
      <c r="DWC332" s="12"/>
      <c r="DWD332" s="12"/>
      <c r="DWE332" s="12"/>
      <c r="DWF332" s="12"/>
      <c r="DWG332" s="12"/>
      <c r="DWH332" s="12"/>
      <c r="DWI332" s="12"/>
      <c r="DWJ332" s="12"/>
      <c r="DWK332" s="12"/>
      <c r="DWL332" s="12"/>
      <c r="DWM332" s="12"/>
      <c r="DWN332" s="12"/>
      <c r="DWO332" s="12"/>
      <c r="DWP332" s="12"/>
      <c r="DWQ332" s="12"/>
      <c r="DWR332" s="12"/>
      <c r="DWS332" s="12"/>
      <c r="DWT332" s="12"/>
      <c r="DWU332" s="12"/>
      <c r="DWV332" s="12"/>
      <c r="DWW332" s="12"/>
      <c r="DWX332" s="12"/>
      <c r="DWY332" s="12"/>
      <c r="DWZ332" s="12"/>
      <c r="DXA332" s="12"/>
      <c r="DXB332" s="12"/>
      <c r="DXC332" s="12"/>
      <c r="DXD332" s="12"/>
      <c r="DXE332" s="12"/>
      <c r="DXF332" s="12"/>
      <c r="DXG332" s="12"/>
      <c r="DXH332" s="12"/>
      <c r="DXI332" s="12"/>
      <c r="DXJ332" s="12"/>
      <c r="DXK332" s="12"/>
      <c r="DXL332" s="12"/>
      <c r="DXM332" s="12"/>
      <c r="DXN332" s="12"/>
      <c r="DXO332" s="12"/>
      <c r="DXP332" s="12"/>
      <c r="DXQ332" s="12"/>
      <c r="DXR332" s="12"/>
      <c r="DXS332" s="12"/>
      <c r="DXT332" s="12"/>
      <c r="DXU332" s="12"/>
      <c r="DXV332" s="12"/>
      <c r="DXW332" s="12"/>
      <c r="DXX332" s="12"/>
      <c r="DXY332" s="12"/>
      <c r="DXZ332" s="12"/>
      <c r="DYA332" s="12"/>
      <c r="DYB332" s="12"/>
      <c r="DYC332" s="12"/>
      <c r="DYD332" s="12"/>
      <c r="DYE332" s="12"/>
      <c r="DYF332" s="12"/>
      <c r="DYG332" s="12"/>
      <c r="DYH332" s="12"/>
      <c r="DYI332" s="12"/>
      <c r="DYJ332" s="12"/>
      <c r="DYK332" s="12"/>
      <c r="DYL332" s="12"/>
      <c r="DYM332" s="12"/>
      <c r="DYN332" s="12"/>
      <c r="DYO332" s="12"/>
      <c r="DYP332" s="12"/>
      <c r="DYQ332" s="12"/>
      <c r="DYR332" s="12"/>
      <c r="DYS332" s="12"/>
      <c r="DYT332" s="12"/>
      <c r="DYU332" s="12"/>
      <c r="DYV332" s="12"/>
      <c r="DYW332" s="12"/>
      <c r="DYX332" s="12"/>
      <c r="DYY332" s="12"/>
      <c r="DYZ332" s="12"/>
      <c r="DZA332" s="12"/>
      <c r="DZB332" s="12"/>
      <c r="DZC332" s="12"/>
      <c r="DZD332" s="12"/>
      <c r="DZE332" s="12"/>
      <c r="DZF332" s="12"/>
      <c r="DZG332" s="12"/>
      <c r="DZH332" s="12"/>
      <c r="DZI332" s="12"/>
      <c r="DZJ332" s="12"/>
      <c r="DZK332" s="12"/>
      <c r="DZL332" s="12"/>
      <c r="DZM332" s="12"/>
      <c r="DZN332" s="12"/>
      <c r="DZO332" s="12"/>
      <c r="DZP332" s="12"/>
      <c r="DZQ332" s="12"/>
      <c r="DZR332" s="12"/>
      <c r="DZS332" s="12"/>
      <c r="DZT332" s="12"/>
      <c r="DZU332" s="12"/>
      <c r="DZV332" s="12"/>
      <c r="DZW332" s="12"/>
      <c r="DZX332" s="12"/>
      <c r="DZY332" s="12"/>
      <c r="DZZ332" s="12"/>
      <c r="EAA332" s="12"/>
      <c r="EAB332" s="12"/>
      <c r="EAC332" s="12"/>
      <c r="EAD332" s="12"/>
      <c r="EAE332" s="12"/>
      <c r="EAF332" s="12"/>
      <c r="EAG332" s="12"/>
      <c r="EAH332" s="12"/>
      <c r="EAI332" s="12"/>
      <c r="EAJ332" s="12"/>
      <c r="EAK332" s="12"/>
      <c r="EAL332" s="12"/>
      <c r="EAM332" s="12"/>
      <c r="EAN332" s="12"/>
      <c r="EAO332" s="12"/>
      <c r="EAP332" s="12"/>
      <c r="EAQ332" s="12"/>
      <c r="EAR332" s="12"/>
      <c r="EAS332" s="12"/>
      <c r="EAT332" s="12"/>
      <c r="EAU332" s="12"/>
      <c r="EAV332" s="12"/>
      <c r="EAW332" s="12"/>
      <c r="EAX332" s="12"/>
      <c r="EAY332" s="12"/>
      <c r="EAZ332" s="12"/>
      <c r="EBA332" s="12"/>
      <c r="EBB332" s="12"/>
      <c r="EBC332" s="12"/>
      <c r="EBD332" s="12"/>
      <c r="EBE332" s="12"/>
      <c r="EBF332" s="12"/>
      <c r="EBG332" s="12"/>
      <c r="EBH332" s="12"/>
      <c r="EBI332" s="12"/>
      <c r="EBJ332" s="12"/>
      <c r="EBK332" s="12"/>
      <c r="EBL332" s="12"/>
      <c r="EBM332" s="12"/>
      <c r="EBN332" s="12"/>
      <c r="EBO332" s="12"/>
      <c r="EBP332" s="12"/>
      <c r="EBQ332" s="12"/>
      <c r="EBR332" s="12"/>
      <c r="EBS332" s="12"/>
      <c r="EBT332" s="12"/>
      <c r="EBU332" s="12"/>
      <c r="EBV332" s="12"/>
      <c r="EBW332" s="12"/>
      <c r="EBX332" s="12"/>
      <c r="EBY332" s="12"/>
      <c r="EBZ332" s="12"/>
      <c r="ECA332" s="12"/>
      <c r="ECB332" s="12"/>
      <c r="ECC332" s="12"/>
      <c r="ECD332" s="12"/>
      <c r="ECE332" s="12"/>
      <c r="ECF332" s="12"/>
      <c r="ECG332" s="12"/>
      <c r="ECH332" s="12"/>
      <c r="ECI332" s="12"/>
      <c r="ECJ332" s="12"/>
      <c r="ECK332" s="12"/>
      <c r="ECL332" s="12"/>
      <c r="ECM332" s="12"/>
      <c r="ECN332" s="12"/>
      <c r="ECO332" s="12"/>
      <c r="ECP332" s="12"/>
      <c r="ECQ332" s="12"/>
      <c r="ECR332" s="12"/>
      <c r="ECS332" s="12"/>
      <c r="ECT332" s="12"/>
      <c r="ECU332" s="12"/>
      <c r="ECV332" s="12"/>
      <c r="ECW332" s="12"/>
      <c r="ECX332" s="12"/>
      <c r="ECY332" s="12"/>
      <c r="ECZ332" s="12"/>
      <c r="EDA332" s="12"/>
      <c r="EDB332" s="12"/>
      <c r="EDC332" s="12"/>
      <c r="EDD332" s="12"/>
      <c r="EDE332" s="12"/>
      <c r="EDF332" s="12"/>
      <c r="EDG332" s="12"/>
      <c r="EDH332" s="12"/>
      <c r="EDI332" s="12"/>
      <c r="EDJ332" s="12"/>
      <c r="EDK332" s="12"/>
      <c r="EDL332" s="12"/>
      <c r="EDM332" s="12"/>
      <c r="EDN332" s="12"/>
      <c r="EDO332" s="12"/>
      <c r="EDP332" s="12"/>
      <c r="EDQ332" s="12"/>
      <c r="EDR332" s="12"/>
      <c r="EDS332" s="12"/>
      <c r="EDT332" s="12"/>
      <c r="EDU332" s="12"/>
      <c r="EDV332" s="12"/>
      <c r="EDW332" s="12"/>
      <c r="EDX332" s="12"/>
      <c r="EDY332" s="12"/>
      <c r="EDZ332" s="12"/>
      <c r="EEA332" s="12"/>
      <c r="EEB332" s="12"/>
      <c r="EEC332" s="12"/>
      <c r="EED332" s="12"/>
      <c r="EEE332" s="12"/>
      <c r="EEF332" s="12"/>
      <c r="EEG332" s="12"/>
      <c r="EEH332" s="12"/>
      <c r="EEI332" s="12"/>
      <c r="EEJ332" s="12"/>
      <c r="EEK332" s="12"/>
      <c r="EEL332" s="12"/>
      <c r="EEM332" s="12"/>
      <c r="EEN332" s="12"/>
      <c r="EEO332" s="12"/>
      <c r="EEP332" s="12"/>
      <c r="EEQ332" s="12"/>
      <c r="EER332" s="12"/>
      <c r="EES332" s="12"/>
      <c r="EET332" s="12"/>
      <c r="EEU332" s="12"/>
      <c r="EEV332" s="12"/>
      <c r="EEW332" s="12"/>
      <c r="EEX332" s="12"/>
      <c r="EEY332" s="12"/>
      <c r="EEZ332" s="12"/>
      <c r="EFA332" s="12"/>
      <c r="EFB332" s="12"/>
      <c r="EFC332" s="12"/>
      <c r="EFD332" s="12"/>
      <c r="EFE332" s="12"/>
      <c r="EFF332" s="12"/>
      <c r="EFG332" s="12"/>
      <c r="EFH332" s="12"/>
      <c r="EFI332" s="12"/>
      <c r="EFJ332" s="12"/>
      <c r="EFK332" s="12"/>
      <c r="EFL332" s="12"/>
      <c r="EFM332" s="12"/>
      <c r="EFN332" s="12"/>
      <c r="EFO332" s="12"/>
      <c r="EFP332" s="12"/>
      <c r="EFQ332" s="12"/>
      <c r="EFR332" s="12"/>
      <c r="EFS332" s="12"/>
      <c r="EFT332" s="12"/>
      <c r="EFU332" s="12"/>
      <c r="EFV332" s="12"/>
      <c r="EFW332" s="12"/>
      <c r="EFX332" s="12"/>
      <c r="EFY332" s="12"/>
      <c r="EFZ332" s="12"/>
      <c r="EGA332" s="12"/>
      <c r="EGB332" s="12"/>
      <c r="EGC332" s="12"/>
      <c r="EGD332" s="12"/>
      <c r="EGE332" s="12"/>
      <c r="EGF332" s="12"/>
      <c r="EGG332" s="12"/>
      <c r="EGH332" s="12"/>
      <c r="EGI332" s="12"/>
      <c r="EGJ332" s="12"/>
      <c r="EGK332" s="12"/>
      <c r="EGL332" s="12"/>
      <c r="EGM332" s="12"/>
      <c r="EGN332" s="12"/>
      <c r="EGO332" s="12"/>
      <c r="EGP332" s="12"/>
      <c r="EGQ332" s="12"/>
      <c r="EGR332" s="12"/>
      <c r="EGS332" s="12"/>
      <c r="EGT332" s="12"/>
      <c r="EGU332" s="12"/>
      <c r="EGV332" s="12"/>
      <c r="EGW332" s="12"/>
      <c r="EGX332" s="12"/>
      <c r="EGY332" s="12"/>
      <c r="EGZ332" s="12"/>
      <c r="EHA332" s="12"/>
      <c r="EHB332" s="12"/>
      <c r="EHC332" s="12"/>
      <c r="EHD332" s="12"/>
      <c r="EHE332" s="12"/>
      <c r="EHF332" s="12"/>
      <c r="EHG332" s="12"/>
      <c r="EHH332" s="12"/>
      <c r="EHI332" s="12"/>
      <c r="EHJ332" s="12"/>
      <c r="EHK332" s="12"/>
      <c r="EHL332" s="12"/>
      <c r="EHM332" s="12"/>
      <c r="EHN332" s="12"/>
      <c r="EHO332" s="12"/>
      <c r="EHP332" s="12"/>
      <c r="EHQ332" s="12"/>
      <c r="EHR332" s="12"/>
      <c r="EHS332" s="12"/>
      <c r="EHT332" s="12"/>
      <c r="EHU332" s="12"/>
      <c r="EHV332" s="12"/>
      <c r="EHW332" s="12"/>
      <c r="EHX332" s="12"/>
      <c r="EHY332" s="12"/>
      <c r="EHZ332" s="12"/>
      <c r="EIA332" s="12"/>
      <c r="EIB332" s="12"/>
      <c r="EIC332" s="12"/>
      <c r="EID332" s="12"/>
      <c r="EIE332" s="12"/>
      <c r="EIF332" s="12"/>
      <c r="EIG332" s="12"/>
      <c r="EIH332" s="12"/>
      <c r="EII332" s="12"/>
      <c r="EIJ332" s="12"/>
      <c r="EIK332" s="12"/>
      <c r="EIL332" s="12"/>
      <c r="EIM332" s="12"/>
      <c r="EIN332" s="12"/>
      <c r="EIO332" s="12"/>
      <c r="EIP332" s="12"/>
      <c r="EIQ332" s="12"/>
      <c r="EIR332" s="12"/>
      <c r="EIS332" s="12"/>
      <c r="EIT332" s="12"/>
      <c r="EIU332" s="12"/>
      <c r="EIV332" s="12"/>
      <c r="EIW332" s="12"/>
      <c r="EIX332" s="12"/>
      <c r="EIY332" s="12"/>
      <c r="EIZ332" s="12"/>
      <c r="EJA332" s="12"/>
      <c r="EJB332" s="12"/>
      <c r="EJC332" s="12"/>
      <c r="EJD332" s="12"/>
      <c r="EJE332" s="12"/>
      <c r="EJF332" s="12"/>
      <c r="EJG332" s="12"/>
      <c r="EJH332" s="12"/>
      <c r="EJI332" s="12"/>
      <c r="EJJ332" s="12"/>
      <c r="EJK332" s="12"/>
      <c r="EJL332" s="12"/>
      <c r="EJM332" s="12"/>
      <c r="EJN332" s="12"/>
      <c r="EJO332" s="12"/>
      <c r="EJP332" s="12"/>
      <c r="EJQ332" s="12"/>
      <c r="EJR332" s="12"/>
      <c r="EJS332" s="12"/>
      <c r="EJT332" s="12"/>
      <c r="EJU332" s="12"/>
      <c r="EJV332" s="12"/>
      <c r="EJW332" s="12"/>
      <c r="EJX332" s="12"/>
      <c r="EJY332" s="12"/>
      <c r="EJZ332" s="12"/>
      <c r="EKA332" s="12"/>
      <c r="EKB332" s="12"/>
      <c r="EKC332" s="12"/>
      <c r="EKD332" s="12"/>
      <c r="EKE332" s="12"/>
      <c r="EKF332" s="12"/>
      <c r="EKG332" s="12"/>
      <c r="EKH332" s="12"/>
      <c r="EKI332" s="12"/>
      <c r="EKJ332" s="12"/>
      <c r="EKK332" s="12"/>
      <c r="EKL332" s="12"/>
      <c r="EKM332" s="12"/>
      <c r="EKN332" s="12"/>
      <c r="EKO332" s="12"/>
      <c r="EKP332" s="12"/>
      <c r="EKQ332" s="12"/>
      <c r="EKR332" s="12"/>
      <c r="EKS332" s="12"/>
      <c r="EKT332" s="12"/>
      <c r="EKU332" s="12"/>
      <c r="EKV332" s="12"/>
      <c r="EKW332" s="12"/>
      <c r="EKX332" s="12"/>
      <c r="EKY332" s="12"/>
      <c r="EKZ332" s="12"/>
      <c r="ELA332" s="12"/>
      <c r="ELB332" s="12"/>
      <c r="ELC332" s="12"/>
      <c r="ELD332" s="12"/>
      <c r="ELE332" s="12"/>
      <c r="ELF332" s="12"/>
      <c r="ELG332" s="12"/>
      <c r="ELH332" s="12"/>
      <c r="ELI332" s="12"/>
      <c r="ELJ332" s="12"/>
      <c r="ELK332" s="12"/>
      <c r="ELL332" s="12"/>
      <c r="ELM332" s="12"/>
      <c r="ELN332" s="12"/>
      <c r="ELO332" s="12"/>
      <c r="ELP332" s="12"/>
      <c r="ELQ332" s="12"/>
      <c r="ELR332" s="12"/>
      <c r="ELS332" s="12"/>
      <c r="ELT332" s="12"/>
      <c r="ELU332" s="12"/>
      <c r="ELV332" s="12"/>
      <c r="ELW332" s="12"/>
      <c r="ELX332" s="12"/>
      <c r="ELY332" s="12"/>
      <c r="ELZ332" s="12"/>
      <c r="EMA332" s="12"/>
      <c r="EMB332" s="12"/>
      <c r="EMC332" s="12"/>
      <c r="EMD332" s="12"/>
      <c r="EME332" s="12"/>
      <c r="EMF332" s="12"/>
      <c r="EMG332" s="12"/>
      <c r="EMH332" s="12"/>
      <c r="EMI332" s="12"/>
      <c r="EMJ332" s="12"/>
      <c r="EMK332" s="12"/>
      <c r="EML332" s="12"/>
      <c r="EMM332" s="12"/>
      <c r="EMN332" s="12"/>
      <c r="EMO332" s="12"/>
      <c r="EMP332" s="12"/>
      <c r="EMQ332" s="12"/>
      <c r="EMR332" s="12"/>
      <c r="EMS332" s="12"/>
      <c r="EMT332" s="12"/>
      <c r="EMU332" s="12"/>
      <c r="EMV332" s="12"/>
      <c r="EMW332" s="12"/>
      <c r="EMX332" s="12"/>
      <c r="EMY332" s="12"/>
      <c r="EMZ332" s="12"/>
      <c r="ENA332" s="12"/>
      <c r="ENB332" s="12"/>
      <c r="ENC332" s="12"/>
      <c r="END332" s="12"/>
      <c r="ENE332" s="12"/>
      <c r="ENF332" s="12"/>
      <c r="ENG332" s="12"/>
      <c r="ENH332" s="12"/>
      <c r="ENI332" s="12"/>
      <c r="ENJ332" s="12"/>
      <c r="ENK332" s="12"/>
      <c r="ENL332" s="12"/>
      <c r="ENM332" s="12"/>
      <c r="ENN332" s="12"/>
      <c r="ENO332" s="12"/>
      <c r="ENP332" s="12"/>
      <c r="ENQ332" s="12"/>
      <c r="ENR332" s="12"/>
      <c r="ENS332" s="12"/>
      <c r="ENT332" s="12"/>
      <c r="ENU332" s="12"/>
      <c r="ENV332" s="12"/>
      <c r="ENW332" s="12"/>
      <c r="ENX332" s="12"/>
      <c r="ENY332" s="12"/>
      <c r="ENZ332" s="12"/>
      <c r="EOA332" s="12"/>
      <c r="EOB332" s="12"/>
      <c r="EOC332" s="12"/>
      <c r="EOD332" s="12"/>
      <c r="EOE332" s="12"/>
      <c r="EOF332" s="12"/>
      <c r="EOG332" s="12"/>
      <c r="EOH332" s="12"/>
      <c r="EOI332" s="12"/>
      <c r="EOJ332" s="12"/>
      <c r="EOK332" s="12"/>
      <c r="EOL332" s="12"/>
      <c r="EOM332" s="12"/>
      <c r="EON332" s="12"/>
      <c r="EOO332" s="12"/>
      <c r="EOP332" s="12"/>
      <c r="EOQ332" s="12"/>
      <c r="EOR332" s="12"/>
      <c r="EOS332" s="12"/>
      <c r="EOT332" s="12"/>
      <c r="EOU332" s="12"/>
      <c r="EOV332" s="12"/>
      <c r="EOW332" s="12"/>
      <c r="EOX332" s="12"/>
      <c r="EOY332" s="12"/>
      <c r="EOZ332" s="12"/>
      <c r="EPA332" s="12"/>
      <c r="EPB332" s="12"/>
      <c r="EPC332" s="12"/>
      <c r="EPD332" s="12"/>
      <c r="EPE332" s="12"/>
      <c r="EPF332" s="12"/>
      <c r="EPG332" s="12"/>
      <c r="EPH332" s="12"/>
      <c r="EPI332" s="12"/>
      <c r="EPJ332" s="12"/>
      <c r="EPK332" s="12"/>
      <c r="EPL332" s="12"/>
      <c r="EPM332" s="12"/>
      <c r="EPN332" s="12"/>
      <c r="EPO332" s="12"/>
      <c r="EPP332" s="12"/>
      <c r="EPQ332" s="12"/>
      <c r="EPR332" s="12"/>
      <c r="EPS332" s="12"/>
      <c r="EPT332" s="12"/>
      <c r="EPU332" s="12"/>
      <c r="EPV332" s="12"/>
      <c r="EPW332" s="12"/>
      <c r="EPX332" s="12"/>
      <c r="EPY332" s="12"/>
      <c r="EPZ332" s="12"/>
      <c r="EQA332" s="12"/>
      <c r="EQB332" s="12"/>
      <c r="EQC332" s="12"/>
      <c r="EQD332" s="12"/>
      <c r="EQE332" s="12"/>
      <c r="EQF332" s="12"/>
      <c r="EQG332" s="12"/>
      <c r="EQH332" s="12"/>
      <c r="EQI332" s="12"/>
      <c r="EQJ332" s="12"/>
      <c r="EQK332" s="12"/>
      <c r="EQL332" s="12"/>
      <c r="EQM332" s="12"/>
      <c r="EQN332" s="12"/>
      <c r="EQO332" s="12"/>
      <c r="EQP332" s="12"/>
      <c r="EQQ332" s="12"/>
      <c r="EQR332" s="12"/>
      <c r="EQS332" s="12"/>
      <c r="EQT332" s="12"/>
      <c r="EQU332" s="12"/>
      <c r="EQV332" s="12"/>
      <c r="EQW332" s="12"/>
      <c r="EQX332" s="12"/>
      <c r="EQY332" s="12"/>
      <c r="EQZ332" s="12"/>
      <c r="ERA332" s="12"/>
      <c r="ERB332" s="12"/>
      <c r="ERC332" s="12"/>
      <c r="ERD332" s="12"/>
      <c r="ERE332" s="12"/>
      <c r="ERF332" s="12"/>
      <c r="ERG332" s="12"/>
      <c r="ERH332" s="12"/>
      <c r="ERI332" s="12"/>
      <c r="ERJ332" s="12"/>
      <c r="ERK332" s="12"/>
      <c r="ERL332" s="12"/>
      <c r="ERM332" s="12"/>
      <c r="ERN332" s="12"/>
      <c r="ERO332" s="12"/>
      <c r="ERP332" s="12"/>
      <c r="ERQ332" s="12"/>
      <c r="ERR332" s="12"/>
      <c r="ERS332" s="12"/>
      <c r="ERT332" s="12"/>
      <c r="ERU332" s="12"/>
      <c r="ERV332" s="12"/>
      <c r="ERW332" s="12"/>
      <c r="ERX332" s="12"/>
      <c r="ERY332" s="12"/>
      <c r="ERZ332" s="12"/>
      <c r="ESA332" s="12"/>
      <c r="ESB332" s="12"/>
      <c r="ESC332" s="12"/>
      <c r="ESD332" s="12"/>
      <c r="ESE332" s="12"/>
      <c r="ESF332" s="12"/>
      <c r="ESG332" s="12"/>
      <c r="ESH332" s="12"/>
      <c r="ESI332" s="12"/>
      <c r="ESJ332" s="12"/>
      <c r="ESK332" s="12"/>
      <c r="ESL332" s="12"/>
      <c r="ESM332" s="12"/>
      <c r="ESN332" s="12"/>
      <c r="ESO332" s="12"/>
      <c r="ESP332" s="12"/>
      <c r="ESQ332" s="12"/>
      <c r="ESR332" s="12"/>
      <c r="ESS332" s="12"/>
      <c r="EST332" s="12"/>
      <c r="ESU332" s="12"/>
      <c r="ESV332" s="12"/>
      <c r="ESW332" s="12"/>
      <c r="ESX332" s="12"/>
      <c r="ESY332" s="12"/>
      <c r="ESZ332" s="12"/>
      <c r="ETA332" s="12"/>
      <c r="ETB332" s="12"/>
      <c r="ETC332" s="12"/>
      <c r="ETD332" s="12"/>
      <c r="ETE332" s="12"/>
      <c r="ETF332" s="12"/>
      <c r="ETG332" s="12"/>
      <c r="ETH332" s="12"/>
      <c r="ETI332" s="12"/>
      <c r="ETJ332" s="12"/>
      <c r="ETK332" s="12"/>
      <c r="ETL332" s="12"/>
      <c r="ETM332" s="12"/>
      <c r="ETN332" s="12"/>
      <c r="ETO332" s="12"/>
      <c r="ETP332" s="12"/>
      <c r="ETQ332" s="12"/>
      <c r="ETR332" s="12"/>
      <c r="ETS332" s="12"/>
      <c r="ETT332" s="12"/>
      <c r="ETU332" s="12"/>
      <c r="ETV332" s="12"/>
      <c r="ETW332" s="12"/>
      <c r="ETX332" s="12"/>
      <c r="ETY332" s="12"/>
      <c r="ETZ332" s="12"/>
      <c r="EUA332" s="12"/>
      <c r="EUB332" s="12"/>
      <c r="EUC332" s="12"/>
      <c r="EUD332" s="12"/>
      <c r="EUE332" s="12"/>
      <c r="EUF332" s="12"/>
      <c r="EUG332" s="12"/>
      <c r="EUH332" s="12"/>
      <c r="EUI332" s="12"/>
      <c r="EUJ332" s="12"/>
      <c r="EUK332" s="12"/>
      <c r="EUL332" s="12"/>
      <c r="EUM332" s="12"/>
      <c r="EUN332" s="12"/>
      <c r="EUO332" s="12"/>
      <c r="EUP332" s="12"/>
      <c r="EUQ332" s="12"/>
      <c r="EUR332" s="12"/>
      <c r="EUS332" s="12"/>
      <c r="EUT332" s="12"/>
      <c r="EUU332" s="12"/>
      <c r="EUV332" s="12"/>
      <c r="EUW332" s="12"/>
      <c r="EUX332" s="12"/>
      <c r="EUY332" s="12"/>
      <c r="EUZ332" s="12"/>
      <c r="EVA332" s="12"/>
      <c r="EVB332" s="12"/>
      <c r="EVC332" s="12"/>
      <c r="EVD332" s="12"/>
      <c r="EVE332" s="12"/>
      <c r="EVF332" s="12"/>
      <c r="EVG332" s="12"/>
      <c r="EVH332" s="12"/>
      <c r="EVI332" s="12"/>
      <c r="EVJ332" s="12"/>
      <c r="EVK332" s="12"/>
      <c r="EVL332" s="12"/>
      <c r="EVM332" s="12"/>
      <c r="EVN332" s="12"/>
      <c r="EVO332" s="12"/>
      <c r="EVP332" s="12"/>
      <c r="EVQ332" s="12"/>
      <c r="EVR332" s="12"/>
      <c r="EVS332" s="12"/>
      <c r="EVT332" s="12"/>
      <c r="EVU332" s="12"/>
      <c r="EVV332" s="12"/>
      <c r="EVW332" s="12"/>
      <c r="EVX332" s="12"/>
      <c r="EVY332" s="12"/>
      <c r="EVZ332" s="12"/>
      <c r="EWA332" s="12"/>
      <c r="EWB332" s="12"/>
      <c r="EWC332" s="12"/>
      <c r="EWD332" s="12"/>
      <c r="EWE332" s="12"/>
      <c r="EWF332" s="12"/>
      <c r="EWG332" s="12"/>
      <c r="EWH332" s="12"/>
      <c r="EWI332" s="12"/>
      <c r="EWJ332" s="12"/>
      <c r="EWK332" s="12"/>
      <c r="EWL332" s="12"/>
      <c r="EWM332" s="12"/>
      <c r="EWN332" s="12"/>
      <c r="EWO332" s="12"/>
      <c r="EWP332" s="12"/>
      <c r="EWQ332" s="12"/>
      <c r="EWR332" s="12"/>
      <c r="EWS332" s="12"/>
      <c r="EWT332" s="12"/>
      <c r="EWU332" s="12"/>
      <c r="EWV332" s="12"/>
      <c r="EWW332" s="12"/>
      <c r="EWX332" s="12"/>
      <c r="EWY332" s="12"/>
      <c r="EWZ332" s="12"/>
      <c r="EXA332" s="12"/>
      <c r="EXB332" s="12"/>
      <c r="EXC332" s="12"/>
      <c r="EXD332" s="12"/>
      <c r="EXE332" s="12"/>
      <c r="EXF332" s="12"/>
      <c r="EXG332" s="12"/>
      <c r="EXH332" s="12"/>
      <c r="EXI332" s="12"/>
      <c r="EXJ332" s="12"/>
      <c r="EXK332" s="12"/>
      <c r="EXL332" s="12"/>
      <c r="EXM332" s="12"/>
      <c r="EXN332" s="12"/>
      <c r="EXO332" s="12"/>
      <c r="EXP332" s="12"/>
      <c r="EXQ332" s="12"/>
      <c r="EXR332" s="12"/>
      <c r="EXS332" s="12"/>
      <c r="EXT332" s="12"/>
      <c r="EXU332" s="12"/>
      <c r="EXV332" s="12"/>
      <c r="EXW332" s="12"/>
      <c r="EXX332" s="12"/>
      <c r="EXY332" s="12"/>
      <c r="EXZ332" s="12"/>
      <c r="EYA332" s="12"/>
      <c r="EYB332" s="12"/>
      <c r="EYC332" s="12"/>
      <c r="EYD332" s="12"/>
      <c r="EYE332" s="12"/>
      <c r="EYF332" s="12"/>
      <c r="EYG332" s="12"/>
      <c r="EYH332" s="12"/>
      <c r="EYI332" s="12"/>
      <c r="EYJ332" s="12"/>
      <c r="EYK332" s="12"/>
      <c r="EYL332" s="12"/>
      <c r="EYM332" s="12"/>
      <c r="EYN332" s="12"/>
      <c r="EYO332" s="12"/>
      <c r="EYP332" s="12"/>
      <c r="EYQ332" s="12"/>
      <c r="EYR332" s="12"/>
      <c r="EYS332" s="12"/>
      <c r="EYT332" s="12"/>
      <c r="EYU332" s="12"/>
      <c r="EYV332" s="12"/>
      <c r="EYW332" s="12"/>
      <c r="EYX332" s="12"/>
      <c r="EYY332" s="12"/>
      <c r="EYZ332" s="12"/>
      <c r="EZA332" s="12"/>
      <c r="EZB332" s="12"/>
      <c r="EZC332" s="12"/>
      <c r="EZD332" s="12"/>
      <c r="EZE332" s="12"/>
      <c r="EZF332" s="12"/>
      <c r="EZG332" s="12"/>
      <c r="EZH332" s="12"/>
      <c r="EZI332" s="12"/>
      <c r="EZJ332" s="12"/>
      <c r="EZK332" s="12"/>
      <c r="EZL332" s="12"/>
      <c r="EZM332" s="12"/>
      <c r="EZN332" s="12"/>
      <c r="EZO332" s="12"/>
      <c r="EZP332" s="12"/>
      <c r="EZQ332" s="12"/>
      <c r="EZR332" s="12"/>
      <c r="EZS332" s="12"/>
      <c r="EZT332" s="12"/>
      <c r="EZU332" s="12"/>
      <c r="EZV332" s="12"/>
      <c r="EZW332" s="12"/>
      <c r="EZX332" s="12"/>
      <c r="EZY332" s="12"/>
      <c r="EZZ332" s="12"/>
      <c r="FAA332" s="12"/>
      <c r="FAB332" s="12"/>
      <c r="FAC332" s="12"/>
      <c r="FAD332" s="12"/>
      <c r="FAE332" s="12"/>
      <c r="FAF332" s="12"/>
      <c r="FAG332" s="12"/>
      <c r="FAH332" s="12"/>
      <c r="FAI332" s="12"/>
      <c r="FAJ332" s="12"/>
      <c r="FAK332" s="12"/>
      <c r="FAL332" s="12"/>
      <c r="FAM332" s="12"/>
      <c r="FAN332" s="12"/>
      <c r="FAO332" s="12"/>
      <c r="FAP332" s="12"/>
      <c r="FAQ332" s="12"/>
      <c r="FAR332" s="12"/>
      <c r="FAS332" s="12"/>
      <c r="FAT332" s="12"/>
      <c r="FAU332" s="12"/>
      <c r="FAV332" s="12"/>
      <c r="FAW332" s="12"/>
      <c r="FAX332" s="12"/>
      <c r="FAY332" s="12"/>
      <c r="FAZ332" s="12"/>
      <c r="FBA332" s="12"/>
      <c r="FBB332" s="12"/>
      <c r="FBC332" s="12"/>
      <c r="FBD332" s="12"/>
      <c r="FBE332" s="12"/>
      <c r="FBF332" s="12"/>
      <c r="FBG332" s="12"/>
      <c r="FBH332" s="12"/>
      <c r="FBI332" s="12"/>
      <c r="FBJ332" s="12"/>
      <c r="FBK332" s="12"/>
      <c r="FBL332" s="12"/>
      <c r="FBM332" s="12"/>
      <c r="FBN332" s="12"/>
      <c r="FBO332" s="12"/>
      <c r="FBP332" s="12"/>
      <c r="FBQ332" s="12"/>
      <c r="FBR332" s="12"/>
      <c r="FBS332" s="12"/>
      <c r="FBT332" s="12"/>
      <c r="FBU332" s="12"/>
      <c r="FBV332" s="12"/>
      <c r="FBW332" s="12"/>
      <c r="FBX332" s="12"/>
      <c r="FBY332" s="12"/>
      <c r="FBZ332" s="12"/>
      <c r="FCA332" s="12"/>
      <c r="FCB332" s="12"/>
      <c r="FCC332" s="12"/>
      <c r="FCD332" s="12"/>
      <c r="FCE332" s="12"/>
      <c r="FCF332" s="12"/>
      <c r="FCG332" s="12"/>
      <c r="FCH332" s="12"/>
      <c r="FCI332" s="12"/>
      <c r="FCJ332" s="12"/>
      <c r="FCK332" s="12"/>
      <c r="FCL332" s="12"/>
      <c r="FCM332" s="12"/>
      <c r="FCN332" s="12"/>
      <c r="FCO332" s="12"/>
      <c r="FCP332" s="12"/>
      <c r="FCQ332" s="12"/>
      <c r="FCR332" s="12"/>
      <c r="FCS332" s="12"/>
      <c r="FCT332" s="12"/>
      <c r="FCU332" s="12"/>
      <c r="FCV332" s="12"/>
      <c r="FCW332" s="12"/>
      <c r="FCX332" s="12"/>
      <c r="FCY332" s="12"/>
      <c r="FCZ332" s="12"/>
      <c r="FDA332" s="12"/>
      <c r="FDB332" s="12"/>
      <c r="FDC332" s="12"/>
      <c r="FDD332" s="12"/>
      <c r="FDE332" s="12"/>
      <c r="FDF332" s="12"/>
      <c r="FDG332" s="12"/>
      <c r="FDH332" s="12"/>
      <c r="FDI332" s="12"/>
      <c r="FDJ332" s="12"/>
      <c r="FDK332" s="12"/>
      <c r="FDL332" s="12"/>
      <c r="FDM332" s="12"/>
      <c r="FDN332" s="12"/>
      <c r="FDO332" s="12"/>
      <c r="FDP332" s="12"/>
      <c r="FDQ332" s="12"/>
      <c r="FDR332" s="12"/>
      <c r="FDS332" s="12"/>
      <c r="FDT332" s="12"/>
      <c r="FDU332" s="12"/>
      <c r="FDV332" s="12"/>
      <c r="FDW332" s="12"/>
      <c r="FDX332" s="12"/>
      <c r="FDY332" s="12"/>
      <c r="FDZ332" s="12"/>
      <c r="FEA332" s="12"/>
      <c r="FEB332" s="12"/>
      <c r="FEC332" s="12"/>
      <c r="FED332" s="12"/>
      <c r="FEE332" s="12"/>
      <c r="FEF332" s="12"/>
      <c r="FEG332" s="12"/>
      <c r="FEH332" s="12"/>
      <c r="FEI332" s="12"/>
      <c r="FEJ332" s="12"/>
      <c r="FEK332" s="12"/>
      <c r="FEL332" s="12"/>
      <c r="FEM332" s="12"/>
      <c r="FEN332" s="12"/>
      <c r="FEO332" s="12"/>
      <c r="FEP332" s="12"/>
      <c r="FEQ332" s="12"/>
      <c r="FER332" s="12"/>
      <c r="FES332" s="12"/>
      <c r="FET332" s="12"/>
      <c r="FEU332" s="12"/>
      <c r="FEV332" s="12"/>
      <c r="FEW332" s="12"/>
      <c r="FEX332" s="12"/>
      <c r="FEY332" s="12"/>
      <c r="FEZ332" s="12"/>
      <c r="FFA332" s="12"/>
      <c r="FFB332" s="12"/>
      <c r="FFC332" s="12"/>
      <c r="FFD332" s="12"/>
      <c r="FFE332" s="12"/>
      <c r="FFF332" s="12"/>
      <c r="FFG332" s="12"/>
      <c r="FFH332" s="12"/>
      <c r="FFI332" s="12"/>
      <c r="FFJ332" s="12"/>
      <c r="FFK332" s="12"/>
      <c r="FFL332" s="12"/>
      <c r="FFM332" s="12"/>
      <c r="FFN332" s="12"/>
      <c r="FFO332" s="12"/>
      <c r="FFP332" s="12"/>
      <c r="FFQ332" s="12"/>
      <c r="FFR332" s="12"/>
      <c r="FFS332" s="12"/>
      <c r="FFT332" s="12"/>
      <c r="FFU332" s="12"/>
      <c r="FFV332" s="12"/>
      <c r="FFW332" s="12"/>
      <c r="FFX332" s="12"/>
      <c r="FFY332" s="12"/>
      <c r="FFZ332" s="12"/>
      <c r="FGA332" s="12"/>
      <c r="FGB332" s="12"/>
      <c r="FGC332" s="12"/>
      <c r="FGD332" s="12"/>
      <c r="FGE332" s="12"/>
      <c r="FGF332" s="12"/>
      <c r="FGG332" s="12"/>
      <c r="FGH332" s="12"/>
      <c r="FGI332" s="12"/>
      <c r="FGJ332" s="12"/>
      <c r="FGK332" s="12"/>
      <c r="FGL332" s="12"/>
      <c r="FGM332" s="12"/>
      <c r="FGN332" s="12"/>
      <c r="FGO332" s="12"/>
      <c r="FGP332" s="12"/>
      <c r="FGQ332" s="12"/>
      <c r="FGR332" s="12"/>
      <c r="FGS332" s="12"/>
      <c r="FGT332" s="12"/>
      <c r="FGU332" s="12"/>
      <c r="FGV332" s="12"/>
      <c r="FGW332" s="12"/>
      <c r="FGX332" s="12"/>
      <c r="FGY332" s="12"/>
      <c r="FGZ332" s="12"/>
      <c r="FHA332" s="12"/>
      <c r="FHB332" s="12"/>
      <c r="FHC332" s="12"/>
      <c r="FHD332" s="12"/>
      <c r="FHE332" s="12"/>
      <c r="FHF332" s="12"/>
      <c r="FHG332" s="12"/>
      <c r="FHH332" s="12"/>
      <c r="FHI332" s="12"/>
      <c r="FHJ332" s="12"/>
      <c r="FHK332" s="12"/>
      <c r="FHL332" s="12"/>
      <c r="FHM332" s="12"/>
      <c r="FHN332" s="12"/>
      <c r="FHO332" s="12"/>
      <c r="FHP332" s="12"/>
      <c r="FHQ332" s="12"/>
      <c r="FHR332" s="12"/>
      <c r="FHS332" s="12"/>
      <c r="FHT332" s="12"/>
      <c r="FHU332" s="12"/>
      <c r="FHV332" s="12"/>
      <c r="FHW332" s="12"/>
      <c r="FHX332" s="12"/>
      <c r="FHY332" s="12"/>
      <c r="FHZ332" s="12"/>
      <c r="FIA332" s="12"/>
      <c r="FIB332" s="12"/>
      <c r="FIC332" s="12"/>
      <c r="FID332" s="12"/>
      <c r="FIE332" s="12"/>
      <c r="FIF332" s="12"/>
      <c r="FIG332" s="12"/>
      <c r="FIH332" s="12"/>
      <c r="FII332" s="12"/>
      <c r="FIJ332" s="12"/>
      <c r="FIK332" s="12"/>
      <c r="FIL332" s="12"/>
      <c r="FIM332" s="12"/>
      <c r="FIN332" s="12"/>
      <c r="FIO332" s="12"/>
      <c r="FIP332" s="12"/>
      <c r="FIQ332" s="12"/>
      <c r="FIR332" s="12"/>
      <c r="FIS332" s="12"/>
      <c r="FIT332" s="12"/>
      <c r="FIU332" s="12"/>
      <c r="FIV332" s="12"/>
      <c r="FIW332" s="12"/>
      <c r="FIX332" s="12"/>
      <c r="FIY332" s="12"/>
      <c r="FIZ332" s="12"/>
      <c r="FJA332" s="12"/>
      <c r="FJB332" s="12"/>
      <c r="FJC332" s="12"/>
      <c r="FJD332" s="12"/>
      <c r="FJE332" s="12"/>
      <c r="FJF332" s="12"/>
      <c r="FJG332" s="12"/>
      <c r="FJH332" s="12"/>
      <c r="FJI332" s="12"/>
      <c r="FJJ332" s="12"/>
      <c r="FJK332" s="12"/>
      <c r="FJL332" s="12"/>
      <c r="FJM332" s="12"/>
      <c r="FJN332" s="12"/>
      <c r="FJO332" s="12"/>
      <c r="FJP332" s="12"/>
      <c r="FJQ332" s="12"/>
      <c r="FJR332" s="12"/>
      <c r="FJS332" s="12"/>
      <c r="FJT332" s="12"/>
      <c r="FJU332" s="12"/>
      <c r="FJV332" s="12"/>
      <c r="FJW332" s="12"/>
      <c r="FJX332" s="12"/>
      <c r="FJY332" s="12"/>
      <c r="FJZ332" s="12"/>
      <c r="FKA332" s="12"/>
      <c r="FKB332" s="12"/>
      <c r="FKC332" s="12"/>
      <c r="FKD332" s="12"/>
      <c r="FKE332" s="12"/>
      <c r="FKF332" s="12"/>
      <c r="FKG332" s="12"/>
      <c r="FKH332" s="12"/>
      <c r="FKI332" s="12"/>
      <c r="FKJ332" s="12"/>
      <c r="FKK332" s="12"/>
      <c r="FKL332" s="12"/>
      <c r="FKM332" s="12"/>
      <c r="FKN332" s="12"/>
      <c r="FKO332" s="12"/>
      <c r="FKP332" s="12"/>
      <c r="FKQ332" s="12"/>
      <c r="FKR332" s="12"/>
      <c r="FKS332" s="12"/>
      <c r="FKT332" s="12"/>
      <c r="FKU332" s="12"/>
      <c r="FKV332" s="12"/>
      <c r="FKW332" s="12"/>
      <c r="FKX332" s="12"/>
      <c r="FKY332" s="12"/>
      <c r="FKZ332" s="12"/>
      <c r="FLA332" s="12"/>
      <c r="FLB332" s="12"/>
      <c r="FLC332" s="12"/>
      <c r="FLD332" s="12"/>
      <c r="FLE332" s="12"/>
      <c r="FLF332" s="12"/>
      <c r="FLG332" s="12"/>
      <c r="FLH332" s="12"/>
      <c r="FLI332" s="12"/>
      <c r="FLJ332" s="12"/>
      <c r="FLK332" s="12"/>
      <c r="FLL332" s="12"/>
      <c r="FLM332" s="12"/>
      <c r="FLN332" s="12"/>
      <c r="FLO332" s="12"/>
      <c r="FLP332" s="12"/>
      <c r="FLQ332" s="12"/>
      <c r="FLR332" s="12"/>
      <c r="FLS332" s="12"/>
      <c r="FLT332" s="12"/>
      <c r="FLU332" s="12"/>
      <c r="FLV332" s="12"/>
      <c r="FLW332" s="12"/>
      <c r="FLX332" s="12"/>
      <c r="FLY332" s="12"/>
      <c r="FLZ332" s="12"/>
      <c r="FMA332" s="12"/>
      <c r="FMB332" s="12"/>
      <c r="FMC332" s="12"/>
      <c r="FMD332" s="12"/>
      <c r="FME332" s="12"/>
      <c r="FMF332" s="12"/>
      <c r="FMG332" s="12"/>
      <c r="FMH332" s="12"/>
      <c r="FMI332" s="12"/>
      <c r="FMJ332" s="12"/>
      <c r="FMK332" s="12"/>
      <c r="FML332" s="12"/>
      <c r="FMM332" s="12"/>
      <c r="FMN332" s="12"/>
      <c r="FMO332" s="12"/>
      <c r="FMP332" s="12"/>
      <c r="FMQ332" s="12"/>
      <c r="FMR332" s="12"/>
      <c r="FMS332" s="12"/>
      <c r="FMT332" s="12"/>
      <c r="FMU332" s="12"/>
      <c r="FMV332" s="12"/>
      <c r="FMW332" s="12"/>
      <c r="FMX332" s="12"/>
      <c r="FMY332" s="12"/>
      <c r="FMZ332" s="12"/>
      <c r="FNA332" s="12"/>
      <c r="FNB332" s="12"/>
      <c r="FNC332" s="12"/>
      <c r="FND332" s="12"/>
      <c r="FNE332" s="12"/>
      <c r="FNF332" s="12"/>
      <c r="FNG332" s="12"/>
      <c r="FNH332" s="12"/>
      <c r="FNI332" s="12"/>
      <c r="FNJ332" s="12"/>
      <c r="FNK332" s="12"/>
      <c r="FNL332" s="12"/>
      <c r="FNM332" s="12"/>
      <c r="FNN332" s="12"/>
      <c r="FNO332" s="12"/>
      <c r="FNP332" s="12"/>
      <c r="FNQ332" s="12"/>
      <c r="FNR332" s="12"/>
      <c r="FNS332" s="12"/>
      <c r="FNT332" s="12"/>
      <c r="FNU332" s="12"/>
      <c r="FNV332" s="12"/>
      <c r="FNW332" s="12"/>
      <c r="FNX332" s="12"/>
      <c r="FNY332" s="12"/>
      <c r="FNZ332" s="12"/>
      <c r="FOA332" s="12"/>
      <c r="FOB332" s="12"/>
      <c r="FOC332" s="12"/>
      <c r="FOD332" s="12"/>
      <c r="FOE332" s="12"/>
      <c r="FOF332" s="12"/>
      <c r="FOG332" s="12"/>
      <c r="FOH332" s="12"/>
      <c r="FOI332" s="12"/>
      <c r="FOJ332" s="12"/>
      <c r="FOK332" s="12"/>
      <c r="FOL332" s="12"/>
      <c r="FOM332" s="12"/>
      <c r="FON332" s="12"/>
      <c r="FOO332" s="12"/>
      <c r="FOP332" s="12"/>
      <c r="FOQ332" s="12"/>
      <c r="FOR332" s="12"/>
      <c r="FOS332" s="12"/>
      <c r="FOT332" s="12"/>
      <c r="FOU332" s="12"/>
      <c r="FOV332" s="12"/>
      <c r="FOW332" s="12"/>
      <c r="FOX332" s="12"/>
      <c r="FOY332" s="12"/>
      <c r="FOZ332" s="12"/>
      <c r="FPA332" s="12"/>
      <c r="FPB332" s="12"/>
      <c r="FPC332" s="12"/>
      <c r="FPD332" s="12"/>
      <c r="FPE332" s="12"/>
      <c r="FPF332" s="12"/>
      <c r="FPG332" s="12"/>
      <c r="FPH332" s="12"/>
      <c r="FPI332" s="12"/>
      <c r="FPJ332" s="12"/>
      <c r="FPK332" s="12"/>
      <c r="FPL332" s="12"/>
      <c r="FPM332" s="12"/>
      <c r="FPN332" s="12"/>
      <c r="FPO332" s="12"/>
      <c r="FPP332" s="12"/>
      <c r="FPQ332" s="12"/>
      <c r="FPR332" s="12"/>
      <c r="FPS332" s="12"/>
      <c r="FPT332" s="12"/>
      <c r="FPU332" s="12"/>
      <c r="FPV332" s="12"/>
      <c r="FPW332" s="12"/>
      <c r="FPX332" s="12"/>
      <c r="FPY332" s="12"/>
      <c r="FPZ332" s="12"/>
      <c r="FQA332" s="12"/>
      <c r="FQB332" s="12"/>
      <c r="FQC332" s="12"/>
      <c r="FQD332" s="12"/>
      <c r="FQE332" s="12"/>
      <c r="FQF332" s="12"/>
      <c r="FQG332" s="12"/>
      <c r="FQH332" s="12"/>
      <c r="FQI332" s="12"/>
      <c r="FQJ332" s="12"/>
      <c r="FQK332" s="12"/>
      <c r="FQL332" s="12"/>
      <c r="FQM332" s="12"/>
      <c r="FQN332" s="12"/>
      <c r="FQO332" s="12"/>
      <c r="FQP332" s="12"/>
      <c r="FQQ332" s="12"/>
      <c r="FQR332" s="12"/>
      <c r="FQS332" s="12"/>
      <c r="FQT332" s="12"/>
      <c r="FQU332" s="12"/>
      <c r="FQV332" s="12"/>
      <c r="FQW332" s="12"/>
      <c r="FQX332" s="12"/>
      <c r="FQY332" s="12"/>
      <c r="FQZ332" s="12"/>
      <c r="FRA332" s="12"/>
      <c r="FRB332" s="12"/>
      <c r="FRC332" s="12"/>
      <c r="FRD332" s="12"/>
      <c r="FRE332" s="12"/>
      <c r="FRF332" s="12"/>
      <c r="FRG332" s="12"/>
      <c r="FRH332" s="12"/>
      <c r="FRI332" s="12"/>
      <c r="FRJ332" s="12"/>
      <c r="FRK332" s="12"/>
      <c r="FRL332" s="12"/>
      <c r="FRM332" s="12"/>
      <c r="FRN332" s="12"/>
      <c r="FRO332" s="12"/>
      <c r="FRP332" s="12"/>
      <c r="FRQ332" s="12"/>
      <c r="FRR332" s="12"/>
      <c r="FRS332" s="12"/>
      <c r="FRT332" s="12"/>
      <c r="FRU332" s="12"/>
      <c r="FRV332" s="12"/>
      <c r="FRW332" s="12"/>
      <c r="FRX332" s="12"/>
      <c r="FRY332" s="12"/>
      <c r="FRZ332" s="12"/>
      <c r="FSA332" s="12"/>
      <c r="FSB332" s="12"/>
      <c r="FSC332" s="12"/>
      <c r="FSD332" s="12"/>
      <c r="FSE332" s="12"/>
      <c r="FSF332" s="12"/>
      <c r="FSG332" s="12"/>
      <c r="FSH332" s="12"/>
      <c r="FSI332" s="12"/>
      <c r="FSJ332" s="12"/>
      <c r="FSK332" s="12"/>
      <c r="FSL332" s="12"/>
      <c r="FSM332" s="12"/>
      <c r="FSN332" s="12"/>
      <c r="FSO332" s="12"/>
      <c r="FSP332" s="12"/>
      <c r="FSQ332" s="12"/>
      <c r="FSR332" s="12"/>
      <c r="FSS332" s="12"/>
      <c r="FST332" s="12"/>
      <c r="FSU332" s="12"/>
      <c r="FSV332" s="12"/>
      <c r="FSW332" s="12"/>
      <c r="FSX332" s="12"/>
      <c r="FSY332" s="12"/>
      <c r="FSZ332" s="12"/>
      <c r="FTA332" s="12"/>
      <c r="FTB332" s="12"/>
      <c r="FTC332" s="12"/>
      <c r="FTD332" s="12"/>
      <c r="FTE332" s="12"/>
      <c r="FTF332" s="12"/>
      <c r="FTG332" s="12"/>
      <c r="FTH332" s="12"/>
      <c r="FTI332" s="12"/>
      <c r="FTJ332" s="12"/>
      <c r="FTK332" s="12"/>
      <c r="FTL332" s="12"/>
      <c r="FTM332" s="12"/>
      <c r="FTN332" s="12"/>
      <c r="FTO332" s="12"/>
      <c r="FTP332" s="12"/>
      <c r="FTQ332" s="12"/>
      <c r="FTR332" s="12"/>
      <c r="FTS332" s="12"/>
      <c r="FTT332" s="12"/>
      <c r="FTU332" s="12"/>
      <c r="FTV332" s="12"/>
      <c r="FTW332" s="12"/>
      <c r="FTX332" s="12"/>
      <c r="FTY332" s="12"/>
      <c r="FTZ332" s="12"/>
      <c r="FUA332" s="12"/>
      <c r="FUB332" s="12"/>
      <c r="FUC332" s="12"/>
      <c r="FUD332" s="12"/>
      <c r="FUE332" s="12"/>
      <c r="FUF332" s="12"/>
      <c r="FUG332" s="12"/>
      <c r="FUH332" s="12"/>
      <c r="FUI332" s="12"/>
      <c r="FUJ332" s="12"/>
      <c r="FUK332" s="12"/>
      <c r="FUL332" s="12"/>
      <c r="FUM332" s="12"/>
      <c r="FUN332" s="12"/>
      <c r="FUO332" s="12"/>
      <c r="FUP332" s="12"/>
      <c r="FUQ332" s="12"/>
      <c r="FUR332" s="12"/>
      <c r="FUS332" s="12"/>
      <c r="FUT332" s="12"/>
      <c r="FUU332" s="12"/>
      <c r="FUV332" s="12"/>
      <c r="FUW332" s="12"/>
      <c r="FUX332" s="12"/>
      <c r="FUY332" s="12"/>
      <c r="FUZ332" s="12"/>
      <c r="FVA332" s="12"/>
      <c r="FVB332" s="12"/>
      <c r="FVC332" s="12"/>
      <c r="FVD332" s="12"/>
      <c r="FVE332" s="12"/>
      <c r="FVF332" s="12"/>
      <c r="FVG332" s="12"/>
      <c r="FVH332" s="12"/>
      <c r="FVI332" s="12"/>
      <c r="FVJ332" s="12"/>
      <c r="FVK332" s="12"/>
      <c r="FVL332" s="12"/>
      <c r="FVM332" s="12"/>
      <c r="FVN332" s="12"/>
      <c r="FVO332" s="12"/>
      <c r="FVP332" s="12"/>
      <c r="FVQ332" s="12"/>
      <c r="FVR332" s="12"/>
      <c r="FVS332" s="12"/>
      <c r="FVT332" s="12"/>
      <c r="FVU332" s="12"/>
      <c r="FVV332" s="12"/>
      <c r="FVW332" s="12"/>
      <c r="FVX332" s="12"/>
      <c r="FVY332" s="12"/>
      <c r="FVZ332" s="12"/>
      <c r="FWA332" s="12"/>
      <c r="FWB332" s="12"/>
      <c r="FWC332" s="12"/>
      <c r="FWD332" s="12"/>
      <c r="FWE332" s="12"/>
      <c r="FWF332" s="12"/>
      <c r="FWG332" s="12"/>
      <c r="FWH332" s="12"/>
      <c r="FWI332" s="12"/>
      <c r="FWJ332" s="12"/>
      <c r="FWK332" s="12"/>
      <c r="FWL332" s="12"/>
      <c r="FWM332" s="12"/>
      <c r="FWN332" s="12"/>
      <c r="FWO332" s="12"/>
      <c r="FWP332" s="12"/>
      <c r="FWQ332" s="12"/>
      <c r="FWR332" s="12"/>
      <c r="FWS332" s="12"/>
      <c r="FWT332" s="12"/>
      <c r="FWU332" s="12"/>
      <c r="FWV332" s="12"/>
      <c r="FWW332" s="12"/>
      <c r="FWX332" s="12"/>
      <c r="FWY332" s="12"/>
      <c r="FWZ332" s="12"/>
      <c r="FXA332" s="12"/>
      <c r="FXB332" s="12"/>
      <c r="FXC332" s="12"/>
      <c r="FXD332" s="12"/>
      <c r="FXE332" s="12"/>
      <c r="FXF332" s="12"/>
      <c r="FXG332" s="12"/>
      <c r="FXH332" s="12"/>
      <c r="FXI332" s="12"/>
      <c r="FXJ332" s="12"/>
      <c r="FXK332" s="12"/>
      <c r="FXL332" s="12"/>
      <c r="FXM332" s="12"/>
      <c r="FXN332" s="12"/>
      <c r="FXO332" s="12"/>
      <c r="FXP332" s="12"/>
      <c r="FXQ332" s="12"/>
      <c r="FXR332" s="12"/>
      <c r="FXS332" s="12"/>
      <c r="FXT332" s="12"/>
      <c r="FXU332" s="12"/>
      <c r="FXV332" s="12"/>
      <c r="FXW332" s="12"/>
      <c r="FXX332" s="12"/>
      <c r="FXY332" s="12"/>
      <c r="FXZ332" s="12"/>
      <c r="FYA332" s="12"/>
      <c r="FYB332" s="12"/>
      <c r="FYC332" s="12"/>
      <c r="FYD332" s="12"/>
      <c r="FYE332" s="12"/>
      <c r="FYF332" s="12"/>
      <c r="FYG332" s="12"/>
      <c r="FYH332" s="12"/>
      <c r="FYI332" s="12"/>
      <c r="FYJ332" s="12"/>
      <c r="FYK332" s="12"/>
      <c r="FYL332" s="12"/>
      <c r="FYM332" s="12"/>
      <c r="FYN332" s="12"/>
      <c r="FYO332" s="12"/>
      <c r="FYP332" s="12"/>
      <c r="FYQ332" s="12"/>
      <c r="FYR332" s="12"/>
      <c r="FYS332" s="12"/>
      <c r="FYT332" s="12"/>
      <c r="FYU332" s="12"/>
      <c r="FYV332" s="12"/>
      <c r="FYW332" s="12"/>
      <c r="FYX332" s="12"/>
      <c r="FYY332" s="12"/>
      <c r="FYZ332" s="12"/>
      <c r="FZA332" s="12"/>
      <c r="FZB332" s="12"/>
      <c r="FZC332" s="12"/>
      <c r="FZD332" s="12"/>
      <c r="FZE332" s="12"/>
      <c r="FZF332" s="12"/>
      <c r="FZG332" s="12"/>
      <c r="FZH332" s="12"/>
      <c r="FZI332" s="12"/>
      <c r="FZJ332" s="12"/>
      <c r="FZK332" s="12"/>
      <c r="FZL332" s="12"/>
      <c r="FZM332" s="12"/>
      <c r="FZN332" s="12"/>
      <c r="FZO332" s="12"/>
      <c r="FZP332" s="12"/>
      <c r="FZQ332" s="12"/>
      <c r="FZR332" s="12"/>
      <c r="FZS332" s="12"/>
      <c r="FZT332" s="12"/>
      <c r="FZU332" s="12"/>
      <c r="FZV332" s="12"/>
      <c r="FZW332" s="12"/>
      <c r="FZX332" s="12"/>
      <c r="FZY332" s="12"/>
      <c r="FZZ332" s="12"/>
      <c r="GAA332" s="12"/>
      <c r="GAB332" s="12"/>
      <c r="GAC332" s="12"/>
      <c r="GAD332" s="12"/>
      <c r="GAE332" s="12"/>
      <c r="GAF332" s="12"/>
      <c r="GAG332" s="12"/>
      <c r="GAH332" s="12"/>
      <c r="GAI332" s="12"/>
      <c r="GAJ332" s="12"/>
      <c r="GAK332" s="12"/>
      <c r="GAL332" s="12"/>
      <c r="GAM332" s="12"/>
      <c r="GAN332" s="12"/>
      <c r="GAO332" s="12"/>
      <c r="GAP332" s="12"/>
      <c r="GAQ332" s="12"/>
      <c r="GAR332" s="12"/>
      <c r="GAS332" s="12"/>
      <c r="GAT332" s="12"/>
      <c r="GAU332" s="12"/>
      <c r="GAV332" s="12"/>
      <c r="GAW332" s="12"/>
      <c r="GAX332" s="12"/>
      <c r="GAY332" s="12"/>
      <c r="GAZ332" s="12"/>
      <c r="GBA332" s="12"/>
      <c r="GBB332" s="12"/>
      <c r="GBC332" s="12"/>
      <c r="GBD332" s="12"/>
      <c r="GBE332" s="12"/>
      <c r="GBF332" s="12"/>
      <c r="GBG332" s="12"/>
      <c r="GBH332" s="12"/>
      <c r="GBI332" s="12"/>
      <c r="GBJ332" s="12"/>
      <c r="GBK332" s="12"/>
      <c r="GBL332" s="12"/>
      <c r="GBM332" s="12"/>
      <c r="GBN332" s="12"/>
      <c r="GBO332" s="12"/>
      <c r="GBP332" s="12"/>
      <c r="GBQ332" s="12"/>
      <c r="GBR332" s="12"/>
      <c r="GBS332" s="12"/>
      <c r="GBT332" s="12"/>
      <c r="GBU332" s="12"/>
      <c r="GBV332" s="12"/>
      <c r="GBW332" s="12"/>
      <c r="GBX332" s="12"/>
      <c r="GBY332" s="12"/>
      <c r="GBZ332" s="12"/>
      <c r="GCA332" s="12"/>
      <c r="GCB332" s="12"/>
      <c r="GCC332" s="12"/>
      <c r="GCD332" s="12"/>
      <c r="GCE332" s="12"/>
      <c r="GCF332" s="12"/>
      <c r="GCG332" s="12"/>
      <c r="GCH332" s="12"/>
      <c r="GCI332" s="12"/>
      <c r="GCJ332" s="12"/>
      <c r="GCK332" s="12"/>
      <c r="GCL332" s="12"/>
      <c r="GCM332" s="12"/>
      <c r="GCN332" s="12"/>
      <c r="GCO332" s="12"/>
      <c r="GCP332" s="12"/>
      <c r="GCQ332" s="12"/>
      <c r="GCR332" s="12"/>
      <c r="GCS332" s="12"/>
      <c r="GCT332" s="12"/>
      <c r="GCU332" s="12"/>
      <c r="GCV332" s="12"/>
      <c r="GCW332" s="12"/>
      <c r="GCX332" s="12"/>
      <c r="GCY332" s="12"/>
      <c r="GCZ332" s="12"/>
      <c r="GDA332" s="12"/>
      <c r="GDB332" s="12"/>
      <c r="GDC332" s="12"/>
      <c r="GDD332" s="12"/>
      <c r="GDE332" s="12"/>
      <c r="GDF332" s="12"/>
      <c r="GDG332" s="12"/>
      <c r="GDH332" s="12"/>
      <c r="GDI332" s="12"/>
      <c r="GDJ332" s="12"/>
      <c r="GDK332" s="12"/>
      <c r="GDL332" s="12"/>
      <c r="GDM332" s="12"/>
      <c r="GDN332" s="12"/>
      <c r="GDO332" s="12"/>
      <c r="GDP332" s="12"/>
      <c r="GDQ332" s="12"/>
      <c r="GDR332" s="12"/>
      <c r="GDS332" s="12"/>
      <c r="GDT332" s="12"/>
      <c r="GDU332" s="12"/>
      <c r="GDV332" s="12"/>
      <c r="GDW332" s="12"/>
      <c r="GDX332" s="12"/>
      <c r="GDY332" s="12"/>
      <c r="GDZ332" s="12"/>
      <c r="GEA332" s="12"/>
      <c r="GEB332" s="12"/>
      <c r="GEC332" s="12"/>
      <c r="GED332" s="12"/>
      <c r="GEE332" s="12"/>
      <c r="GEF332" s="12"/>
      <c r="GEG332" s="12"/>
      <c r="GEH332" s="12"/>
      <c r="GEI332" s="12"/>
      <c r="GEJ332" s="12"/>
      <c r="GEK332" s="12"/>
      <c r="GEL332" s="12"/>
      <c r="GEM332" s="12"/>
      <c r="GEN332" s="12"/>
      <c r="GEO332" s="12"/>
      <c r="GEP332" s="12"/>
      <c r="GEQ332" s="12"/>
      <c r="GER332" s="12"/>
      <c r="GES332" s="12"/>
      <c r="GET332" s="12"/>
      <c r="GEU332" s="12"/>
      <c r="GEV332" s="12"/>
      <c r="GEW332" s="12"/>
      <c r="GEX332" s="12"/>
      <c r="GEY332" s="12"/>
      <c r="GEZ332" s="12"/>
      <c r="GFA332" s="12"/>
      <c r="GFB332" s="12"/>
      <c r="GFC332" s="12"/>
      <c r="GFD332" s="12"/>
      <c r="GFE332" s="12"/>
      <c r="GFF332" s="12"/>
      <c r="GFG332" s="12"/>
      <c r="GFH332" s="12"/>
      <c r="GFI332" s="12"/>
      <c r="GFJ332" s="12"/>
      <c r="GFK332" s="12"/>
      <c r="GFL332" s="12"/>
      <c r="GFM332" s="12"/>
      <c r="GFN332" s="12"/>
      <c r="GFO332" s="12"/>
      <c r="GFP332" s="12"/>
      <c r="GFQ332" s="12"/>
      <c r="GFR332" s="12"/>
      <c r="GFS332" s="12"/>
      <c r="GFT332" s="12"/>
      <c r="GFU332" s="12"/>
      <c r="GFV332" s="12"/>
      <c r="GFW332" s="12"/>
      <c r="GFX332" s="12"/>
      <c r="GFY332" s="12"/>
      <c r="GFZ332" s="12"/>
      <c r="GGA332" s="12"/>
      <c r="GGB332" s="12"/>
      <c r="GGC332" s="12"/>
      <c r="GGD332" s="12"/>
      <c r="GGE332" s="12"/>
      <c r="GGF332" s="12"/>
      <c r="GGG332" s="12"/>
      <c r="GGH332" s="12"/>
      <c r="GGI332" s="12"/>
      <c r="GGJ332" s="12"/>
      <c r="GGK332" s="12"/>
      <c r="GGL332" s="12"/>
      <c r="GGM332" s="12"/>
      <c r="GGN332" s="12"/>
      <c r="GGO332" s="12"/>
      <c r="GGP332" s="12"/>
      <c r="GGQ332" s="12"/>
      <c r="GGR332" s="12"/>
      <c r="GGS332" s="12"/>
      <c r="GGT332" s="12"/>
      <c r="GGU332" s="12"/>
      <c r="GGV332" s="12"/>
      <c r="GGW332" s="12"/>
      <c r="GGX332" s="12"/>
      <c r="GGY332" s="12"/>
      <c r="GGZ332" s="12"/>
      <c r="GHA332" s="12"/>
      <c r="GHB332" s="12"/>
      <c r="GHC332" s="12"/>
      <c r="GHD332" s="12"/>
      <c r="GHE332" s="12"/>
      <c r="GHF332" s="12"/>
      <c r="GHG332" s="12"/>
      <c r="GHH332" s="12"/>
      <c r="GHI332" s="12"/>
      <c r="GHJ332" s="12"/>
      <c r="GHK332" s="12"/>
      <c r="GHL332" s="12"/>
      <c r="GHM332" s="12"/>
      <c r="GHN332" s="12"/>
      <c r="GHO332" s="12"/>
      <c r="GHP332" s="12"/>
      <c r="GHQ332" s="12"/>
      <c r="GHR332" s="12"/>
      <c r="GHS332" s="12"/>
      <c r="GHT332" s="12"/>
      <c r="GHU332" s="12"/>
      <c r="GHV332" s="12"/>
      <c r="GHW332" s="12"/>
      <c r="GHX332" s="12"/>
      <c r="GHY332" s="12"/>
      <c r="GHZ332" s="12"/>
      <c r="GIA332" s="12"/>
      <c r="GIB332" s="12"/>
      <c r="GIC332" s="12"/>
      <c r="GID332" s="12"/>
      <c r="GIE332" s="12"/>
      <c r="GIF332" s="12"/>
      <c r="GIG332" s="12"/>
      <c r="GIH332" s="12"/>
      <c r="GII332" s="12"/>
      <c r="GIJ332" s="12"/>
      <c r="GIK332" s="12"/>
      <c r="GIL332" s="12"/>
      <c r="GIM332" s="12"/>
      <c r="GIN332" s="12"/>
      <c r="GIO332" s="12"/>
      <c r="GIP332" s="12"/>
      <c r="GIQ332" s="12"/>
      <c r="GIR332" s="12"/>
      <c r="GIS332" s="12"/>
      <c r="GIT332" s="12"/>
      <c r="GIU332" s="12"/>
      <c r="GIV332" s="12"/>
      <c r="GIW332" s="12"/>
      <c r="GIX332" s="12"/>
      <c r="GIY332" s="12"/>
      <c r="GIZ332" s="12"/>
      <c r="GJA332" s="12"/>
      <c r="GJB332" s="12"/>
      <c r="GJC332" s="12"/>
      <c r="GJD332" s="12"/>
      <c r="GJE332" s="12"/>
      <c r="GJF332" s="12"/>
      <c r="GJG332" s="12"/>
      <c r="GJH332" s="12"/>
      <c r="GJI332" s="12"/>
      <c r="GJJ332" s="12"/>
      <c r="GJK332" s="12"/>
      <c r="GJL332" s="12"/>
      <c r="GJM332" s="12"/>
      <c r="GJN332" s="12"/>
      <c r="GJO332" s="12"/>
      <c r="GJP332" s="12"/>
      <c r="GJQ332" s="12"/>
      <c r="GJR332" s="12"/>
      <c r="GJS332" s="12"/>
      <c r="GJT332" s="12"/>
      <c r="GJU332" s="12"/>
      <c r="GJV332" s="12"/>
      <c r="GJW332" s="12"/>
      <c r="GJX332" s="12"/>
      <c r="GJY332" s="12"/>
      <c r="GJZ332" s="12"/>
      <c r="GKA332" s="12"/>
      <c r="GKB332" s="12"/>
      <c r="GKC332" s="12"/>
      <c r="GKD332" s="12"/>
      <c r="GKE332" s="12"/>
      <c r="GKF332" s="12"/>
      <c r="GKG332" s="12"/>
      <c r="GKH332" s="12"/>
      <c r="GKI332" s="12"/>
      <c r="GKJ332" s="12"/>
      <c r="GKK332" s="12"/>
      <c r="GKL332" s="12"/>
      <c r="GKM332" s="12"/>
      <c r="GKN332" s="12"/>
      <c r="GKO332" s="12"/>
      <c r="GKP332" s="12"/>
      <c r="GKQ332" s="12"/>
      <c r="GKR332" s="12"/>
      <c r="GKS332" s="12"/>
      <c r="GKT332" s="12"/>
      <c r="GKU332" s="12"/>
      <c r="GKV332" s="12"/>
      <c r="GKW332" s="12"/>
      <c r="GKX332" s="12"/>
      <c r="GKY332" s="12"/>
      <c r="GKZ332" s="12"/>
      <c r="GLA332" s="12"/>
      <c r="GLB332" s="12"/>
      <c r="GLC332" s="12"/>
      <c r="GLD332" s="12"/>
      <c r="GLE332" s="12"/>
      <c r="GLF332" s="12"/>
      <c r="GLG332" s="12"/>
      <c r="GLH332" s="12"/>
      <c r="GLI332" s="12"/>
      <c r="GLJ332" s="12"/>
      <c r="GLK332" s="12"/>
      <c r="GLL332" s="12"/>
      <c r="GLM332" s="12"/>
      <c r="GLN332" s="12"/>
      <c r="GLO332" s="12"/>
      <c r="GLP332" s="12"/>
      <c r="GLQ332" s="12"/>
      <c r="GLR332" s="12"/>
      <c r="GLS332" s="12"/>
      <c r="GLT332" s="12"/>
      <c r="GLU332" s="12"/>
      <c r="GLV332" s="12"/>
      <c r="GLW332" s="12"/>
      <c r="GLX332" s="12"/>
      <c r="GLY332" s="12"/>
      <c r="GLZ332" s="12"/>
      <c r="GMA332" s="12"/>
      <c r="GMB332" s="12"/>
      <c r="GMC332" s="12"/>
      <c r="GMD332" s="12"/>
      <c r="GME332" s="12"/>
      <c r="GMF332" s="12"/>
      <c r="GMG332" s="12"/>
      <c r="GMH332" s="12"/>
      <c r="GMI332" s="12"/>
      <c r="GMJ332" s="12"/>
      <c r="GMK332" s="12"/>
      <c r="GML332" s="12"/>
      <c r="GMM332" s="12"/>
      <c r="GMN332" s="12"/>
      <c r="GMO332" s="12"/>
      <c r="GMP332" s="12"/>
      <c r="GMQ332" s="12"/>
      <c r="GMR332" s="12"/>
      <c r="GMS332" s="12"/>
      <c r="GMT332" s="12"/>
      <c r="GMU332" s="12"/>
      <c r="GMV332" s="12"/>
      <c r="GMW332" s="12"/>
      <c r="GMX332" s="12"/>
      <c r="GMY332" s="12"/>
      <c r="GMZ332" s="12"/>
      <c r="GNA332" s="12"/>
      <c r="GNB332" s="12"/>
      <c r="GNC332" s="12"/>
      <c r="GND332" s="12"/>
      <c r="GNE332" s="12"/>
      <c r="GNF332" s="12"/>
      <c r="GNG332" s="12"/>
      <c r="GNH332" s="12"/>
      <c r="GNI332" s="12"/>
      <c r="GNJ332" s="12"/>
      <c r="GNK332" s="12"/>
      <c r="GNL332" s="12"/>
      <c r="GNM332" s="12"/>
      <c r="GNN332" s="12"/>
      <c r="GNO332" s="12"/>
      <c r="GNP332" s="12"/>
      <c r="GNQ332" s="12"/>
      <c r="GNR332" s="12"/>
      <c r="GNS332" s="12"/>
      <c r="GNT332" s="12"/>
      <c r="GNU332" s="12"/>
      <c r="GNV332" s="12"/>
      <c r="GNW332" s="12"/>
      <c r="GNX332" s="12"/>
      <c r="GNY332" s="12"/>
      <c r="GNZ332" s="12"/>
      <c r="GOA332" s="12"/>
      <c r="GOB332" s="12"/>
      <c r="GOC332" s="12"/>
      <c r="GOD332" s="12"/>
      <c r="GOE332" s="12"/>
      <c r="GOF332" s="12"/>
      <c r="GOG332" s="12"/>
      <c r="GOH332" s="12"/>
      <c r="GOI332" s="12"/>
      <c r="GOJ332" s="12"/>
      <c r="GOK332" s="12"/>
      <c r="GOL332" s="12"/>
      <c r="GOM332" s="12"/>
      <c r="GON332" s="12"/>
      <c r="GOO332" s="12"/>
      <c r="GOP332" s="12"/>
      <c r="GOQ332" s="12"/>
      <c r="GOR332" s="12"/>
      <c r="GOS332" s="12"/>
      <c r="GOT332" s="12"/>
      <c r="GOU332" s="12"/>
      <c r="GOV332" s="12"/>
      <c r="GOW332" s="12"/>
      <c r="GOX332" s="12"/>
      <c r="GOY332" s="12"/>
      <c r="GOZ332" s="12"/>
      <c r="GPA332" s="12"/>
      <c r="GPB332" s="12"/>
      <c r="GPC332" s="12"/>
      <c r="GPD332" s="12"/>
      <c r="GPE332" s="12"/>
      <c r="GPF332" s="12"/>
      <c r="GPG332" s="12"/>
      <c r="GPH332" s="12"/>
      <c r="GPI332" s="12"/>
      <c r="GPJ332" s="12"/>
      <c r="GPK332" s="12"/>
      <c r="GPL332" s="12"/>
      <c r="GPM332" s="12"/>
      <c r="GPN332" s="12"/>
      <c r="GPO332" s="12"/>
      <c r="GPP332" s="12"/>
      <c r="GPQ332" s="12"/>
      <c r="GPR332" s="12"/>
      <c r="GPS332" s="12"/>
      <c r="GPT332" s="12"/>
      <c r="GPU332" s="12"/>
      <c r="GPV332" s="12"/>
      <c r="GPW332" s="12"/>
      <c r="GPX332" s="12"/>
      <c r="GPY332" s="12"/>
      <c r="GPZ332" s="12"/>
      <c r="GQA332" s="12"/>
      <c r="GQB332" s="12"/>
      <c r="GQC332" s="12"/>
      <c r="GQD332" s="12"/>
      <c r="GQE332" s="12"/>
      <c r="GQF332" s="12"/>
      <c r="GQG332" s="12"/>
      <c r="GQH332" s="12"/>
      <c r="GQI332" s="12"/>
      <c r="GQJ332" s="12"/>
      <c r="GQK332" s="12"/>
      <c r="GQL332" s="12"/>
      <c r="GQM332" s="12"/>
      <c r="GQN332" s="12"/>
      <c r="GQO332" s="12"/>
      <c r="GQP332" s="12"/>
      <c r="GQQ332" s="12"/>
      <c r="GQR332" s="12"/>
      <c r="GQS332" s="12"/>
      <c r="GQT332" s="12"/>
      <c r="GQU332" s="12"/>
      <c r="GQV332" s="12"/>
      <c r="GQW332" s="12"/>
      <c r="GQX332" s="12"/>
      <c r="GQY332" s="12"/>
      <c r="GQZ332" s="12"/>
      <c r="GRA332" s="12"/>
      <c r="GRB332" s="12"/>
      <c r="GRC332" s="12"/>
      <c r="GRD332" s="12"/>
      <c r="GRE332" s="12"/>
      <c r="GRF332" s="12"/>
      <c r="GRG332" s="12"/>
      <c r="GRH332" s="12"/>
      <c r="GRI332" s="12"/>
      <c r="GRJ332" s="12"/>
      <c r="GRK332" s="12"/>
      <c r="GRL332" s="12"/>
      <c r="GRM332" s="12"/>
      <c r="GRN332" s="12"/>
      <c r="GRO332" s="12"/>
      <c r="GRP332" s="12"/>
      <c r="GRQ332" s="12"/>
      <c r="GRR332" s="12"/>
      <c r="GRS332" s="12"/>
      <c r="GRT332" s="12"/>
      <c r="GRU332" s="12"/>
      <c r="GRV332" s="12"/>
      <c r="GRW332" s="12"/>
      <c r="GRX332" s="12"/>
      <c r="GRY332" s="12"/>
      <c r="GRZ332" s="12"/>
      <c r="GSA332" s="12"/>
      <c r="GSB332" s="12"/>
      <c r="GSC332" s="12"/>
      <c r="GSD332" s="12"/>
      <c r="GSE332" s="12"/>
      <c r="GSF332" s="12"/>
      <c r="GSG332" s="12"/>
      <c r="GSH332" s="12"/>
      <c r="GSI332" s="12"/>
      <c r="GSJ332" s="12"/>
      <c r="GSK332" s="12"/>
      <c r="GSL332" s="12"/>
      <c r="GSM332" s="12"/>
      <c r="GSN332" s="12"/>
      <c r="GSO332" s="12"/>
      <c r="GSP332" s="12"/>
      <c r="GSQ332" s="12"/>
      <c r="GSR332" s="12"/>
      <c r="GSS332" s="12"/>
      <c r="GST332" s="12"/>
      <c r="GSU332" s="12"/>
      <c r="GSV332" s="12"/>
      <c r="GSW332" s="12"/>
      <c r="GSX332" s="12"/>
      <c r="GSY332" s="12"/>
      <c r="GSZ332" s="12"/>
      <c r="GTA332" s="12"/>
      <c r="GTB332" s="12"/>
      <c r="GTC332" s="12"/>
      <c r="GTD332" s="12"/>
      <c r="GTE332" s="12"/>
      <c r="GTF332" s="12"/>
      <c r="GTG332" s="12"/>
      <c r="GTH332" s="12"/>
      <c r="GTI332" s="12"/>
      <c r="GTJ332" s="12"/>
      <c r="GTK332" s="12"/>
      <c r="GTL332" s="12"/>
      <c r="GTM332" s="12"/>
      <c r="GTN332" s="12"/>
      <c r="GTO332" s="12"/>
      <c r="GTP332" s="12"/>
      <c r="GTQ332" s="12"/>
      <c r="GTR332" s="12"/>
      <c r="GTS332" s="12"/>
      <c r="GTT332" s="12"/>
      <c r="GTU332" s="12"/>
      <c r="GTV332" s="12"/>
      <c r="GTW332" s="12"/>
      <c r="GTX332" s="12"/>
      <c r="GTY332" s="12"/>
      <c r="GTZ332" s="12"/>
      <c r="GUA332" s="12"/>
      <c r="GUB332" s="12"/>
      <c r="GUC332" s="12"/>
      <c r="GUD332" s="12"/>
      <c r="GUE332" s="12"/>
      <c r="GUF332" s="12"/>
      <c r="GUG332" s="12"/>
      <c r="GUH332" s="12"/>
      <c r="GUI332" s="12"/>
      <c r="GUJ332" s="12"/>
      <c r="GUK332" s="12"/>
      <c r="GUL332" s="12"/>
      <c r="GUM332" s="12"/>
      <c r="GUN332" s="12"/>
      <c r="GUO332" s="12"/>
      <c r="GUP332" s="12"/>
      <c r="GUQ332" s="12"/>
      <c r="GUR332" s="12"/>
      <c r="GUS332" s="12"/>
      <c r="GUT332" s="12"/>
      <c r="GUU332" s="12"/>
      <c r="GUV332" s="12"/>
      <c r="GUW332" s="12"/>
      <c r="GUX332" s="12"/>
      <c r="GUY332" s="12"/>
      <c r="GUZ332" s="12"/>
      <c r="GVA332" s="12"/>
      <c r="GVB332" s="12"/>
      <c r="GVC332" s="12"/>
      <c r="GVD332" s="12"/>
      <c r="GVE332" s="12"/>
      <c r="GVF332" s="12"/>
      <c r="GVG332" s="12"/>
      <c r="GVH332" s="12"/>
      <c r="GVI332" s="12"/>
      <c r="GVJ332" s="12"/>
      <c r="GVK332" s="12"/>
      <c r="GVL332" s="12"/>
      <c r="GVM332" s="12"/>
      <c r="GVN332" s="12"/>
      <c r="GVO332" s="12"/>
      <c r="GVP332" s="12"/>
      <c r="GVQ332" s="12"/>
      <c r="GVR332" s="12"/>
      <c r="GVS332" s="12"/>
      <c r="GVT332" s="12"/>
      <c r="GVU332" s="12"/>
      <c r="GVV332" s="12"/>
      <c r="GVW332" s="12"/>
      <c r="GVX332" s="12"/>
      <c r="GVY332" s="12"/>
      <c r="GVZ332" s="12"/>
      <c r="GWA332" s="12"/>
      <c r="GWB332" s="12"/>
      <c r="GWC332" s="12"/>
      <c r="GWD332" s="12"/>
      <c r="GWE332" s="12"/>
      <c r="GWF332" s="12"/>
      <c r="GWG332" s="12"/>
      <c r="GWH332" s="12"/>
      <c r="GWI332" s="12"/>
      <c r="GWJ332" s="12"/>
      <c r="GWK332" s="12"/>
      <c r="GWL332" s="12"/>
      <c r="GWM332" s="12"/>
      <c r="GWN332" s="12"/>
      <c r="GWO332" s="12"/>
      <c r="GWP332" s="12"/>
      <c r="GWQ332" s="12"/>
      <c r="GWR332" s="12"/>
      <c r="GWS332" s="12"/>
      <c r="GWT332" s="12"/>
      <c r="GWU332" s="12"/>
      <c r="GWV332" s="12"/>
      <c r="GWW332" s="12"/>
      <c r="GWX332" s="12"/>
      <c r="GWY332" s="12"/>
      <c r="GWZ332" s="12"/>
      <c r="GXA332" s="12"/>
      <c r="GXB332" s="12"/>
      <c r="GXC332" s="12"/>
      <c r="GXD332" s="12"/>
      <c r="GXE332" s="12"/>
      <c r="GXF332" s="12"/>
      <c r="GXG332" s="12"/>
      <c r="GXH332" s="12"/>
      <c r="GXI332" s="12"/>
      <c r="GXJ332" s="12"/>
      <c r="GXK332" s="12"/>
      <c r="GXL332" s="12"/>
      <c r="GXM332" s="12"/>
      <c r="GXN332" s="12"/>
      <c r="GXO332" s="12"/>
      <c r="GXP332" s="12"/>
      <c r="GXQ332" s="12"/>
      <c r="GXR332" s="12"/>
      <c r="GXS332" s="12"/>
      <c r="GXT332" s="12"/>
      <c r="GXU332" s="12"/>
      <c r="GXV332" s="12"/>
      <c r="GXW332" s="12"/>
      <c r="GXX332" s="12"/>
      <c r="GXY332" s="12"/>
      <c r="GXZ332" s="12"/>
      <c r="GYA332" s="12"/>
      <c r="GYB332" s="12"/>
      <c r="GYC332" s="12"/>
      <c r="GYD332" s="12"/>
      <c r="GYE332" s="12"/>
      <c r="GYF332" s="12"/>
      <c r="GYG332" s="12"/>
      <c r="GYH332" s="12"/>
      <c r="GYI332" s="12"/>
      <c r="GYJ332" s="12"/>
      <c r="GYK332" s="12"/>
      <c r="GYL332" s="12"/>
      <c r="GYM332" s="12"/>
      <c r="GYN332" s="12"/>
      <c r="GYO332" s="12"/>
      <c r="GYP332" s="12"/>
      <c r="GYQ332" s="12"/>
      <c r="GYR332" s="12"/>
      <c r="GYS332" s="12"/>
      <c r="GYT332" s="12"/>
      <c r="GYU332" s="12"/>
      <c r="GYV332" s="12"/>
      <c r="GYW332" s="12"/>
      <c r="GYX332" s="12"/>
      <c r="GYY332" s="12"/>
      <c r="GYZ332" s="12"/>
      <c r="GZA332" s="12"/>
      <c r="GZB332" s="12"/>
      <c r="GZC332" s="12"/>
      <c r="GZD332" s="12"/>
      <c r="GZE332" s="12"/>
      <c r="GZF332" s="12"/>
      <c r="GZG332" s="12"/>
      <c r="GZH332" s="12"/>
      <c r="GZI332" s="12"/>
      <c r="GZJ332" s="12"/>
      <c r="GZK332" s="12"/>
      <c r="GZL332" s="12"/>
      <c r="GZM332" s="12"/>
      <c r="GZN332" s="12"/>
      <c r="GZO332" s="12"/>
      <c r="GZP332" s="12"/>
      <c r="GZQ332" s="12"/>
      <c r="GZR332" s="12"/>
      <c r="GZS332" s="12"/>
      <c r="GZT332" s="12"/>
      <c r="GZU332" s="12"/>
      <c r="GZV332" s="12"/>
      <c r="GZW332" s="12"/>
      <c r="GZX332" s="12"/>
      <c r="GZY332" s="12"/>
      <c r="GZZ332" s="12"/>
      <c r="HAA332" s="12"/>
      <c r="HAB332" s="12"/>
      <c r="HAC332" s="12"/>
      <c r="HAD332" s="12"/>
      <c r="HAE332" s="12"/>
      <c r="HAF332" s="12"/>
      <c r="HAG332" s="12"/>
      <c r="HAH332" s="12"/>
      <c r="HAI332" s="12"/>
      <c r="HAJ332" s="12"/>
      <c r="HAK332" s="12"/>
      <c r="HAL332" s="12"/>
      <c r="HAM332" s="12"/>
      <c r="HAN332" s="12"/>
      <c r="HAO332" s="12"/>
      <c r="HAP332" s="12"/>
      <c r="HAQ332" s="12"/>
      <c r="HAR332" s="12"/>
      <c r="HAS332" s="12"/>
      <c r="HAT332" s="12"/>
      <c r="HAU332" s="12"/>
      <c r="HAV332" s="12"/>
      <c r="HAW332" s="12"/>
      <c r="HAX332" s="12"/>
      <c r="HAY332" s="12"/>
      <c r="HAZ332" s="12"/>
      <c r="HBA332" s="12"/>
      <c r="HBB332" s="12"/>
      <c r="HBC332" s="12"/>
      <c r="HBD332" s="12"/>
      <c r="HBE332" s="12"/>
      <c r="HBF332" s="12"/>
      <c r="HBG332" s="12"/>
      <c r="HBH332" s="12"/>
      <c r="HBI332" s="12"/>
      <c r="HBJ332" s="12"/>
      <c r="HBK332" s="12"/>
      <c r="HBL332" s="12"/>
      <c r="HBM332" s="12"/>
      <c r="HBN332" s="12"/>
      <c r="HBO332" s="12"/>
      <c r="HBP332" s="12"/>
      <c r="HBQ332" s="12"/>
      <c r="HBR332" s="12"/>
      <c r="HBS332" s="12"/>
      <c r="HBT332" s="12"/>
      <c r="HBU332" s="12"/>
      <c r="HBV332" s="12"/>
      <c r="HBW332" s="12"/>
      <c r="HBX332" s="12"/>
      <c r="HBY332" s="12"/>
      <c r="HBZ332" s="12"/>
      <c r="HCA332" s="12"/>
      <c r="HCB332" s="12"/>
      <c r="HCC332" s="12"/>
      <c r="HCD332" s="12"/>
      <c r="HCE332" s="12"/>
      <c r="HCF332" s="12"/>
      <c r="HCG332" s="12"/>
      <c r="HCH332" s="12"/>
      <c r="HCI332" s="12"/>
      <c r="HCJ332" s="12"/>
      <c r="HCK332" s="12"/>
      <c r="HCL332" s="12"/>
      <c r="HCM332" s="12"/>
      <c r="HCN332" s="12"/>
      <c r="HCO332" s="12"/>
      <c r="HCP332" s="12"/>
      <c r="HCQ332" s="12"/>
      <c r="HCR332" s="12"/>
      <c r="HCS332" s="12"/>
      <c r="HCT332" s="12"/>
      <c r="HCU332" s="12"/>
      <c r="HCV332" s="12"/>
      <c r="HCW332" s="12"/>
      <c r="HCX332" s="12"/>
      <c r="HCY332" s="12"/>
      <c r="HCZ332" s="12"/>
      <c r="HDA332" s="12"/>
      <c r="HDB332" s="12"/>
      <c r="HDC332" s="12"/>
      <c r="HDD332" s="12"/>
      <c r="HDE332" s="12"/>
      <c r="HDF332" s="12"/>
      <c r="HDG332" s="12"/>
      <c r="HDH332" s="12"/>
      <c r="HDI332" s="12"/>
      <c r="HDJ332" s="12"/>
      <c r="HDK332" s="12"/>
      <c r="HDL332" s="12"/>
      <c r="HDM332" s="12"/>
      <c r="HDN332" s="12"/>
      <c r="HDO332" s="12"/>
      <c r="HDP332" s="12"/>
      <c r="HDQ332" s="12"/>
      <c r="HDR332" s="12"/>
      <c r="HDS332" s="12"/>
      <c r="HDT332" s="12"/>
      <c r="HDU332" s="12"/>
      <c r="HDV332" s="12"/>
      <c r="HDW332" s="12"/>
      <c r="HDX332" s="12"/>
      <c r="HDY332" s="12"/>
      <c r="HDZ332" s="12"/>
      <c r="HEA332" s="12"/>
      <c r="HEB332" s="12"/>
      <c r="HEC332" s="12"/>
      <c r="HED332" s="12"/>
      <c r="HEE332" s="12"/>
      <c r="HEF332" s="12"/>
      <c r="HEG332" s="12"/>
      <c r="HEH332" s="12"/>
      <c r="HEI332" s="12"/>
      <c r="HEJ332" s="12"/>
      <c r="HEK332" s="12"/>
      <c r="HEL332" s="12"/>
      <c r="HEM332" s="12"/>
      <c r="HEN332" s="12"/>
      <c r="HEO332" s="12"/>
      <c r="HEP332" s="12"/>
      <c r="HEQ332" s="12"/>
      <c r="HER332" s="12"/>
      <c r="HES332" s="12"/>
      <c r="HET332" s="12"/>
      <c r="HEU332" s="12"/>
      <c r="HEV332" s="12"/>
      <c r="HEW332" s="12"/>
      <c r="HEX332" s="12"/>
      <c r="HEY332" s="12"/>
      <c r="HEZ332" s="12"/>
      <c r="HFA332" s="12"/>
      <c r="HFB332" s="12"/>
      <c r="HFC332" s="12"/>
      <c r="HFD332" s="12"/>
      <c r="HFE332" s="12"/>
      <c r="HFF332" s="12"/>
      <c r="HFG332" s="12"/>
      <c r="HFH332" s="12"/>
      <c r="HFI332" s="12"/>
      <c r="HFJ332" s="12"/>
      <c r="HFK332" s="12"/>
      <c r="HFL332" s="12"/>
      <c r="HFM332" s="12"/>
      <c r="HFN332" s="12"/>
      <c r="HFO332" s="12"/>
      <c r="HFP332" s="12"/>
      <c r="HFQ332" s="12"/>
      <c r="HFR332" s="12"/>
      <c r="HFS332" s="12"/>
      <c r="HFT332" s="12"/>
      <c r="HFU332" s="12"/>
      <c r="HFV332" s="12"/>
      <c r="HFW332" s="12"/>
      <c r="HFX332" s="12"/>
      <c r="HFY332" s="12"/>
      <c r="HFZ332" s="12"/>
      <c r="HGA332" s="12"/>
      <c r="HGB332" s="12"/>
      <c r="HGC332" s="12"/>
      <c r="HGD332" s="12"/>
      <c r="HGE332" s="12"/>
      <c r="HGF332" s="12"/>
      <c r="HGG332" s="12"/>
      <c r="HGH332" s="12"/>
      <c r="HGI332" s="12"/>
      <c r="HGJ332" s="12"/>
      <c r="HGK332" s="12"/>
      <c r="HGL332" s="12"/>
      <c r="HGM332" s="12"/>
      <c r="HGN332" s="12"/>
      <c r="HGO332" s="12"/>
      <c r="HGP332" s="12"/>
      <c r="HGQ332" s="12"/>
      <c r="HGR332" s="12"/>
      <c r="HGS332" s="12"/>
      <c r="HGT332" s="12"/>
      <c r="HGU332" s="12"/>
      <c r="HGV332" s="12"/>
      <c r="HGW332" s="12"/>
      <c r="HGX332" s="12"/>
      <c r="HGY332" s="12"/>
      <c r="HGZ332" s="12"/>
      <c r="HHA332" s="12"/>
      <c r="HHB332" s="12"/>
      <c r="HHC332" s="12"/>
      <c r="HHD332" s="12"/>
      <c r="HHE332" s="12"/>
      <c r="HHF332" s="12"/>
      <c r="HHG332" s="12"/>
      <c r="HHH332" s="12"/>
      <c r="HHI332" s="12"/>
      <c r="HHJ332" s="12"/>
      <c r="HHK332" s="12"/>
      <c r="HHL332" s="12"/>
      <c r="HHM332" s="12"/>
      <c r="HHN332" s="12"/>
      <c r="HHO332" s="12"/>
      <c r="HHP332" s="12"/>
      <c r="HHQ332" s="12"/>
      <c r="HHR332" s="12"/>
      <c r="HHS332" s="12"/>
      <c r="HHT332" s="12"/>
      <c r="HHU332" s="12"/>
      <c r="HHV332" s="12"/>
      <c r="HHW332" s="12"/>
      <c r="HHX332" s="12"/>
      <c r="HHY332" s="12"/>
      <c r="HHZ332" s="12"/>
      <c r="HIA332" s="12"/>
      <c r="HIB332" s="12"/>
      <c r="HIC332" s="12"/>
      <c r="HID332" s="12"/>
      <c r="HIE332" s="12"/>
      <c r="HIF332" s="12"/>
      <c r="HIG332" s="12"/>
      <c r="HIH332" s="12"/>
      <c r="HII332" s="12"/>
      <c r="HIJ332" s="12"/>
      <c r="HIK332" s="12"/>
      <c r="HIL332" s="12"/>
      <c r="HIM332" s="12"/>
      <c r="HIN332" s="12"/>
      <c r="HIO332" s="12"/>
      <c r="HIP332" s="12"/>
      <c r="HIQ332" s="12"/>
      <c r="HIR332" s="12"/>
      <c r="HIS332" s="12"/>
      <c r="HIT332" s="12"/>
      <c r="HIU332" s="12"/>
      <c r="HIV332" s="12"/>
      <c r="HIW332" s="12"/>
      <c r="HIX332" s="12"/>
      <c r="HIY332" s="12"/>
      <c r="HIZ332" s="12"/>
      <c r="HJA332" s="12"/>
      <c r="HJB332" s="12"/>
      <c r="HJC332" s="12"/>
      <c r="HJD332" s="12"/>
      <c r="HJE332" s="12"/>
      <c r="HJF332" s="12"/>
      <c r="HJG332" s="12"/>
      <c r="HJH332" s="12"/>
      <c r="HJI332" s="12"/>
      <c r="HJJ332" s="12"/>
      <c r="HJK332" s="12"/>
      <c r="HJL332" s="12"/>
      <c r="HJM332" s="12"/>
      <c r="HJN332" s="12"/>
      <c r="HJO332" s="12"/>
      <c r="HJP332" s="12"/>
      <c r="HJQ332" s="12"/>
      <c r="HJR332" s="12"/>
      <c r="HJS332" s="12"/>
      <c r="HJT332" s="12"/>
      <c r="HJU332" s="12"/>
      <c r="HJV332" s="12"/>
      <c r="HJW332" s="12"/>
      <c r="HJX332" s="12"/>
      <c r="HJY332" s="12"/>
      <c r="HJZ332" s="12"/>
      <c r="HKA332" s="12"/>
      <c r="HKB332" s="12"/>
      <c r="HKC332" s="12"/>
      <c r="HKD332" s="12"/>
      <c r="HKE332" s="12"/>
      <c r="HKF332" s="12"/>
      <c r="HKG332" s="12"/>
      <c r="HKH332" s="12"/>
      <c r="HKI332" s="12"/>
      <c r="HKJ332" s="12"/>
      <c r="HKK332" s="12"/>
      <c r="HKL332" s="12"/>
      <c r="HKM332" s="12"/>
      <c r="HKN332" s="12"/>
      <c r="HKO332" s="12"/>
      <c r="HKP332" s="12"/>
      <c r="HKQ332" s="12"/>
      <c r="HKR332" s="12"/>
      <c r="HKS332" s="12"/>
      <c r="HKT332" s="12"/>
      <c r="HKU332" s="12"/>
      <c r="HKV332" s="12"/>
      <c r="HKW332" s="12"/>
      <c r="HKX332" s="12"/>
      <c r="HKY332" s="12"/>
      <c r="HKZ332" s="12"/>
      <c r="HLA332" s="12"/>
      <c r="HLB332" s="12"/>
      <c r="HLC332" s="12"/>
      <c r="HLD332" s="12"/>
      <c r="HLE332" s="12"/>
      <c r="HLF332" s="12"/>
      <c r="HLG332" s="12"/>
      <c r="HLH332" s="12"/>
      <c r="HLI332" s="12"/>
      <c r="HLJ332" s="12"/>
      <c r="HLK332" s="12"/>
      <c r="HLL332" s="12"/>
      <c r="HLM332" s="12"/>
      <c r="HLN332" s="12"/>
      <c r="HLO332" s="12"/>
      <c r="HLP332" s="12"/>
      <c r="HLQ332" s="12"/>
      <c r="HLR332" s="12"/>
      <c r="HLS332" s="12"/>
      <c r="HLT332" s="12"/>
      <c r="HLU332" s="12"/>
      <c r="HLV332" s="12"/>
      <c r="HLW332" s="12"/>
      <c r="HLX332" s="12"/>
      <c r="HLY332" s="12"/>
      <c r="HLZ332" s="12"/>
      <c r="HMA332" s="12"/>
      <c r="HMB332" s="12"/>
      <c r="HMC332" s="12"/>
      <c r="HMD332" s="12"/>
      <c r="HME332" s="12"/>
      <c r="HMF332" s="12"/>
      <c r="HMG332" s="12"/>
      <c r="HMH332" s="12"/>
      <c r="HMI332" s="12"/>
      <c r="HMJ332" s="12"/>
      <c r="HMK332" s="12"/>
      <c r="HML332" s="12"/>
      <c r="HMM332" s="12"/>
      <c r="HMN332" s="12"/>
      <c r="HMO332" s="12"/>
      <c r="HMP332" s="12"/>
      <c r="HMQ332" s="12"/>
      <c r="HMR332" s="12"/>
      <c r="HMS332" s="12"/>
      <c r="HMT332" s="12"/>
      <c r="HMU332" s="12"/>
      <c r="HMV332" s="12"/>
      <c r="HMW332" s="12"/>
      <c r="HMX332" s="12"/>
      <c r="HMY332" s="12"/>
      <c r="HMZ332" s="12"/>
      <c r="HNA332" s="12"/>
      <c r="HNB332" s="12"/>
      <c r="HNC332" s="12"/>
      <c r="HND332" s="12"/>
      <c r="HNE332" s="12"/>
      <c r="HNF332" s="12"/>
      <c r="HNG332" s="12"/>
      <c r="HNH332" s="12"/>
      <c r="HNI332" s="12"/>
      <c r="HNJ332" s="12"/>
      <c r="HNK332" s="12"/>
      <c r="HNL332" s="12"/>
      <c r="HNM332" s="12"/>
      <c r="HNN332" s="12"/>
      <c r="HNO332" s="12"/>
      <c r="HNP332" s="12"/>
      <c r="HNQ332" s="12"/>
      <c r="HNR332" s="12"/>
      <c r="HNS332" s="12"/>
      <c r="HNT332" s="12"/>
      <c r="HNU332" s="12"/>
      <c r="HNV332" s="12"/>
      <c r="HNW332" s="12"/>
      <c r="HNX332" s="12"/>
      <c r="HNY332" s="12"/>
      <c r="HNZ332" s="12"/>
      <c r="HOA332" s="12"/>
      <c r="HOB332" s="12"/>
      <c r="HOC332" s="12"/>
      <c r="HOD332" s="12"/>
      <c r="HOE332" s="12"/>
      <c r="HOF332" s="12"/>
      <c r="HOG332" s="12"/>
      <c r="HOH332" s="12"/>
      <c r="HOI332" s="12"/>
      <c r="HOJ332" s="12"/>
      <c r="HOK332" s="12"/>
      <c r="HOL332" s="12"/>
      <c r="HOM332" s="12"/>
      <c r="HON332" s="12"/>
      <c r="HOO332" s="12"/>
      <c r="HOP332" s="12"/>
      <c r="HOQ332" s="12"/>
      <c r="HOR332" s="12"/>
      <c r="HOS332" s="12"/>
      <c r="HOT332" s="12"/>
      <c r="HOU332" s="12"/>
      <c r="HOV332" s="12"/>
      <c r="HOW332" s="12"/>
      <c r="HOX332" s="12"/>
      <c r="HOY332" s="12"/>
      <c r="HOZ332" s="12"/>
      <c r="HPA332" s="12"/>
      <c r="HPB332" s="12"/>
      <c r="HPC332" s="12"/>
      <c r="HPD332" s="12"/>
      <c r="HPE332" s="12"/>
      <c r="HPF332" s="12"/>
      <c r="HPG332" s="12"/>
      <c r="HPH332" s="12"/>
      <c r="HPI332" s="12"/>
      <c r="HPJ332" s="12"/>
      <c r="HPK332" s="12"/>
      <c r="HPL332" s="12"/>
      <c r="HPM332" s="12"/>
      <c r="HPN332" s="12"/>
      <c r="HPO332" s="12"/>
      <c r="HPP332" s="12"/>
      <c r="HPQ332" s="12"/>
      <c r="HPR332" s="12"/>
      <c r="HPS332" s="12"/>
      <c r="HPT332" s="12"/>
      <c r="HPU332" s="12"/>
      <c r="HPV332" s="12"/>
      <c r="HPW332" s="12"/>
      <c r="HPX332" s="12"/>
      <c r="HPY332" s="12"/>
      <c r="HPZ332" s="12"/>
      <c r="HQA332" s="12"/>
      <c r="HQB332" s="12"/>
      <c r="HQC332" s="12"/>
      <c r="HQD332" s="12"/>
      <c r="HQE332" s="12"/>
      <c r="HQF332" s="12"/>
      <c r="HQG332" s="12"/>
      <c r="HQH332" s="12"/>
      <c r="HQI332" s="12"/>
      <c r="HQJ332" s="12"/>
      <c r="HQK332" s="12"/>
      <c r="HQL332" s="12"/>
      <c r="HQM332" s="12"/>
      <c r="HQN332" s="12"/>
      <c r="HQO332" s="12"/>
      <c r="HQP332" s="12"/>
      <c r="HQQ332" s="12"/>
      <c r="HQR332" s="12"/>
      <c r="HQS332" s="12"/>
      <c r="HQT332" s="12"/>
      <c r="HQU332" s="12"/>
      <c r="HQV332" s="12"/>
      <c r="HQW332" s="12"/>
      <c r="HQX332" s="12"/>
      <c r="HQY332" s="12"/>
      <c r="HQZ332" s="12"/>
      <c r="HRA332" s="12"/>
      <c r="HRB332" s="12"/>
      <c r="HRC332" s="12"/>
      <c r="HRD332" s="12"/>
      <c r="HRE332" s="12"/>
      <c r="HRF332" s="12"/>
      <c r="HRG332" s="12"/>
      <c r="HRH332" s="12"/>
      <c r="HRI332" s="12"/>
      <c r="HRJ332" s="12"/>
      <c r="HRK332" s="12"/>
      <c r="HRL332" s="12"/>
      <c r="HRM332" s="12"/>
      <c r="HRN332" s="12"/>
      <c r="HRO332" s="12"/>
      <c r="HRP332" s="12"/>
      <c r="HRQ332" s="12"/>
      <c r="HRR332" s="12"/>
      <c r="HRS332" s="12"/>
      <c r="HRT332" s="12"/>
      <c r="HRU332" s="12"/>
      <c r="HRV332" s="12"/>
      <c r="HRW332" s="12"/>
      <c r="HRX332" s="12"/>
      <c r="HRY332" s="12"/>
      <c r="HRZ332" s="12"/>
      <c r="HSA332" s="12"/>
      <c r="HSB332" s="12"/>
      <c r="HSC332" s="12"/>
      <c r="HSD332" s="12"/>
      <c r="HSE332" s="12"/>
      <c r="HSF332" s="12"/>
      <c r="HSG332" s="12"/>
      <c r="HSH332" s="12"/>
      <c r="HSI332" s="12"/>
      <c r="HSJ332" s="12"/>
      <c r="HSK332" s="12"/>
      <c r="HSL332" s="12"/>
      <c r="HSM332" s="12"/>
      <c r="HSN332" s="12"/>
      <c r="HSO332" s="12"/>
      <c r="HSP332" s="12"/>
      <c r="HSQ332" s="12"/>
      <c r="HSR332" s="12"/>
      <c r="HSS332" s="12"/>
      <c r="HST332" s="12"/>
      <c r="HSU332" s="12"/>
      <c r="HSV332" s="12"/>
      <c r="HSW332" s="12"/>
      <c r="HSX332" s="12"/>
      <c r="HSY332" s="12"/>
      <c r="HSZ332" s="12"/>
      <c r="HTA332" s="12"/>
      <c r="HTB332" s="12"/>
      <c r="HTC332" s="12"/>
      <c r="HTD332" s="12"/>
      <c r="HTE332" s="12"/>
      <c r="HTF332" s="12"/>
      <c r="HTG332" s="12"/>
      <c r="HTH332" s="12"/>
      <c r="HTI332" s="12"/>
      <c r="HTJ332" s="12"/>
      <c r="HTK332" s="12"/>
      <c r="HTL332" s="12"/>
      <c r="HTM332" s="12"/>
      <c r="HTN332" s="12"/>
      <c r="HTO332" s="12"/>
      <c r="HTP332" s="12"/>
      <c r="HTQ332" s="12"/>
      <c r="HTR332" s="12"/>
      <c r="HTS332" s="12"/>
      <c r="HTT332" s="12"/>
      <c r="HTU332" s="12"/>
      <c r="HTV332" s="12"/>
      <c r="HTW332" s="12"/>
      <c r="HTX332" s="12"/>
      <c r="HTY332" s="12"/>
      <c r="HTZ332" s="12"/>
      <c r="HUA332" s="12"/>
      <c r="HUB332" s="12"/>
      <c r="HUC332" s="12"/>
      <c r="HUD332" s="12"/>
      <c r="HUE332" s="12"/>
      <c r="HUF332" s="12"/>
      <c r="HUG332" s="12"/>
      <c r="HUH332" s="12"/>
      <c r="HUI332" s="12"/>
      <c r="HUJ332" s="12"/>
      <c r="HUK332" s="12"/>
      <c r="HUL332" s="12"/>
      <c r="HUM332" s="12"/>
      <c r="HUN332" s="12"/>
      <c r="HUO332" s="12"/>
      <c r="HUP332" s="12"/>
      <c r="HUQ332" s="12"/>
      <c r="HUR332" s="12"/>
      <c r="HUS332" s="12"/>
      <c r="HUT332" s="12"/>
      <c r="HUU332" s="12"/>
      <c r="HUV332" s="12"/>
      <c r="HUW332" s="12"/>
      <c r="HUX332" s="12"/>
      <c r="HUY332" s="12"/>
      <c r="HUZ332" s="12"/>
      <c r="HVA332" s="12"/>
      <c r="HVB332" s="12"/>
      <c r="HVC332" s="12"/>
      <c r="HVD332" s="12"/>
      <c r="HVE332" s="12"/>
      <c r="HVF332" s="12"/>
      <c r="HVG332" s="12"/>
      <c r="HVH332" s="12"/>
      <c r="HVI332" s="12"/>
      <c r="HVJ332" s="12"/>
      <c r="HVK332" s="12"/>
      <c r="HVL332" s="12"/>
      <c r="HVM332" s="12"/>
      <c r="HVN332" s="12"/>
      <c r="HVO332" s="12"/>
      <c r="HVP332" s="12"/>
      <c r="HVQ332" s="12"/>
      <c r="HVR332" s="12"/>
      <c r="HVS332" s="12"/>
      <c r="HVT332" s="12"/>
      <c r="HVU332" s="12"/>
      <c r="HVV332" s="12"/>
      <c r="HVW332" s="12"/>
      <c r="HVX332" s="12"/>
      <c r="HVY332" s="12"/>
      <c r="HVZ332" s="12"/>
      <c r="HWA332" s="12"/>
      <c r="HWB332" s="12"/>
      <c r="HWC332" s="12"/>
      <c r="HWD332" s="12"/>
      <c r="HWE332" s="12"/>
      <c r="HWF332" s="12"/>
      <c r="HWG332" s="12"/>
      <c r="HWH332" s="12"/>
      <c r="HWI332" s="12"/>
      <c r="HWJ332" s="12"/>
      <c r="HWK332" s="12"/>
      <c r="HWL332" s="12"/>
      <c r="HWM332" s="12"/>
      <c r="HWN332" s="12"/>
      <c r="HWO332" s="12"/>
      <c r="HWP332" s="12"/>
      <c r="HWQ332" s="12"/>
      <c r="HWR332" s="12"/>
      <c r="HWS332" s="12"/>
      <c r="HWT332" s="12"/>
      <c r="HWU332" s="12"/>
      <c r="HWV332" s="12"/>
      <c r="HWW332" s="12"/>
      <c r="HWX332" s="12"/>
      <c r="HWY332" s="12"/>
      <c r="HWZ332" s="12"/>
      <c r="HXA332" s="12"/>
      <c r="HXB332" s="12"/>
      <c r="HXC332" s="12"/>
      <c r="HXD332" s="12"/>
      <c r="HXE332" s="12"/>
      <c r="HXF332" s="12"/>
      <c r="HXG332" s="12"/>
      <c r="HXH332" s="12"/>
      <c r="HXI332" s="12"/>
      <c r="HXJ332" s="12"/>
      <c r="HXK332" s="12"/>
      <c r="HXL332" s="12"/>
      <c r="HXM332" s="12"/>
      <c r="HXN332" s="12"/>
      <c r="HXO332" s="12"/>
      <c r="HXP332" s="12"/>
      <c r="HXQ332" s="12"/>
      <c r="HXR332" s="12"/>
      <c r="HXS332" s="12"/>
      <c r="HXT332" s="12"/>
      <c r="HXU332" s="12"/>
      <c r="HXV332" s="12"/>
      <c r="HXW332" s="12"/>
      <c r="HXX332" s="12"/>
      <c r="HXY332" s="12"/>
      <c r="HXZ332" s="12"/>
      <c r="HYA332" s="12"/>
      <c r="HYB332" s="12"/>
      <c r="HYC332" s="12"/>
      <c r="HYD332" s="12"/>
      <c r="HYE332" s="12"/>
      <c r="HYF332" s="12"/>
      <c r="HYG332" s="12"/>
      <c r="HYH332" s="12"/>
      <c r="HYI332" s="12"/>
      <c r="HYJ332" s="12"/>
      <c r="HYK332" s="12"/>
      <c r="HYL332" s="12"/>
      <c r="HYM332" s="12"/>
      <c r="HYN332" s="12"/>
      <c r="HYO332" s="12"/>
      <c r="HYP332" s="12"/>
      <c r="HYQ332" s="12"/>
      <c r="HYR332" s="12"/>
      <c r="HYS332" s="12"/>
      <c r="HYT332" s="12"/>
      <c r="HYU332" s="12"/>
      <c r="HYV332" s="12"/>
      <c r="HYW332" s="12"/>
      <c r="HYX332" s="12"/>
      <c r="HYY332" s="12"/>
      <c r="HYZ332" s="12"/>
      <c r="HZA332" s="12"/>
      <c r="HZB332" s="12"/>
      <c r="HZC332" s="12"/>
      <c r="HZD332" s="12"/>
      <c r="HZE332" s="12"/>
      <c r="HZF332" s="12"/>
      <c r="HZG332" s="12"/>
      <c r="HZH332" s="12"/>
      <c r="HZI332" s="12"/>
      <c r="HZJ332" s="12"/>
      <c r="HZK332" s="12"/>
      <c r="HZL332" s="12"/>
      <c r="HZM332" s="12"/>
      <c r="HZN332" s="12"/>
      <c r="HZO332" s="12"/>
      <c r="HZP332" s="12"/>
      <c r="HZQ332" s="12"/>
      <c r="HZR332" s="12"/>
      <c r="HZS332" s="12"/>
      <c r="HZT332" s="12"/>
      <c r="HZU332" s="12"/>
      <c r="HZV332" s="12"/>
      <c r="HZW332" s="12"/>
      <c r="HZX332" s="12"/>
      <c r="HZY332" s="12"/>
      <c r="HZZ332" s="12"/>
      <c r="IAA332" s="12"/>
      <c r="IAB332" s="12"/>
      <c r="IAC332" s="12"/>
      <c r="IAD332" s="12"/>
      <c r="IAE332" s="12"/>
      <c r="IAF332" s="12"/>
      <c r="IAG332" s="12"/>
      <c r="IAH332" s="12"/>
      <c r="IAI332" s="12"/>
      <c r="IAJ332" s="12"/>
      <c r="IAK332" s="12"/>
      <c r="IAL332" s="12"/>
      <c r="IAM332" s="12"/>
      <c r="IAN332" s="12"/>
      <c r="IAO332" s="12"/>
      <c r="IAP332" s="12"/>
      <c r="IAQ332" s="12"/>
      <c r="IAR332" s="12"/>
      <c r="IAS332" s="12"/>
      <c r="IAT332" s="12"/>
      <c r="IAU332" s="12"/>
      <c r="IAV332" s="12"/>
      <c r="IAW332" s="12"/>
      <c r="IAX332" s="12"/>
      <c r="IAY332" s="12"/>
      <c r="IAZ332" s="12"/>
      <c r="IBA332" s="12"/>
      <c r="IBB332" s="12"/>
      <c r="IBC332" s="12"/>
      <c r="IBD332" s="12"/>
      <c r="IBE332" s="12"/>
      <c r="IBF332" s="12"/>
      <c r="IBG332" s="12"/>
      <c r="IBH332" s="12"/>
      <c r="IBI332" s="12"/>
      <c r="IBJ332" s="12"/>
      <c r="IBK332" s="12"/>
      <c r="IBL332" s="12"/>
      <c r="IBM332" s="12"/>
      <c r="IBN332" s="12"/>
      <c r="IBO332" s="12"/>
      <c r="IBP332" s="12"/>
      <c r="IBQ332" s="12"/>
      <c r="IBR332" s="12"/>
      <c r="IBS332" s="12"/>
      <c r="IBT332" s="12"/>
      <c r="IBU332" s="12"/>
      <c r="IBV332" s="12"/>
      <c r="IBW332" s="12"/>
      <c r="IBX332" s="12"/>
      <c r="IBY332" s="12"/>
      <c r="IBZ332" s="12"/>
      <c r="ICA332" s="12"/>
      <c r="ICB332" s="12"/>
      <c r="ICC332" s="12"/>
      <c r="ICD332" s="12"/>
      <c r="ICE332" s="12"/>
      <c r="ICF332" s="12"/>
      <c r="ICG332" s="12"/>
      <c r="ICH332" s="12"/>
      <c r="ICI332" s="12"/>
      <c r="ICJ332" s="12"/>
      <c r="ICK332" s="12"/>
      <c r="ICL332" s="12"/>
      <c r="ICM332" s="12"/>
      <c r="ICN332" s="12"/>
      <c r="ICO332" s="12"/>
      <c r="ICP332" s="12"/>
      <c r="ICQ332" s="12"/>
      <c r="ICR332" s="12"/>
      <c r="ICS332" s="12"/>
      <c r="ICT332" s="12"/>
      <c r="ICU332" s="12"/>
      <c r="ICV332" s="12"/>
      <c r="ICW332" s="12"/>
      <c r="ICX332" s="12"/>
      <c r="ICY332" s="12"/>
      <c r="ICZ332" s="12"/>
      <c r="IDA332" s="12"/>
      <c r="IDB332" s="12"/>
      <c r="IDC332" s="12"/>
      <c r="IDD332" s="12"/>
      <c r="IDE332" s="12"/>
      <c r="IDF332" s="12"/>
      <c r="IDG332" s="12"/>
      <c r="IDH332" s="12"/>
      <c r="IDI332" s="12"/>
      <c r="IDJ332" s="12"/>
      <c r="IDK332" s="12"/>
      <c r="IDL332" s="12"/>
      <c r="IDM332" s="12"/>
      <c r="IDN332" s="12"/>
      <c r="IDO332" s="12"/>
      <c r="IDP332" s="12"/>
      <c r="IDQ332" s="12"/>
      <c r="IDR332" s="12"/>
      <c r="IDS332" s="12"/>
      <c r="IDT332" s="12"/>
      <c r="IDU332" s="12"/>
      <c r="IDV332" s="12"/>
      <c r="IDW332" s="12"/>
      <c r="IDX332" s="12"/>
      <c r="IDY332" s="12"/>
      <c r="IDZ332" s="12"/>
      <c r="IEA332" s="12"/>
      <c r="IEB332" s="12"/>
      <c r="IEC332" s="12"/>
      <c r="IED332" s="12"/>
      <c r="IEE332" s="12"/>
      <c r="IEF332" s="12"/>
      <c r="IEG332" s="12"/>
      <c r="IEH332" s="12"/>
      <c r="IEI332" s="12"/>
      <c r="IEJ332" s="12"/>
      <c r="IEK332" s="12"/>
      <c r="IEL332" s="12"/>
      <c r="IEM332" s="12"/>
      <c r="IEN332" s="12"/>
      <c r="IEO332" s="12"/>
      <c r="IEP332" s="12"/>
      <c r="IEQ332" s="12"/>
      <c r="IER332" s="12"/>
      <c r="IES332" s="12"/>
      <c r="IET332" s="12"/>
      <c r="IEU332" s="12"/>
      <c r="IEV332" s="12"/>
      <c r="IEW332" s="12"/>
      <c r="IEX332" s="12"/>
      <c r="IEY332" s="12"/>
      <c r="IEZ332" s="12"/>
      <c r="IFA332" s="12"/>
      <c r="IFB332" s="12"/>
      <c r="IFC332" s="12"/>
      <c r="IFD332" s="12"/>
      <c r="IFE332" s="12"/>
      <c r="IFF332" s="12"/>
      <c r="IFG332" s="12"/>
      <c r="IFH332" s="12"/>
      <c r="IFI332" s="12"/>
      <c r="IFJ332" s="12"/>
      <c r="IFK332" s="12"/>
      <c r="IFL332" s="12"/>
      <c r="IFM332" s="12"/>
      <c r="IFN332" s="12"/>
      <c r="IFO332" s="12"/>
      <c r="IFP332" s="12"/>
      <c r="IFQ332" s="12"/>
      <c r="IFR332" s="12"/>
      <c r="IFS332" s="12"/>
      <c r="IFT332" s="12"/>
      <c r="IFU332" s="12"/>
      <c r="IFV332" s="12"/>
      <c r="IFW332" s="12"/>
      <c r="IFX332" s="12"/>
      <c r="IFY332" s="12"/>
      <c r="IFZ332" s="12"/>
      <c r="IGA332" s="12"/>
      <c r="IGB332" s="12"/>
      <c r="IGC332" s="12"/>
      <c r="IGD332" s="12"/>
      <c r="IGE332" s="12"/>
      <c r="IGF332" s="12"/>
      <c r="IGG332" s="12"/>
      <c r="IGH332" s="12"/>
      <c r="IGI332" s="12"/>
      <c r="IGJ332" s="12"/>
      <c r="IGK332" s="12"/>
      <c r="IGL332" s="12"/>
      <c r="IGM332" s="12"/>
      <c r="IGN332" s="12"/>
      <c r="IGO332" s="12"/>
      <c r="IGP332" s="12"/>
      <c r="IGQ332" s="12"/>
      <c r="IGR332" s="12"/>
      <c r="IGS332" s="12"/>
      <c r="IGT332" s="12"/>
      <c r="IGU332" s="12"/>
      <c r="IGV332" s="12"/>
      <c r="IGW332" s="12"/>
      <c r="IGX332" s="12"/>
      <c r="IGY332" s="12"/>
      <c r="IGZ332" s="12"/>
      <c r="IHA332" s="12"/>
      <c r="IHB332" s="12"/>
      <c r="IHC332" s="12"/>
      <c r="IHD332" s="12"/>
      <c r="IHE332" s="12"/>
      <c r="IHF332" s="12"/>
      <c r="IHG332" s="12"/>
      <c r="IHH332" s="12"/>
      <c r="IHI332" s="12"/>
      <c r="IHJ332" s="12"/>
      <c r="IHK332" s="12"/>
      <c r="IHL332" s="12"/>
      <c r="IHM332" s="12"/>
      <c r="IHN332" s="12"/>
      <c r="IHO332" s="12"/>
      <c r="IHP332" s="12"/>
      <c r="IHQ332" s="12"/>
      <c r="IHR332" s="12"/>
      <c r="IHS332" s="12"/>
      <c r="IHT332" s="12"/>
      <c r="IHU332" s="12"/>
      <c r="IHV332" s="12"/>
      <c r="IHW332" s="12"/>
      <c r="IHX332" s="12"/>
      <c r="IHY332" s="12"/>
      <c r="IHZ332" s="12"/>
      <c r="IIA332" s="12"/>
      <c r="IIB332" s="12"/>
      <c r="IIC332" s="12"/>
      <c r="IID332" s="12"/>
      <c r="IIE332" s="12"/>
      <c r="IIF332" s="12"/>
      <c r="IIG332" s="12"/>
      <c r="IIH332" s="12"/>
      <c r="III332" s="12"/>
      <c r="IIJ332" s="12"/>
      <c r="IIK332" s="12"/>
      <c r="IIL332" s="12"/>
      <c r="IIM332" s="12"/>
      <c r="IIN332" s="12"/>
      <c r="IIO332" s="12"/>
      <c r="IIP332" s="12"/>
      <c r="IIQ332" s="12"/>
      <c r="IIR332" s="12"/>
      <c r="IIS332" s="12"/>
      <c r="IIT332" s="12"/>
      <c r="IIU332" s="12"/>
      <c r="IIV332" s="12"/>
      <c r="IIW332" s="12"/>
      <c r="IIX332" s="12"/>
      <c r="IIY332" s="12"/>
      <c r="IIZ332" s="12"/>
      <c r="IJA332" s="12"/>
      <c r="IJB332" s="12"/>
      <c r="IJC332" s="12"/>
      <c r="IJD332" s="12"/>
      <c r="IJE332" s="12"/>
      <c r="IJF332" s="12"/>
      <c r="IJG332" s="12"/>
      <c r="IJH332" s="12"/>
      <c r="IJI332" s="12"/>
      <c r="IJJ332" s="12"/>
      <c r="IJK332" s="12"/>
      <c r="IJL332" s="12"/>
      <c r="IJM332" s="12"/>
      <c r="IJN332" s="12"/>
      <c r="IJO332" s="12"/>
      <c r="IJP332" s="12"/>
      <c r="IJQ332" s="12"/>
      <c r="IJR332" s="12"/>
      <c r="IJS332" s="12"/>
      <c r="IJT332" s="12"/>
      <c r="IJU332" s="12"/>
      <c r="IJV332" s="12"/>
      <c r="IJW332" s="12"/>
      <c r="IJX332" s="12"/>
      <c r="IJY332" s="12"/>
      <c r="IJZ332" s="12"/>
      <c r="IKA332" s="12"/>
      <c r="IKB332" s="12"/>
      <c r="IKC332" s="12"/>
      <c r="IKD332" s="12"/>
      <c r="IKE332" s="12"/>
      <c r="IKF332" s="12"/>
      <c r="IKG332" s="12"/>
      <c r="IKH332" s="12"/>
      <c r="IKI332" s="12"/>
      <c r="IKJ332" s="12"/>
      <c r="IKK332" s="12"/>
      <c r="IKL332" s="12"/>
      <c r="IKM332" s="12"/>
      <c r="IKN332" s="12"/>
      <c r="IKO332" s="12"/>
      <c r="IKP332" s="12"/>
      <c r="IKQ332" s="12"/>
      <c r="IKR332" s="12"/>
      <c r="IKS332" s="12"/>
      <c r="IKT332" s="12"/>
      <c r="IKU332" s="12"/>
      <c r="IKV332" s="12"/>
      <c r="IKW332" s="12"/>
      <c r="IKX332" s="12"/>
      <c r="IKY332" s="12"/>
      <c r="IKZ332" s="12"/>
      <c r="ILA332" s="12"/>
      <c r="ILB332" s="12"/>
      <c r="ILC332" s="12"/>
      <c r="ILD332" s="12"/>
      <c r="ILE332" s="12"/>
      <c r="ILF332" s="12"/>
      <c r="ILG332" s="12"/>
      <c r="ILH332" s="12"/>
      <c r="ILI332" s="12"/>
      <c r="ILJ332" s="12"/>
      <c r="ILK332" s="12"/>
      <c r="ILL332" s="12"/>
      <c r="ILM332" s="12"/>
      <c r="ILN332" s="12"/>
      <c r="ILO332" s="12"/>
      <c r="ILP332" s="12"/>
      <c r="ILQ332" s="12"/>
      <c r="ILR332" s="12"/>
      <c r="ILS332" s="12"/>
      <c r="ILT332" s="12"/>
      <c r="ILU332" s="12"/>
      <c r="ILV332" s="12"/>
      <c r="ILW332" s="12"/>
      <c r="ILX332" s="12"/>
      <c r="ILY332" s="12"/>
      <c r="ILZ332" s="12"/>
      <c r="IMA332" s="12"/>
      <c r="IMB332" s="12"/>
      <c r="IMC332" s="12"/>
      <c r="IMD332" s="12"/>
      <c r="IME332" s="12"/>
      <c r="IMF332" s="12"/>
      <c r="IMG332" s="12"/>
      <c r="IMH332" s="12"/>
      <c r="IMI332" s="12"/>
      <c r="IMJ332" s="12"/>
      <c r="IMK332" s="12"/>
      <c r="IML332" s="12"/>
      <c r="IMM332" s="12"/>
      <c r="IMN332" s="12"/>
      <c r="IMO332" s="12"/>
      <c r="IMP332" s="12"/>
      <c r="IMQ332" s="12"/>
      <c r="IMR332" s="12"/>
      <c r="IMS332" s="12"/>
      <c r="IMT332" s="12"/>
      <c r="IMU332" s="12"/>
      <c r="IMV332" s="12"/>
      <c r="IMW332" s="12"/>
      <c r="IMX332" s="12"/>
      <c r="IMY332" s="12"/>
      <c r="IMZ332" s="12"/>
      <c r="INA332" s="12"/>
      <c r="INB332" s="12"/>
      <c r="INC332" s="12"/>
      <c r="IND332" s="12"/>
      <c r="INE332" s="12"/>
      <c r="INF332" s="12"/>
      <c r="ING332" s="12"/>
      <c r="INH332" s="12"/>
      <c r="INI332" s="12"/>
      <c r="INJ332" s="12"/>
      <c r="INK332" s="12"/>
      <c r="INL332" s="12"/>
      <c r="INM332" s="12"/>
      <c r="INN332" s="12"/>
      <c r="INO332" s="12"/>
      <c r="INP332" s="12"/>
      <c r="INQ332" s="12"/>
      <c r="INR332" s="12"/>
      <c r="INS332" s="12"/>
      <c r="INT332" s="12"/>
      <c r="INU332" s="12"/>
      <c r="INV332" s="12"/>
      <c r="INW332" s="12"/>
      <c r="INX332" s="12"/>
      <c r="INY332" s="12"/>
      <c r="INZ332" s="12"/>
      <c r="IOA332" s="12"/>
      <c r="IOB332" s="12"/>
      <c r="IOC332" s="12"/>
      <c r="IOD332" s="12"/>
      <c r="IOE332" s="12"/>
      <c r="IOF332" s="12"/>
      <c r="IOG332" s="12"/>
      <c r="IOH332" s="12"/>
      <c r="IOI332" s="12"/>
      <c r="IOJ332" s="12"/>
      <c r="IOK332" s="12"/>
      <c r="IOL332" s="12"/>
      <c r="IOM332" s="12"/>
      <c r="ION332" s="12"/>
      <c r="IOO332" s="12"/>
      <c r="IOP332" s="12"/>
      <c r="IOQ332" s="12"/>
      <c r="IOR332" s="12"/>
      <c r="IOS332" s="12"/>
      <c r="IOT332" s="12"/>
      <c r="IOU332" s="12"/>
      <c r="IOV332" s="12"/>
      <c r="IOW332" s="12"/>
      <c r="IOX332" s="12"/>
      <c r="IOY332" s="12"/>
      <c r="IOZ332" s="12"/>
      <c r="IPA332" s="12"/>
      <c r="IPB332" s="12"/>
      <c r="IPC332" s="12"/>
      <c r="IPD332" s="12"/>
      <c r="IPE332" s="12"/>
      <c r="IPF332" s="12"/>
      <c r="IPG332" s="12"/>
      <c r="IPH332" s="12"/>
      <c r="IPI332" s="12"/>
      <c r="IPJ332" s="12"/>
      <c r="IPK332" s="12"/>
      <c r="IPL332" s="12"/>
      <c r="IPM332" s="12"/>
      <c r="IPN332" s="12"/>
      <c r="IPO332" s="12"/>
      <c r="IPP332" s="12"/>
      <c r="IPQ332" s="12"/>
      <c r="IPR332" s="12"/>
      <c r="IPS332" s="12"/>
      <c r="IPT332" s="12"/>
      <c r="IPU332" s="12"/>
      <c r="IPV332" s="12"/>
      <c r="IPW332" s="12"/>
      <c r="IPX332" s="12"/>
      <c r="IPY332" s="12"/>
      <c r="IPZ332" s="12"/>
      <c r="IQA332" s="12"/>
      <c r="IQB332" s="12"/>
      <c r="IQC332" s="12"/>
      <c r="IQD332" s="12"/>
      <c r="IQE332" s="12"/>
      <c r="IQF332" s="12"/>
      <c r="IQG332" s="12"/>
      <c r="IQH332" s="12"/>
      <c r="IQI332" s="12"/>
      <c r="IQJ332" s="12"/>
      <c r="IQK332" s="12"/>
      <c r="IQL332" s="12"/>
      <c r="IQM332" s="12"/>
      <c r="IQN332" s="12"/>
      <c r="IQO332" s="12"/>
      <c r="IQP332" s="12"/>
      <c r="IQQ332" s="12"/>
      <c r="IQR332" s="12"/>
      <c r="IQS332" s="12"/>
      <c r="IQT332" s="12"/>
      <c r="IQU332" s="12"/>
      <c r="IQV332" s="12"/>
      <c r="IQW332" s="12"/>
      <c r="IQX332" s="12"/>
      <c r="IQY332" s="12"/>
      <c r="IQZ332" s="12"/>
      <c r="IRA332" s="12"/>
      <c r="IRB332" s="12"/>
      <c r="IRC332" s="12"/>
      <c r="IRD332" s="12"/>
      <c r="IRE332" s="12"/>
      <c r="IRF332" s="12"/>
      <c r="IRG332" s="12"/>
      <c r="IRH332" s="12"/>
      <c r="IRI332" s="12"/>
      <c r="IRJ332" s="12"/>
      <c r="IRK332" s="12"/>
      <c r="IRL332" s="12"/>
      <c r="IRM332" s="12"/>
      <c r="IRN332" s="12"/>
      <c r="IRO332" s="12"/>
      <c r="IRP332" s="12"/>
      <c r="IRQ332" s="12"/>
      <c r="IRR332" s="12"/>
      <c r="IRS332" s="12"/>
      <c r="IRT332" s="12"/>
      <c r="IRU332" s="12"/>
      <c r="IRV332" s="12"/>
      <c r="IRW332" s="12"/>
      <c r="IRX332" s="12"/>
      <c r="IRY332" s="12"/>
      <c r="IRZ332" s="12"/>
      <c r="ISA332" s="12"/>
      <c r="ISB332" s="12"/>
      <c r="ISC332" s="12"/>
      <c r="ISD332" s="12"/>
      <c r="ISE332" s="12"/>
      <c r="ISF332" s="12"/>
      <c r="ISG332" s="12"/>
      <c r="ISH332" s="12"/>
      <c r="ISI332" s="12"/>
      <c r="ISJ332" s="12"/>
      <c r="ISK332" s="12"/>
      <c r="ISL332" s="12"/>
      <c r="ISM332" s="12"/>
      <c r="ISN332" s="12"/>
      <c r="ISO332" s="12"/>
      <c r="ISP332" s="12"/>
      <c r="ISQ332" s="12"/>
      <c r="ISR332" s="12"/>
      <c r="ISS332" s="12"/>
      <c r="IST332" s="12"/>
      <c r="ISU332" s="12"/>
      <c r="ISV332" s="12"/>
      <c r="ISW332" s="12"/>
      <c r="ISX332" s="12"/>
      <c r="ISY332" s="12"/>
      <c r="ISZ332" s="12"/>
      <c r="ITA332" s="12"/>
      <c r="ITB332" s="12"/>
      <c r="ITC332" s="12"/>
      <c r="ITD332" s="12"/>
      <c r="ITE332" s="12"/>
      <c r="ITF332" s="12"/>
      <c r="ITG332" s="12"/>
      <c r="ITH332" s="12"/>
      <c r="ITI332" s="12"/>
      <c r="ITJ332" s="12"/>
      <c r="ITK332" s="12"/>
      <c r="ITL332" s="12"/>
      <c r="ITM332" s="12"/>
      <c r="ITN332" s="12"/>
      <c r="ITO332" s="12"/>
      <c r="ITP332" s="12"/>
      <c r="ITQ332" s="12"/>
      <c r="ITR332" s="12"/>
      <c r="ITS332" s="12"/>
      <c r="ITT332" s="12"/>
      <c r="ITU332" s="12"/>
      <c r="ITV332" s="12"/>
      <c r="ITW332" s="12"/>
      <c r="ITX332" s="12"/>
      <c r="ITY332" s="12"/>
      <c r="ITZ332" s="12"/>
      <c r="IUA332" s="12"/>
      <c r="IUB332" s="12"/>
      <c r="IUC332" s="12"/>
      <c r="IUD332" s="12"/>
      <c r="IUE332" s="12"/>
      <c r="IUF332" s="12"/>
      <c r="IUG332" s="12"/>
      <c r="IUH332" s="12"/>
      <c r="IUI332" s="12"/>
      <c r="IUJ332" s="12"/>
      <c r="IUK332" s="12"/>
      <c r="IUL332" s="12"/>
      <c r="IUM332" s="12"/>
      <c r="IUN332" s="12"/>
      <c r="IUO332" s="12"/>
      <c r="IUP332" s="12"/>
      <c r="IUQ332" s="12"/>
      <c r="IUR332" s="12"/>
      <c r="IUS332" s="12"/>
      <c r="IUT332" s="12"/>
      <c r="IUU332" s="12"/>
      <c r="IUV332" s="12"/>
      <c r="IUW332" s="12"/>
      <c r="IUX332" s="12"/>
      <c r="IUY332" s="12"/>
      <c r="IUZ332" s="12"/>
      <c r="IVA332" s="12"/>
      <c r="IVB332" s="12"/>
      <c r="IVC332" s="12"/>
      <c r="IVD332" s="12"/>
      <c r="IVE332" s="12"/>
      <c r="IVF332" s="12"/>
      <c r="IVG332" s="12"/>
      <c r="IVH332" s="12"/>
      <c r="IVI332" s="12"/>
      <c r="IVJ332" s="12"/>
      <c r="IVK332" s="12"/>
      <c r="IVL332" s="12"/>
      <c r="IVM332" s="12"/>
      <c r="IVN332" s="12"/>
      <c r="IVO332" s="12"/>
      <c r="IVP332" s="12"/>
      <c r="IVQ332" s="12"/>
      <c r="IVR332" s="12"/>
      <c r="IVS332" s="12"/>
      <c r="IVT332" s="12"/>
      <c r="IVU332" s="12"/>
      <c r="IVV332" s="12"/>
      <c r="IVW332" s="12"/>
      <c r="IVX332" s="12"/>
      <c r="IVY332" s="12"/>
      <c r="IVZ332" s="12"/>
      <c r="IWA332" s="12"/>
      <c r="IWB332" s="12"/>
      <c r="IWC332" s="12"/>
      <c r="IWD332" s="12"/>
      <c r="IWE332" s="12"/>
      <c r="IWF332" s="12"/>
      <c r="IWG332" s="12"/>
      <c r="IWH332" s="12"/>
      <c r="IWI332" s="12"/>
      <c r="IWJ332" s="12"/>
      <c r="IWK332" s="12"/>
      <c r="IWL332" s="12"/>
      <c r="IWM332" s="12"/>
      <c r="IWN332" s="12"/>
      <c r="IWO332" s="12"/>
      <c r="IWP332" s="12"/>
      <c r="IWQ332" s="12"/>
      <c r="IWR332" s="12"/>
      <c r="IWS332" s="12"/>
      <c r="IWT332" s="12"/>
      <c r="IWU332" s="12"/>
      <c r="IWV332" s="12"/>
      <c r="IWW332" s="12"/>
      <c r="IWX332" s="12"/>
      <c r="IWY332" s="12"/>
      <c r="IWZ332" s="12"/>
      <c r="IXA332" s="12"/>
      <c r="IXB332" s="12"/>
      <c r="IXC332" s="12"/>
      <c r="IXD332" s="12"/>
      <c r="IXE332" s="12"/>
      <c r="IXF332" s="12"/>
      <c r="IXG332" s="12"/>
      <c r="IXH332" s="12"/>
      <c r="IXI332" s="12"/>
      <c r="IXJ332" s="12"/>
      <c r="IXK332" s="12"/>
      <c r="IXL332" s="12"/>
      <c r="IXM332" s="12"/>
      <c r="IXN332" s="12"/>
      <c r="IXO332" s="12"/>
      <c r="IXP332" s="12"/>
      <c r="IXQ332" s="12"/>
      <c r="IXR332" s="12"/>
      <c r="IXS332" s="12"/>
      <c r="IXT332" s="12"/>
      <c r="IXU332" s="12"/>
      <c r="IXV332" s="12"/>
      <c r="IXW332" s="12"/>
      <c r="IXX332" s="12"/>
      <c r="IXY332" s="12"/>
      <c r="IXZ332" s="12"/>
      <c r="IYA332" s="12"/>
      <c r="IYB332" s="12"/>
      <c r="IYC332" s="12"/>
      <c r="IYD332" s="12"/>
      <c r="IYE332" s="12"/>
      <c r="IYF332" s="12"/>
      <c r="IYG332" s="12"/>
      <c r="IYH332" s="12"/>
      <c r="IYI332" s="12"/>
      <c r="IYJ332" s="12"/>
      <c r="IYK332" s="12"/>
      <c r="IYL332" s="12"/>
      <c r="IYM332" s="12"/>
      <c r="IYN332" s="12"/>
      <c r="IYO332" s="12"/>
      <c r="IYP332" s="12"/>
      <c r="IYQ332" s="12"/>
      <c r="IYR332" s="12"/>
      <c r="IYS332" s="12"/>
      <c r="IYT332" s="12"/>
      <c r="IYU332" s="12"/>
      <c r="IYV332" s="12"/>
      <c r="IYW332" s="12"/>
      <c r="IYX332" s="12"/>
      <c r="IYY332" s="12"/>
      <c r="IYZ332" s="12"/>
      <c r="IZA332" s="12"/>
      <c r="IZB332" s="12"/>
      <c r="IZC332" s="12"/>
      <c r="IZD332" s="12"/>
      <c r="IZE332" s="12"/>
      <c r="IZF332" s="12"/>
      <c r="IZG332" s="12"/>
      <c r="IZH332" s="12"/>
      <c r="IZI332" s="12"/>
      <c r="IZJ332" s="12"/>
      <c r="IZK332" s="12"/>
      <c r="IZL332" s="12"/>
      <c r="IZM332" s="12"/>
      <c r="IZN332" s="12"/>
      <c r="IZO332" s="12"/>
      <c r="IZP332" s="12"/>
      <c r="IZQ332" s="12"/>
      <c r="IZR332" s="12"/>
      <c r="IZS332" s="12"/>
      <c r="IZT332" s="12"/>
      <c r="IZU332" s="12"/>
      <c r="IZV332" s="12"/>
      <c r="IZW332" s="12"/>
      <c r="IZX332" s="12"/>
      <c r="IZY332" s="12"/>
      <c r="IZZ332" s="12"/>
      <c r="JAA332" s="12"/>
      <c r="JAB332" s="12"/>
      <c r="JAC332" s="12"/>
      <c r="JAD332" s="12"/>
      <c r="JAE332" s="12"/>
      <c r="JAF332" s="12"/>
      <c r="JAG332" s="12"/>
      <c r="JAH332" s="12"/>
      <c r="JAI332" s="12"/>
      <c r="JAJ332" s="12"/>
      <c r="JAK332" s="12"/>
      <c r="JAL332" s="12"/>
      <c r="JAM332" s="12"/>
      <c r="JAN332" s="12"/>
      <c r="JAO332" s="12"/>
      <c r="JAP332" s="12"/>
      <c r="JAQ332" s="12"/>
      <c r="JAR332" s="12"/>
      <c r="JAS332" s="12"/>
      <c r="JAT332" s="12"/>
      <c r="JAU332" s="12"/>
      <c r="JAV332" s="12"/>
      <c r="JAW332" s="12"/>
      <c r="JAX332" s="12"/>
      <c r="JAY332" s="12"/>
      <c r="JAZ332" s="12"/>
      <c r="JBA332" s="12"/>
      <c r="JBB332" s="12"/>
      <c r="JBC332" s="12"/>
      <c r="JBD332" s="12"/>
      <c r="JBE332" s="12"/>
      <c r="JBF332" s="12"/>
      <c r="JBG332" s="12"/>
      <c r="JBH332" s="12"/>
      <c r="JBI332" s="12"/>
      <c r="JBJ332" s="12"/>
      <c r="JBK332" s="12"/>
      <c r="JBL332" s="12"/>
      <c r="JBM332" s="12"/>
      <c r="JBN332" s="12"/>
      <c r="JBO332" s="12"/>
      <c r="JBP332" s="12"/>
      <c r="JBQ332" s="12"/>
      <c r="JBR332" s="12"/>
      <c r="JBS332" s="12"/>
      <c r="JBT332" s="12"/>
      <c r="JBU332" s="12"/>
      <c r="JBV332" s="12"/>
      <c r="JBW332" s="12"/>
      <c r="JBX332" s="12"/>
      <c r="JBY332" s="12"/>
      <c r="JBZ332" s="12"/>
      <c r="JCA332" s="12"/>
      <c r="JCB332" s="12"/>
      <c r="JCC332" s="12"/>
      <c r="JCD332" s="12"/>
      <c r="JCE332" s="12"/>
      <c r="JCF332" s="12"/>
      <c r="JCG332" s="12"/>
      <c r="JCH332" s="12"/>
      <c r="JCI332" s="12"/>
      <c r="JCJ332" s="12"/>
      <c r="JCK332" s="12"/>
      <c r="JCL332" s="12"/>
      <c r="JCM332" s="12"/>
      <c r="JCN332" s="12"/>
      <c r="JCO332" s="12"/>
      <c r="JCP332" s="12"/>
      <c r="JCQ332" s="12"/>
      <c r="JCR332" s="12"/>
      <c r="JCS332" s="12"/>
      <c r="JCT332" s="12"/>
      <c r="JCU332" s="12"/>
      <c r="JCV332" s="12"/>
      <c r="JCW332" s="12"/>
      <c r="JCX332" s="12"/>
      <c r="JCY332" s="12"/>
      <c r="JCZ332" s="12"/>
      <c r="JDA332" s="12"/>
      <c r="JDB332" s="12"/>
      <c r="JDC332" s="12"/>
      <c r="JDD332" s="12"/>
      <c r="JDE332" s="12"/>
      <c r="JDF332" s="12"/>
      <c r="JDG332" s="12"/>
      <c r="JDH332" s="12"/>
      <c r="JDI332" s="12"/>
      <c r="JDJ332" s="12"/>
      <c r="JDK332" s="12"/>
      <c r="JDL332" s="12"/>
      <c r="JDM332" s="12"/>
      <c r="JDN332" s="12"/>
      <c r="JDO332" s="12"/>
      <c r="JDP332" s="12"/>
      <c r="JDQ332" s="12"/>
      <c r="JDR332" s="12"/>
      <c r="JDS332" s="12"/>
      <c r="JDT332" s="12"/>
      <c r="JDU332" s="12"/>
      <c r="JDV332" s="12"/>
      <c r="JDW332" s="12"/>
      <c r="JDX332" s="12"/>
      <c r="JDY332" s="12"/>
      <c r="JDZ332" s="12"/>
      <c r="JEA332" s="12"/>
      <c r="JEB332" s="12"/>
      <c r="JEC332" s="12"/>
      <c r="JED332" s="12"/>
      <c r="JEE332" s="12"/>
      <c r="JEF332" s="12"/>
      <c r="JEG332" s="12"/>
      <c r="JEH332" s="12"/>
      <c r="JEI332" s="12"/>
      <c r="JEJ332" s="12"/>
      <c r="JEK332" s="12"/>
      <c r="JEL332" s="12"/>
      <c r="JEM332" s="12"/>
      <c r="JEN332" s="12"/>
      <c r="JEO332" s="12"/>
      <c r="JEP332" s="12"/>
      <c r="JEQ332" s="12"/>
      <c r="JER332" s="12"/>
      <c r="JES332" s="12"/>
      <c r="JET332" s="12"/>
      <c r="JEU332" s="12"/>
      <c r="JEV332" s="12"/>
      <c r="JEW332" s="12"/>
      <c r="JEX332" s="12"/>
      <c r="JEY332" s="12"/>
      <c r="JEZ332" s="12"/>
      <c r="JFA332" s="12"/>
      <c r="JFB332" s="12"/>
      <c r="JFC332" s="12"/>
      <c r="JFD332" s="12"/>
      <c r="JFE332" s="12"/>
      <c r="JFF332" s="12"/>
      <c r="JFG332" s="12"/>
      <c r="JFH332" s="12"/>
      <c r="JFI332" s="12"/>
      <c r="JFJ332" s="12"/>
      <c r="JFK332" s="12"/>
      <c r="JFL332" s="12"/>
      <c r="JFM332" s="12"/>
      <c r="JFN332" s="12"/>
      <c r="JFO332" s="12"/>
      <c r="JFP332" s="12"/>
      <c r="JFQ332" s="12"/>
      <c r="JFR332" s="12"/>
      <c r="JFS332" s="12"/>
      <c r="JFT332" s="12"/>
      <c r="JFU332" s="12"/>
      <c r="JFV332" s="12"/>
      <c r="JFW332" s="12"/>
      <c r="JFX332" s="12"/>
      <c r="JFY332" s="12"/>
      <c r="JFZ332" s="12"/>
      <c r="JGA332" s="12"/>
      <c r="JGB332" s="12"/>
      <c r="JGC332" s="12"/>
      <c r="JGD332" s="12"/>
      <c r="JGE332" s="12"/>
      <c r="JGF332" s="12"/>
      <c r="JGG332" s="12"/>
      <c r="JGH332" s="12"/>
      <c r="JGI332" s="12"/>
      <c r="JGJ332" s="12"/>
      <c r="JGK332" s="12"/>
      <c r="JGL332" s="12"/>
      <c r="JGM332" s="12"/>
      <c r="JGN332" s="12"/>
      <c r="JGO332" s="12"/>
      <c r="JGP332" s="12"/>
      <c r="JGQ332" s="12"/>
      <c r="JGR332" s="12"/>
      <c r="JGS332" s="12"/>
      <c r="JGT332" s="12"/>
      <c r="JGU332" s="12"/>
      <c r="JGV332" s="12"/>
      <c r="JGW332" s="12"/>
      <c r="JGX332" s="12"/>
      <c r="JGY332" s="12"/>
      <c r="JGZ332" s="12"/>
      <c r="JHA332" s="12"/>
      <c r="JHB332" s="12"/>
      <c r="JHC332" s="12"/>
      <c r="JHD332" s="12"/>
      <c r="JHE332" s="12"/>
      <c r="JHF332" s="12"/>
      <c r="JHG332" s="12"/>
      <c r="JHH332" s="12"/>
      <c r="JHI332" s="12"/>
      <c r="JHJ332" s="12"/>
      <c r="JHK332" s="12"/>
      <c r="JHL332" s="12"/>
      <c r="JHM332" s="12"/>
      <c r="JHN332" s="12"/>
      <c r="JHO332" s="12"/>
      <c r="JHP332" s="12"/>
      <c r="JHQ332" s="12"/>
      <c r="JHR332" s="12"/>
      <c r="JHS332" s="12"/>
      <c r="JHT332" s="12"/>
      <c r="JHU332" s="12"/>
      <c r="JHV332" s="12"/>
      <c r="JHW332" s="12"/>
      <c r="JHX332" s="12"/>
      <c r="JHY332" s="12"/>
      <c r="JHZ332" s="12"/>
      <c r="JIA332" s="12"/>
      <c r="JIB332" s="12"/>
      <c r="JIC332" s="12"/>
      <c r="JID332" s="12"/>
      <c r="JIE332" s="12"/>
      <c r="JIF332" s="12"/>
      <c r="JIG332" s="12"/>
      <c r="JIH332" s="12"/>
      <c r="JII332" s="12"/>
      <c r="JIJ332" s="12"/>
      <c r="JIK332" s="12"/>
      <c r="JIL332" s="12"/>
      <c r="JIM332" s="12"/>
      <c r="JIN332" s="12"/>
      <c r="JIO332" s="12"/>
      <c r="JIP332" s="12"/>
      <c r="JIQ332" s="12"/>
      <c r="JIR332" s="12"/>
      <c r="JIS332" s="12"/>
      <c r="JIT332" s="12"/>
      <c r="JIU332" s="12"/>
      <c r="JIV332" s="12"/>
      <c r="JIW332" s="12"/>
      <c r="JIX332" s="12"/>
      <c r="JIY332" s="12"/>
      <c r="JIZ332" s="12"/>
      <c r="JJA332" s="12"/>
      <c r="JJB332" s="12"/>
      <c r="JJC332" s="12"/>
      <c r="JJD332" s="12"/>
      <c r="JJE332" s="12"/>
      <c r="JJF332" s="12"/>
      <c r="JJG332" s="12"/>
      <c r="JJH332" s="12"/>
      <c r="JJI332" s="12"/>
      <c r="JJJ332" s="12"/>
      <c r="JJK332" s="12"/>
      <c r="JJL332" s="12"/>
      <c r="JJM332" s="12"/>
      <c r="JJN332" s="12"/>
      <c r="JJO332" s="12"/>
      <c r="JJP332" s="12"/>
      <c r="JJQ332" s="12"/>
      <c r="JJR332" s="12"/>
      <c r="JJS332" s="12"/>
      <c r="JJT332" s="12"/>
      <c r="JJU332" s="12"/>
      <c r="JJV332" s="12"/>
      <c r="JJW332" s="12"/>
      <c r="JJX332" s="12"/>
      <c r="JJY332" s="12"/>
      <c r="JJZ332" s="12"/>
      <c r="JKA332" s="12"/>
      <c r="JKB332" s="12"/>
      <c r="JKC332" s="12"/>
      <c r="JKD332" s="12"/>
      <c r="JKE332" s="12"/>
      <c r="JKF332" s="12"/>
      <c r="JKG332" s="12"/>
      <c r="JKH332" s="12"/>
      <c r="JKI332" s="12"/>
      <c r="JKJ332" s="12"/>
      <c r="JKK332" s="12"/>
      <c r="JKL332" s="12"/>
      <c r="JKM332" s="12"/>
      <c r="JKN332" s="12"/>
      <c r="JKO332" s="12"/>
      <c r="JKP332" s="12"/>
      <c r="JKQ332" s="12"/>
      <c r="JKR332" s="12"/>
      <c r="JKS332" s="12"/>
      <c r="JKT332" s="12"/>
      <c r="JKU332" s="12"/>
      <c r="JKV332" s="12"/>
      <c r="JKW332" s="12"/>
      <c r="JKX332" s="12"/>
      <c r="JKY332" s="12"/>
      <c r="JKZ332" s="12"/>
      <c r="JLA332" s="12"/>
      <c r="JLB332" s="12"/>
      <c r="JLC332" s="12"/>
      <c r="JLD332" s="12"/>
      <c r="JLE332" s="12"/>
      <c r="JLF332" s="12"/>
      <c r="JLG332" s="12"/>
      <c r="JLH332" s="12"/>
      <c r="JLI332" s="12"/>
      <c r="JLJ332" s="12"/>
      <c r="JLK332" s="12"/>
      <c r="JLL332" s="12"/>
      <c r="JLM332" s="12"/>
      <c r="JLN332" s="12"/>
      <c r="JLO332" s="12"/>
      <c r="JLP332" s="12"/>
      <c r="JLQ332" s="12"/>
      <c r="JLR332" s="12"/>
      <c r="JLS332" s="12"/>
      <c r="JLT332" s="12"/>
      <c r="JLU332" s="12"/>
      <c r="JLV332" s="12"/>
      <c r="JLW332" s="12"/>
      <c r="JLX332" s="12"/>
      <c r="JLY332" s="12"/>
      <c r="JLZ332" s="12"/>
      <c r="JMA332" s="12"/>
      <c r="JMB332" s="12"/>
      <c r="JMC332" s="12"/>
      <c r="JMD332" s="12"/>
      <c r="JME332" s="12"/>
      <c r="JMF332" s="12"/>
      <c r="JMG332" s="12"/>
      <c r="JMH332" s="12"/>
      <c r="JMI332" s="12"/>
      <c r="JMJ332" s="12"/>
      <c r="JMK332" s="12"/>
      <c r="JML332" s="12"/>
      <c r="JMM332" s="12"/>
      <c r="JMN332" s="12"/>
      <c r="JMO332" s="12"/>
      <c r="JMP332" s="12"/>
      <c r="JMQ332" s="12"/>
      <c r="JMR332" s="12"/>
      <c r="JMS332" s="12"/>
      <c r="JMT332" s="12"/>
      <c r="JMU332" s="12"/>
      <c r="JMV332" s="12"/>
      <c r="JMW332" s="12"/>
      <c r="JMX332" s="12"/>
      <c r="JMY332" s="12"/>
      <c r="JMZ332" s="12"/>
      <c r="JNA332" s="12"/>
      <c r="JNB332" s="12"/>
      <c r="JNC332" s="12"/>
      <c r="JND332" s="12"/>
      <c r="JNE332" s="12"/>
      <c r="JNF332" s="12"/>
      <c r="JNG332" s="12"/>
      <c r="JNH332" s="12"/>
      <c r="JNI332" s="12"/>
      <c r="JNJ332" s="12"/>
      <c r="JNK332" s="12"/>
      <c r="JNL332" s="12"/>
      <c r="JNM332" s="12"/>
      <c r="JNN332" s="12"/>
      <c r="JNO332" s="12"/>
      <c r="JNP332" s="12"/>
      <c r="JNQ332" s="12"/>
      <c r="JNR332" s="12"/>
      <c r="JNS332" s="12"/>
      <c r="JNT332" s="12"/>
      <c r="JNU332" s="12"/>
      <c r="JNV332" s="12"/>
      <c r="JNW332" s="12"/>
      <c r="JNX332" s="12"/>
      <c r="JNY332" s="12"/>
      <c r="JNZ332" s="12"/>
      <c r="JOA332" s="12"/>
      <c r="JOB332" s="12"/>
      <c r="JOC332" s="12"/>
      <c r="JOD332" s="12"/>
      <c r="JOE332" s="12"/>
      <c r="JOF332" s="12"/>
      <c r="JOG332" s="12"/>
      <c r="JOH332" s="12"/>
      <c r="JOI332" s="12"/>
      <c r="JOJ332" s="12"/>
      <c r="JOK332" s="12"/>
      <c r="JOL332" s="12"/>
      <c r="JOM332" s="12"/>
      <c r="JON332" s="12"/>
      <c r="JOO332" s="12"/>
      <c r="JOP332" s="12"/>
      <c r="JOQ332" s="12"/>
      <c r="JOR332" s="12"/>
      <c r="JOS332" s="12"/>
      <c r="JOT332" s="12"/>
      <c r="JOU332" s="12"/>
      <c r="JOV332" s="12"/>
      <c r="JOW332" s="12"/>
      <c r="JOX332" s="12"/>
      <c r="JOY332" s="12"/>
      <c r="JOZ332" s="12"/>
      <c r="JPA332" s="12"/>
      <c r="JPB332" s="12"/>
      <c r="JPC332" s="12"/>
      <c r="JPD332" s="12"/>
      <c r="JPE332" s="12"/>
      <c r="JPF332" s="12"/>
      <c r="JPG332" s="12"/>
      <c r="JPH332" s="12"/>
      <c r="JPI332" s="12"/>
      <c r="JPJ332" s="12"/>
      <c r="JPK332" s="12"/>
      <c r="JPL332" s="12"/>
      <c r="JPM332" s="12"/>
      <c r="JPN332" s="12"/>
      <c r="JPO332" s="12"/>
      <c r="JPP332" s="12"/>
      <c r="JPQ332" s="12"/>
      <c r="JPR332" s="12"/>
      <c r="JPS332" s="12"/>
      <c r="JPT332" s="12"/>
      <c r="JPU332" s="12"/>
      <c r="JPV332" s="12"/>
      <c r="JPW332" s="12"/>
      <c r="JPX332" s="12"/>
      <c r="JPY332" s="12"/>
      <c r="JPZ332" s="12"/>
      <c r="JQA332" s="12"/>
      <c r="JQB332" s="12"/>
      <c r="JQC332" s="12"/>
      <c r="JQD332" s="12"/>
      <c r="JQE332" s="12"/>
      <c r="JQF332" s="12"/>
      <c r="JQG332" s="12"/>
      <c r="JQH332" s="12"/>
      <c r="JQI332" s="12"/>
      <c r="JQJ332" s="12"/>
      <c r="JQK332" s="12"/>
      <c r="JQL332" s="12"/>
      <c r="JQM332" s="12"/>
      <c r="JQN332" s="12"/>
      <c r="JQO332" s="12"/>
      <c r="JQP332" s="12"/>
      <c r="JQQ332" s="12"/>
      <c r="JQR332" s="12"/>
      <c r="JQS332" s="12"/>
      <c r="JQT332" s="12"/>
      <c r="JQU332" s="12"/>
      <c r="JQV332" s="12"/>
      <c r="JQW332" s="12"/>
      <c r="JQX332" s="12"/>
      <c r="JQY332" s="12"/>
      <c r="JQZ332" s="12"/>
      <c r="JRA332" s="12"/>
      <c r="JRB332" s="12"/>
      <c r="JRC332" s="12"/>
      <c r="JRD332" s="12"/>
      <c r="JRE332" s="12"/>
      <c r="JRF332" s="12"/>
      <c r="JRG332" s="12"/>
      <c r="JRH332" s="12"/>
      <c r="JRI332" s="12"/>
      <c r="JRJ332" s="12"/>
      <c r="JRK332" s="12"/>
      <c r="JRL332" s="12"/>
      <c r="JRM332" s="12"/>
      <c r="JRN332" s="12"/>
      <c r="JRO332" s="12"/>
      <c r="JRP332" s="12"/>
      <c r="JRQ332" s="12"/>
      <c r="JRR332" s="12"/>
      <c r="JRS332" s="12"/>
      <c r="JRT332" s="12"/>
      <c r="JRU332" s="12"/>
      <c r="JRV332" s="12"/>
      <c r="JRW332" s="12"/>
      <c r="JRX332" s="12"/>
      <c r="JRY332" s="12"/>
      <c r="JRZ332" s="12"/>
      <c r="JSA332" s="12"/>
      <c r="JSB332" s="12"/>
      <c r="JSC332" s="12"/>
      <c r="JSD332" s="12"/>
      <c r="JSE332" s="12"/>
      <c r="JSF332" s="12"/>
      <c r="JSG332" s="12"/>
      <c r="JSH332" s="12"/>
      <c r="JSI332" s="12"/>
      <c r="JSJ332" s="12"/>
      <c r="JSK332" s="12"/>
      <c r="JSL332" s="12"/>
      <c r="JSM332" s="12"/>
      <c r="JSN332" s="12"/>
      <c r="JSO332" s="12"/>
      <c r="JSP332" s="12"/>
      <c r="JSQ332" s="12"/>
      <c r="JSR332" s="12"/>
      <c r="JSS332" s="12"/>
      <c r="JST332" s="12"/>
      <c r="JSU332" s="12"/>
      <c r="JSV332" s="12"/>
      <c r="JSW332" s="12"/>
      <c r="JSX332" s="12"/>
      <c r="JSY332" s="12"/>
      <c r="JSZ332" s="12"/>
      <c r="JTA332" s="12"/>
      <c r="JTB332" s="12"/>
      <c r="JTC332" s="12"/>
      <c r="JTD332" s="12"/>
      <c r="JTE332" s="12"/>
      <c r="JTF332" s="12"/>
      <c r="JTG332" s="12"/>
      <c r="JTH332" s="12"/>
      <c r="JTI332" s="12"/>
      <c r="JTJ332" s="12"/>
      <c r="JTK332" s="12"/>
      <c r="JTL332" s="12"/>
      <c r="JTM332" s="12"/>
      <c r="JTN332" s="12"/>
      <c r="JTO332" s="12"/>
      <c r="JTP332" s="12"/>
      <c r="JTQ332" s="12"/>
      <c r="JTR332" s="12"/>
      <c r="JTS332" s="12"/>
      <c r="JTT332" s="12"/>
      <c r="JTU332" s="12"/>
      <c r="JTV332" s="12"/>
      <c r="JTW332" s="12"/>
      <c r="JTX332" s="12"/>
      <c r="JTY332" s="12"/>
      <c r="JTZ332" s="12"/>
      <c r="JUA332" s="12"/>
      <c r="JUB332" s="12"/>
      <c r="JUC332" s="12"/>
      <c r="JUD332" s="12"/>
      <c r="JUE332" s="12"/>
      <c r="JUF332" s="12"/>
      <c r="JUG332" s="12"/>
      <c r="JUH332" s="12"/>
      <c r="JUI332" s="12"/>
      <c r="JUJ332" s="12"/>
      <c r="JUK332" s="12"/>
      <c r="JUL332" s="12"/>
      <c r="JUM332" s="12"/>
      <c r="JUN332" s="12"/>
      <c r="JUO332" s="12"/>
      <c r="JUP332" s="12"/>
      <c r="JUQ332" s="12"/>
      <c r="JUR332" s="12"/>
      <c r="JUS332" s="12"/>
      <c r="JUT332" s="12"/>
      <c r="JUU332" s="12"/>
      <c r="JUV332" s="12"/>
      <c r="JUW332" s="12"/>
      <c r="JUX332" s="12"/>
      <c r="JUY332" s="12"/>
      <c r="JUZ332" s="12"/>
      <c r="JVA332" s="12"/>
      <c r="JVB332" s="12"/>
      <c r="JVC332" s="12"/>
      <c r="JVD332" s="12"/>
      <c r="JVE332" s="12"/>
      <c r="JVF332" s="12"/>
      <c r="JVG332" s="12"/>
      <c r="JVH332" s="12"/>
      <c r="JVI332" s="12"/>
      <c r="JVJ332" s="12"/>
      <c r="JVK332" s="12"/>
      <c r="JVL332" s="12"/>
      <c r="JVM332" s="12"/>
      <c r="JVN332" s="12"/>
      <c r="JVO332" s="12"/>
      <c r="JVP332" s="12"/>
      <c r="JVQ332" s="12"/>
      <c r="JVR332" s="12"/>
      <c r="JVS332" s="12"/>
      <c r="JVT332" s="12"/>
      <c r="JVU332" s="12"/>
      <c r="JVV332" s="12"/>
      <c r="JVW332" s="12"/>
      <c r="JVX332" s="12"/>
      <c r="JVY332" s="12"/>
      <c r="JVZ332" s="12"/>
      <c r="JWA332" s="12"/>
      <c r="JWB332" s="12"/>
      <c r="JWC332" s="12"/>
      <c r="JWD332" s="12"/>
      <c r="JWE332" s="12"/>
      <c r="JWF332" s="12"/>
      <c r="JWG332" s="12"/>
      <c r="JWH332" s="12"/>
      <c r="JWI332" s="12"/>
      <c r="JWJ332" s="12"/>
      <c r="JWK332" s="12"/>
      <c r="JWL332" s="12"/>
      <c r="JWM332" s="12"/>
      <c r="JWN332" s="12"/>
      <c r="JWO332" s="12"/>
      <c r="JWP332" s="12"/>
      <c r="JWQ332" s="12"/>
      <c r="JWR332" s="12"/>
      <c r="JWS332" s="12"/>
      <c r="JWT332" s="12"/>
      <c r="JWU332" s="12"/>
      <c r="JWV332" s="12"/>
      <c r="JWW332" s="12"/>
      <c r="JWX332" s="12"/>
      <c r="JWY332" s="12"/>
      <c r="JWZ332" s="12"/>
      <c r="JXA332" s="12"/>
      <c r="JXB332" s="12"/>
      <c r="JXC332" s="12"/>
      <c r="JXD332" s="12"/>
      <c r="JXE332" s="12"/>
      <c r="JXF332" s="12"/>
      <c r="JXG332" s="12"/>
      <c r="JXH332" s="12"/>
      <c r="JXI332" s="12"/>
      <c r="JXJ332" s="12"/>
      <c r="JXK332" s="12"/>
      <c r="JXL332" s="12"/>
      <c r="JXM332" s="12"/>
      <c r="JXN332" s="12"/>
      <c r="JXO332" s="12"/>
      <c r="JXP332" s="12"/>
      <c r="JXQ332" s="12"/>
      <c r="JXR332" s="12"/>
      <c r="JXS332" s="12"/>
      <c r="JXT332" s="12"/>
      <c r="JXU332" s="12"/>
      <c r="JXV332" s="12"/>
      <c r="JXW332" s="12"/>
      <c r="JXX332" s="12"/>
      <c r="JXY332" s="12"/>
      <c r="JXZ332" s="12"/>
      <c r="JYA332" s="12"/>
      <c r="JYB332" s="12"/>
      <c r="JYC332" s="12"/>
      <c r="JYD332" s="12"/>
      <c r="JYE332" s="12"/>
      <c r="JYF332" s="12"/>
      <c r="JYG332" s="12"/>
      <c r="JYH332" s="12"/>
      <c r="JYI332" s="12"/>
      <c r="JYJ332" s="12"/>
      <c r="JYK332" s="12"/>
      <c r="JYL332" s="12"/>
      <c r="JYM332" s="12"/>
      <c r="JYN332" s="12"/>
      <c r="JYO332" s="12"/>
      <c r="JYP332" s="12"/>
      <c r="JYQ332" s="12"/>
      <c r="JYR332" s="12"/>
      <c r="JYS332" s="12"/>
      <c r="JYT332" s="12"/>
      <c r="JYU332" s="12"/>
      <c r="JYV332" s="12"/>
      <c r="JYW332" s="12"/>
      <c r="JYX332" s="12"/>
      <c r="JYY332" s="12"/>
      <c r="JYZ332" s="12"/>
      <c r="JZA332" s="12"/>
      <c r="JZB332" s="12"/>
      <c r="JZC332" s="12"/>
      <c r="JZD332" s="12"/>
      <c r="JZE332" s="12"/>
      <c r="JZF332" s="12"/>
      <c r="JZG332" s="12"/>
      <c r="JZH332" s="12"/>
      <c r="JZI332" s="12"/>
      <c r="JZJ332" s="12"/>
      <c r="JZK332" s="12"/>
      <c r="JZL332" s="12"/>
      <c r="JZM332" s="12"/>
      <c r="JZN332" s="12"/>
      <c r="JZO332" s="12"/>
      <c r="JZP332" s="12"/>
      <c r="JZQ332" s="12"/>
      <c r="JZR332" s="12"/>
      <c r="JZS332" s="12"/>
      <c r="JZT332" s="12"/>
      <c r="JZU332" s="12"/>
      <c r="JZV332" s="12"/>
      <c r="JZW332" s="12"/>
      <c r="JZX332" s="12"/>
      <c r="JZY332" s="12"/>
      <c r="JZZ332" s="12"/>
      <c r="KAA332" s="12"/>
      <c r="KAB332" s="12"/>
      <c r="KAC332" s="12"/>
      <c r="KAD332" s="12"/>
      <c r="KAE332" s="12"/>
      <c r="KAF332" s="12"/>
      <c r="KAG332" s="12"/>
      <c r="KAH332" s="12"/>
      <c r="KAI332" s="12"/>
      <c r="KAJ332" s="12"/>
      <c r="KAK332" s="12"/>
      <c r="KAL332" s="12"/>
      <c r="KAM332" s="12"/>
      <c r="KAN332" s="12"/>
      <c r="KAO332" s="12"/>
      <c r="KAP332" s="12"/>
      <c r="KAQ332" s="12"/>
      <c r="KAR332" s="12"/>
      <c r="KAS332" s="12"/>
      <c r="KAT332" s="12"/>
      <c r="KAU332" s="12"/>
      <c r="KAV332" s="12"/>
      <c r="KAW332" s="12"/>
      <c r="KAX332" s="12"/>
      <c r="KAY332" s="12"/>
      <c r="KAZ332" s="12"/>
      <c r="KBA332" s="12"/>
      <c r="KBB332" s="12"/>
      <c r="KBC332" s="12"/>
      <c r="KBD332" s="12"/>
      <c r="KBE332" s="12"/>
      <c r="KBF332" s="12"/>
      <c r="KBG332" s="12"/>
      <c r="KBH332" s="12"/>
      <c r="KBI332" s="12"/>
      <c r="KBJ332" s="12"/>
      <c r="KBK332" s="12"/>
      <c r="KBL332" s="12"/>
      <c r="KBM332" s="12"/>
      <c r="KBN332" s="12"/>
      <c r="KBO332" s="12"/>
      <c r="KBP332" s="12"/>
      <c r="KBQ332" s="12"/>
      <c r="KBR332" s="12"/>
      <c r="KBS332" s="12"/>
      <c r="KBT332" s="12"/>
      <c r="KBU332" s="12"/>
      <c r="KBV332" s="12"/>
      <c r="KBW332" s="12"/>
      <c r="KBX332" s="12"/>
      <c r="KBY332" s="12"/>
      <c r="KBZ332" s="12"/>
      <c r="KCA332" s="12"/>
      <c r="KCB332" s="12"/>
      <c r="KCC332" s="12"/>
      <c r="KCD332" s="12"/>
      <c r="KCE332" s="12"/>
      <c r="KCF332" s="12"/>
      <c r="KCG332" s="12"/>
      <c r="KCH332" s="12"/>
      <c r="KCI332" s="12"/>
      <c r="KCJ332" s="12"/>
      <c r="KCK332" s="12"/>
      <c r="KCL332" s="12"/>
      <c r="KCM332" s="12"/>
      <c r="KCN332" s="12"/>
      <c r="KCO332" s="12"/>
      <c r="KCP332" s="12"/>
      <c r="KCQ332" s="12"/>
      <c r="KCR332" s="12"/>
      <c r="KCS332" s="12"/>
      <c r="KCT332" s="12"/>
      <c r="KCU332" s="12"/>
      <c r="KCV332" s="12"/>
      <c r="KCW332" s="12"/>
      <c r="KCX332" s="12"/>
      <c r="KCY332" s="12"/>
      <c r="KCZ332" s="12"/>
      <c r="KDA332" s="12"/>
      <c r="KDB332" s="12"/>
      <c r="KDC332" s="12"/>
      <c r="KDD332" s="12"/>
      <c r="KDE332" s="12"/>
      <c r="KDF332" s="12"/>
      <c r="KDG332" s="12"/>
      <c r="KDH332" s="12"/>
      <c r="KDI332" s="12"/>
      <c r="KDJ332" s="12"/>
      <c r="KDK332" s="12"/>
      <c r="KDL332" s="12"/>
      <c r="KDM332" s="12"/>
      <c r="KDN332" s="12"/>
      <c r="KDO332" s="12"/>
      <c r="KDP332" s="12"/>
      <c r="KDQ332" s="12"/>
      <c r="KDR332" s="12"/>
      <c r="KDS332" s="12"/>
      <c r="KDT332" s="12"/>
      <c r="KDU332" s="12"/>
      <c r="KDV332" s="12"/>
      <c r="KDW332" s="12"/>
      <c r="KDX332" s="12"/>
      <c r="KDY332" s="12"/>
      <c r="KDZ332" s="12"/>
      <c r="KEA332" s="12"/>
      <c r="KEB332" s="12"/>
      <c r="KEC332" s="12"/>
      <c r="KED332" s="12"/>
      <c r="KEE332" s="12"/>
      <c r="KEF332" s="12"/>
      <c r="KEG332" s="12"/>
      <c r="KEH332" s="12"/>
      <c r="KEI332" s="12"/>
      <c r="KEJ332" s="12"/>
      <c r="KEK332" s="12"/>
      <c r="KEL332" s="12"/>
      <c r="KEM332" s="12"/>
      <c r="KEN332" s="12"/>
      <c r="KEO332" s="12"/>
      <c r="KEP332" s="12"/>
      <c r="KEQ332" s="12"/>
      <c r="KER332" s="12"/>
      <c r="KES332" s="12"/>
      <c r="KET332" s="12"/>
      <c r="KEU332" s="12"/>
      <c r="KEV332" s="12"/>
      <c r="KEW332" s="12"/>
      <c r="KEX332" s="12"/>
      <c r="KEY332" s="12"/>
      <c r="KEZ332" s="12"/>
      <c r="KFA332" s="12"/>
      <c r="KFB332" s="12"/>
      <c r="KFC332" s="12"/>
      <c r="KFD332" s="12"/>
      <c r="KFE332" s="12"/>
      <c r="KFF332" s="12"/>
      <c r="KFG332" s="12"/>
      <c r="KFH332" s="12"/>
      <c r="KFI332" s="12"/>
      <c r="KFJ332" s="12"/>
      <c r="KFK332" s="12"/>
      <c r="KFL332" s="12"/>
      <c r="KFM332" s="12"/>
      <c r="KFN332" s="12"/>
      <c r="KFO332" s="12"/>
      <c r="KFP332" s="12"/>
      <c r="KFQ332" s="12"/>
      <c r="KFR332" s="12"/>
      <c r="KFS332" s="12"/>
      <c r="KFT332" s="12"/>
      <c r="KFU332" s="12"/>
      <c r="KFV332" s="12"/>
      <c r="KFW332" s="12"/>
      <c r="KFX332" s="12"/>
      <c r="KFY332" s="12"/>
      <c r="KFZ332" s="12"/>
      <c r="KGA332" s="12"/>
      <c r="KGB332" s="12"/>
      <c r="KGC332" s="12"/>
      <c r="KGD332" s="12"/>
      <c r="KGE332" s="12"/>
      <c r="KGF332" s="12"/>
      <c r="KGG332" s="12"/>
      <c r="KGH332" s="12"/>
      <c r="KGI332" s="12"/>
      <c r="KGJ332" s="12"/>
      <c r="KGK332" s="12"/>
      <c r="KGL332" s="12"/>
      <c r="KGM332" s="12"/>
      <c r="KGN332" s="12"/>
      <c r="KGO332" s="12"/>
      <c r="KGP332" s="12"/>
      <c r="KGQ332" s="12"/>
      <c r="KGR332" s="12"/>
      <c r="KGS332" s="12"/>
      <c r="KGT332" s="12"/>
      <c r="KGU332" s="12"/>
      <c r="KGV332" s="12"/>
      <c r="KGW332" s="12"/>
      <c r="KGX332" s="12"/>
      <c r="KGY332" s="12"/>
      <c r="KGZ332" s="12"/>
      <c r="KHA332" s="12"/>
      <c r="KHB332" s="12"/>
      <c r="KHC332" s="12"/>
      <c r="KHD332" s="12"/>
      <c r="KHE332" s="12"/>
      <c r="KHF332" s="12"/>
      <c r="KHG332" s="12"/>
      <c r="KHH332" s="12"/>
      <c r="KHI332" s="12"/>
      <c r="KHJ332" s="12"/>
      <c r="KHK332" s="12"/>
      <c r="KHL332" s="12"/>
      <c r="KHM332" s="12"/>
      <c r="KHN332" s="12"/>
      <c r="KHO332" s="12"/>
      <c r="KHP332" s="12"/>
      <c r="KHQ332" s="12"/>
      <c r="KHR332" s="12"/>
      <c r="KHS332" s="12"/>
      <c r="KHT332" s="12"/>
      <c r="KHU332" s="12"/>
      <c r="KHV332" s="12"/>
      <c r="KHW332" s="12"/>
      <c r="KHX332" s="12"/>
      <c r="KHY332" s="12"/>
      <c r="KHZ332" s="12"/>
      <c r="KIA332" s="12"/>
      <c r="KIB332" s="12"/>
      <c r="KIC332" s="12"/>
      <c r="KID332" s="12"/>
      <c r="KIE332" s="12"/>
      <c r="KIF332" s="12"/>
      <c r="KIG332" s="12"/>
      <c r="KIH332" s="12"/>
      <c r="KII332" s="12"/>
      <c r="KIJ332" s="12"/>
      <c r="KIK332" s="12"/>
      <c r="KIL332" s="12"/>
      <c r="KIM332" s="12"/>
      <c r="KIN332" s="12"/>
      <c r="KIO332" s="12"/>
      <c r="KIP332" s="12"/>
      <c r="KIQ332" s="12"/>
      <c r="KIR332" s="12"/>
      <c r="KIS332" s="12"/>
      <c r="KIT332" s="12"/>
      <c r="KIU332" s="12"/>
      <c r="KIV332" s="12"/>
      <c r="KIW332" s="12"/>
      <c r="KIX332" s="12"/>
      <c r="KIY332" s="12"/>
      <c r="KIZ332" s="12"/>
      <c r="KJA332" s="12"/>
      <c r="KJB332" s="12"/>
      <c r="KJC332" s="12"/>
      <c r="KJD332" s="12"/>
      <c r="KJE332" s="12"/>
      <c r="KJF332" s="12"/>
      <c r="KJG332" s="12"/>
      <c r="KJH332" s="12"/>
      <c r="KJI332" s="12"/>
      <c r="KJJ332" s="12"/>
      <c r="KJK332" s="12"/>
      <c r="KJL332" s="12"/>
      <c r="KJM332" s="12"/>
      <c r="KJN332" s="12"/>
      <c r="KJO332" s="12"/>
      <c r="KJP332" s="12"/>
      <c r="KJQ332" s="12"/>
      <c r="KJR332" s="12"/>
      <c r="KJS332" s="12"/>
      <c r="KJT332" s="12"/>
      <c r="KJU332" s="12"/>
      <c r="KJV332" s="12"/>
      <c r="KJW332" s="12"/>
      <c r="KJX332" s="12"/>
      <c r="KJY332" s="12"/>
      <c r="KJZ332" s="12"/>
      <c r="KKA332" s="12"/>
      <c r="KKB332" s="12"/>
      <c r="KKC332" s="12"/>
      <c r="KKD332" s="12"/>
      <c r="KKE332" s="12"/>
      <c r="KKF332" s="12"/>
      <c r="KKG332" s="12"/>
      <c r="KKH332" s="12"/>
      <c r="KKI332" s="12"/>
      <c r="KKJ332" s="12"/>
      <c r="KKK332" s="12"/>
      <c r="KKL332" s="12"/>
      <c r="KKM332" s="12"/>
      <c r="KKN332" s="12"/>
      <c r="KKO332" s="12"/>
      <c r="KKP332" s="12"/>
      <c r="KKQ332" s="12"/>
      <c r="KKR332" s="12"/>
      <c r="KKS332" s="12"/>
      <c r="KKT332" s="12"/>
      <c r="KKU332" s="12"/>
      <c r="KKV332" s="12"/>
      <c r="KKW332" s="12"/>
      <c r="KKX332" s="12"/>
      <c r="KKY332" s="12"/>
      <c r="KKZ332" s="12"/>
      <c r="KLA332" s="12"/>
      <c r="KLB332" s="12"/>
      <c r="KLC332" s="12"/>
      <c r="KLD332" s="12"/>
      <c r="KLE332" s="12"/>
      <c r="KLF332" s="12"/>
      <c r="KLG332" s="12"/>
      <c r="KLH332" s="12"/>
      <c r="KLI332" s="12"/>
      <c r="KLJ332" s="12"/>
      <c r="KLK332" s="12"/>
      <c r="KLL332" s="12"/>
      <c r="KLM332" s="12"/>
      <c r="KLN332" s="12"/>
      <c r="KLO332" s="12"/>
      <c r="KLP332" s="12"/>
      <c r="KLQ332" s="12"/>
      <c r="KLR332" s="12"/>
      <c r="KLS332" s="12"/>
      <c r="KLT332" s="12"/>
      <c r="KLU332" s="12"/>
      <c r="KLV332" s="12"/>
      <c r="KLW332" s="12"/>
      <c r="KLX332" s="12"/>
      <c r="KLY332" s="12"/>
      <c r="KLZ332" s="12"/>
      <c r="KMA332" s="12"/>
      <c r="KMB332" s="12"/>
      <c r="KMC332" s="12"/>
      <c r="KMD332" s="12"/>
      <c r="KME332" s="12"/>
      <c r="KMF332" s="12"/>
      <c r="KMG332" s="12"/>
      <c r="KMH332" s="12"/>
      <c r="KMI332" s="12"/>
      <c r="KMJ332" s="12"/>
      <c r="KMK332" s="12"/>
      <c r="KML332" s="12"/>
      <c r="KMM332" s="12"/>
      <c r="KMN332" s="12"/>
      <c r="KMO332" s="12"/>
      <c r="KMP332" s="12"/>
      <c r="KMQ332" s="12"/>
      <c r="KMR332" s="12"/>
      <c r="KMS332" s="12"/>
      <c r="KMT332" s="12"/>
      <c r="KMU332" s="12"/>
      <c r="KMV332" s="12"/>
      <c r="KMW332" s="12"/>
      <c r="KMX332" s="12"/>
      <c r="KMY332" s="12"/>
      <c r="KMZ332" s="12"/>
      <c r="KNA332" s="12"/>
      <c r="KNB332" s="12"/>
      <c r="KNC332" s="12"/>
      <c r="KND332" s="12"/>
      <c r="KNE332" s="12"/>
      <c r="KNF332" s="12"/>
      <c r="KNG332" s="12"/>
      <c r="KNH332" s="12"/>
      <c r="KNI332" s="12"/>
      <c r="KNJ332" s="12"/>
      <c r="KNK332" s="12"/>
      <c r="KNL332" s="12"/>
      <c r="KNM332" s="12"/>
      <c r="KNN332" s="12"/>
      <c r="KNO332" s="12"/>
      <c r="KNP332" s="12"/>
      <c r="KNQ332" s="12"/>
      <c r="KNR332" s="12"/>
      <c r="KNS332" s="12"/>
      <c r="KNT332" s="12"/>
      <c r="KNU332" s="12"/>
      <c r="KNV332" s="12"/>
      <c r="KNW332" s="12"/>
      <c r="KNX332" s="12"/>
      <c r="KNY332" s="12"/>
      <c r="KNZ332" s="12"/>
      <c r="KOA332" s="12"/>
      <c r="KOB332" s="12"/>
      <c r="KOC332" s="12"/>
      <c r="KOD332" s="12"/>
      <c r="KOE332" s="12"/>
      <c r="KOF332" s="12"/>
      <c r="KOG332" s="12"/>
      <c r="KOH332" s="12"/>
      <c r="KOI332" s="12"/>
      <c r="KOJ332" s="12"/>
      <c r="KOK332" s="12"/>
      <c r="KOL332" s="12"/>
      <c r="KOM332" s="12"/>
      <c r="KON332" s="12"/>
      <c r="KOO332" s="12"/>
      <c r="KOP332" s="12"/>
      <c r="KOQ332" s="12"/>
      <c r="KOR332" s="12"/>
      <c r="KOS332" s="12"/>
      <c r="KOT332" s="12"/>
      <c r="KOU332" s="12"/>
      <c r="KOV332" s="12"/>
      <c r="KOW332" s="12"/>
      <c r="KOX332" s="12"/>
      <c r="KOY332" s="12"/>
      <c r="KOZ332" s="12"/>
      <c r="KPA332" s="12"/>
      <c r="KPB332" s="12"/>
      <c r="KPC332" s="12"/>
      <c r="KPD332" s="12"/>
      <c r="KPE332" s="12"/>
      <c r="KPF332" s="12"/>
      <c r="KPG332" s="12"/>
      <c r="KPH332" s="12"/>
      <c r="KPI332" s="12"/>
      <c r="KPJ332" s="12"/>
      <c r="KPK332" s="12"/>
      <c r="KPL332" s="12"/>
      <c r="KPM332" s="12"/>
      <c r="KPN332" s="12"/>
      <c r="KPO332" s="12"/>
      <c r="KPP332" s="12"/>
      <c r="KPQ332" s="12"/>
      <c r="KPR332" s="12"/>
      <c r="KPS332" s="12"/>
      <c r="KPT332" s="12"/>
      <c r="KPU332" s="12"/>
      <c r="KPV332" s="12"/>
      <c r="KPW332" s="12"/>
      <c r="KPX332" s="12"/>
      <c r="KPY332" s="12"/>
      <c r="KPZ332" s="12"/>
      <c r="KQA332" s="12"/>
      <c r="KQB332" s="12"/>
      <c r="KQC332" s="12"/>
      <c r="KQD332" s="12"/>
      <c r="KQE332" s="12"/>
      <c r="KQF332" s="12"/>
      <c r="KQG332" s="12"/>
      <c r="KQH332" s="12"/>
      <c r="KQI332" s="12"/>
      <c r="KQJ332" s="12"/>
      <c r="KQK332" s="12"/>
      <c r="KQL332" s="12"/>
      <c r="KQM332" s="12"/>
      <c r="KQN332" s="12"/>
      <c r="KQO332" s="12"/>
      <c r="KQP332" s="12"/>
      <c r="KQQ332" s="12"/>
      <c r="KQR332" s="12"/>
      <c r="KQS332" s="12"/>
      <c r="KQT332" s="12"/>
      <c r="KQU332" s="12"/>
      <c r="KQV332" s="12"/>
      <c r="KQW332" s="12"/>
      <c r="KQX332" s="12"/>
      <c r="KQY332" s="12"/>
      <c r="KQZ332" s="12"/>
      <c r="KRA332" s="12"/>
      <c r="KRB332" s="12"/>
      <c r="KRC332" s="12"/>
      <c r="KRD332" s="12"/>
      <c r="KRE332" s="12"/>
      <c r="KRF332" s="12"/>
      <c r="KRG332" s="12"/>
      <c r="KRH332" s="12"/>
      <c r="KRI332" s="12"/>
      <c r="KRJ332" s="12"/>
      <c r="KRK332" s="12"/>
      <c r="KRL332" s="12"/>
      <c r="KRM332" s="12"/>
      <c r="KRN332" s="12"/>
      <c r="KRO332" s="12"/>
      <c r="KRP332" s="12"/>
      <c r="KRQ332" s="12"/>
      <c r="KRR332" s="12"/>
      <c r="KRS332" s="12"/>
      <c r="KRT332" s="12"/>
      <c r="KRU332" s="12"/>
      <c r="KRV332" s="12"/>
      <c r="KRW332" s="12"/>
      <c r="KRX332" s="12"/>
      <c r="KRY332" s="12"/>
      <c r="KRZ332" s="12"/>
      <c r="KSA332" s="12"/>
      <c r="KSB332" s="12"/>
      <c r="KSC332" s="12"/>
      <c r="KSD332" s="12"/>
      <c r="KSE332" s="12"/>
      <c r="KSF332" s="12"/>
      <c r="KSG332" s="12"/>
      <c r="KSH332" s="12"/>
      <c r="KSI332" s="12"/>
      <c r="KSJ332" s="12"/>
      <c r="KSK332" s="12"/>
      <c r="KSL332" s="12"/>
      <c r="KSM332" s="12"/>
      <c r="KSN332" s="12"/>
      <c r="KSO332" s="12"/>
      <c r="KSP332" s="12"/>
      <c r="KSQ332" s="12"/>
      <c r="KSR332" s="12"/>
      <c r="KSS332" s="12"/>
      <c r="KST332" s="12"/>
      <c r="KSU332" s="12"/>
      <c r="KSV332" s="12"/>
      <c r="KSW332" s="12"/>
      <c r="KSX332" s="12"/>
      <c r="KSY332" s="12"/>
      <c r="KSZ332" s="12"/>
      <c r="KTA332" s="12"/>
      <c r="KTB332" s="12"/>
      <c r="KTC332" s="12"/>
      <c r="KTD332" s="12"/>
      <c r="KTE332" s="12"/>
      <c r="KTF332" s="12"/>
      <c r="KTG332" s="12"/>
      <c r="KTH332" s="12"/>
      <c r="KTI332" s="12"/>
      <c r="KTJ332" s="12"/>
      <c r="KTK332" s="12"/>
      <c r="KTL332" s="12"/>
      <c r="KTM332" s="12"/>
      <c r="KTN332" s="12"/>
      <c r="KTO332" s="12"/>
      <c r="KTP332" s="12"/>
      <c r="KTQ332" s="12"/>
      <c r="KTR332" s="12"/>
      <c r="KTS332" s="12"/>
      <c r="KTT332" s="12"/>
      <c r="KTU332" s="12"/>
      <c r="KTV332" s="12"/>
      <c r="KTW332" s="12"/>
      <c r="KTX332" s="12"/>
      <c r="KTY332" s="12"/>
      <c r="KTZ332" s="12"/>
      <c r="KUA332" s="12"/>
      <c r="KUB332" s="12"/>
      <c r="KUC332" s="12"/>
      <c r="KUD332" s="12"/>
      <c r="KUE332" s="12"/>
      <c r="KUF332" s="12"/>
      <c r="KUG332" s="12"/>
      <c r="KUH332" s="12"/>
      <c r="KUI332" s="12"/>
      <c r="KUJ332" s="12"/>
      <c r="KUK332" s="12"/>
      <c r="KUL332" s="12"/>
      <c r="KUM332" s="12"/>
      <c r="KUN332" s="12"/>
      <c r="KUO332" s="12"/>
      <c r="KUP332" s="12"/>
      <c r="KUQ332" s="12"/>
      <c r="KUR332" s="12"/>
      <c r="KUS332" s="12"/>
      <c r="KUT332" s="12"/>
      <c r="KUU332" s="12"/>
      <c r="KUV332" s="12"/>
      <c r="KUW332" s="12"/>
      <c r="KUX332" s="12"/>
      <c r="KUY332" s="12"/>
      <c r="KUZ332" s="12"/>
      <c r="KVA332" s="12"/>
      <c r="KVB332" s="12"/>
      <c r="KVC332" s="12"/>
      <c r="KVD332" s="12"/>
      <c r="KVE332" s="12"/>
      <c r="KVF332" s="12"/>
      <c r="KVG332" s="12"/>
      <c r="KVH332" s="12"/>
      <c r="KVI332" s="12"/>
      <c r="KVJ332" s="12"/>
      <c r="KVK332" s="12"/>
      <c r="KVL332" s="12"/>
      <c r="KVM332" s="12"/>
      <c r="KVN332" s="12"/>
      <c r="KVO332" s="12"/>
      <c r="KVP332" s="12"/>
      <c r="KVQ332" s="12"/>
      <c r="KVR332" s="12"/>
      <c r="KVS332" s="12"/>
      <c r="KVT332" s="12"/>
      <c r="KVU332" s="12"/>
      <c r="KVV332" s="12"/>
      <c r="KVW332" s="12"/>
      <c r="KVX332" s="12"/>
      <c r="KVY332" s="12"/>
      <c r="KVZ332" s="12"/>
      <c r="KWA332" s="12"/>
      <c r="KWB332" s="12"/>
      <c r="KWC332" s="12"/>
      <c r="KWD332" s="12"/>
      <c r="KWE332" s="12"/>
      <c r="KWF332" s="12"/>
      <c r="KWG332" s="12"/>
      <c r="KWH332" s="12"/>
      <c r="KWI332" s="12"/>
      <c r="KWJ332" s="12"/>
      <c r="KWK332" s="12"/>
      <c r="KWL332" s="12"/>
      <c r="KWM332" s="12"/>
      <c r="KWN332" s="12"/>
      <c r="KWO332" s="12"/>
      <c r="KWP332" s="12"/>
      <c r="KWQ332" s="12"/>
      <c r="KWR332" s="12"/>
      <c r="KWS332" s="12"/>
      <c r="KWT332" s="12"/>
      <c r="KWU332" s="12"/>
      <c r="KWV332" s="12"/>
      <c r="KWW332" s="12"/>
      <c r="KWX332" s="12"/>
      <c r="KWY332" s="12"/>
      <c r="KWZ332" s="12"/>
      <c r="KXA332" s="12"/>
      <c r="KXB332" s="12"/>
      <c r="KXC332" s="12"/>
      <c r="KXD332" s="12"/>
      <c r="KXE332" s="12"/>
      <c r="KXF332" s="12"/>
      <c r="KXG332" s="12"/>
      <c r="KXH332" s="12"/>
      <c r="KXI332" s="12"/>
      <c r="KXJ332" s="12"/>
      <c r="KXK332" s="12"/>
      <c r="KXL332" s="12"/>
      <c r="KXM332" s="12"/>
      <c r="KXN332" s="12"/>
      <c r="KXO332" s="12"/>
      <c r="KXP332" s="12"/>
      <c r="KXQ332" s="12"/>
      <c r="KXR332" s="12"/>
      <c r="KXS332" s="12"/>
      <c r="KXT332" s="12"/>
      <c r="KXU332" s="12"/>
      <c r="KXV332" s="12"/>
      <c r="KXW332" s="12"/>
      <c r="KXX332" s="12"/>
      <c r="KXY332" s="12"/>
      <c r="KXZ332" s="12"/>
      <c r="KYA332" s="12"/>
      <c r="KYB332" s="12"/>
      <c r="KYC332" s="12"/>
      <c r="KYD332" s="12"/>
      <c r="KYE332" s="12"/>
      <c r="KYF332" s="12"/>
      <c r="KYG332" s="12"/>
      <c r="KYH332" s="12"/>
      <c r="KYI332" s="12"/>
      <c r="KYJ332" s="12"/>
      <c r="KYK332" s="12"/>
      <c r="KYL332" s="12"/>
      <c r="KYM332" s="12"/>
      <c r="KYN332" s="12"/>
      <c r="KYO332" s="12"/>
      <c r="KYP332" s="12"/>
      <c r="KYQ332" s="12"/>
      <c r="KYR332" s="12"/>
      <c r="KYS332" s="12"/>
      <c r="KYT332" s="12"/>
      <c r="KYU332" s="12"/>
      <c r="KYV332" s="12"/>
      <c r="KYW332" s="12"/>
      <c r="KYX332" s="12"/>
      <c r="KYY332" s="12"/>
      <c r="KYZ332" s="12"/>
      <c r="KZA332" s="12"/>
      <c r="KZB332" s="12"/>
      <c r="KZC332" s="12"/>
      <c r="KZD332" s="12"/>
      <c r="KZE332" s="12"/>
      <c r="KZF332" s="12"/>
      <c r="KZG332" s="12"/>
      <c r="KZH332" s="12"/>
      <c r="KZI332" s="12"/>
      <c r="KZJ332" s="12"/>
      <c r="KZK332" s="12"/>
      <c r="KZL332" s="12"/>
      <c r="KZM332" s="12"/>
      <c r="KZN332" s="12"/>
      <c r="KZO332" s="12"/>
      <c r="KZP332" s="12"/>
      <c r="KZQ332" s="12"/>
      <c r="KZR332" s="12"/>
      <c r="KZS332" s="12"/>
      <c r="KZT332" s="12"/>
      <c r="KZU332" s="12"/>
      <c r="KZV332" s="12"/>
      <c r="KZW332" s="12"/>
      <c r="KZX332" s="12"/>
      <c r="KZY332" s="12"/>
      <c r="KZZ332" s="12"/>
      <c r="LAA332" s="12"/>
      <c r="LAB332" s="12"/>
      <c r="LAC332" s="12"/>
      <c r="LAD332" s="12"/>
      <c r="LAE332" s="12"/>
      <c r="LAF332" s="12"/>
      <c r="LAG332" s="12"/>
      <c r="LAH332" s="12"/>
      <c r="LAI332" s="12"/>
      <c r="LAJ332" s="12"/>
      <c r="LAK332" s="12"/>
      <c r="LAL332" s="12"/>
      <c r="LAM332" s="12"/>
      <c r="LAN332" s="12"/>
      <c r="LAO332" s="12"/>
      <c r="LAP332" s="12"/>
      <c r="LAQ332" s="12"/>
      <c r="LAR332" s="12"/>
      <c r="LAS332" s="12"/>
      <c r="LAT332" s="12"/>
      <c r="LAU332" s="12"/>
      <c r="LAV332" s="12"/>
      <c r="LAW332" s="12"/>
      <c r="LAX332" s="12"/>
      <c r="LAY332" s="12"/>
      <c r="LAZ332" s="12"/>
      <c r="LBA332" s="12"/>
      <c r="LBB332" s="12"/>
      <c r="LBC332" s="12"/>
      <c r="LBD332" s="12"/>
      <c r="LBE332" s="12"/>
      <c r="LBF332" s="12"/>
      <c r="LBG332" s="12"/>
      <c r="LBH332" s="12"/>
      <c r="LBI332" s="12"/>
      <c r="LBJ332" s="12"/>
      <c r="LBK332" s="12"/>
      <c r="LBL332" s="12"/>
      <c r="LBM332" s="12"/>
      <c r="LBN332" s="12"/>
      <c r="LBO332" s="12"/>
      <c r="LBP332" s="12"/>
      <c r="LBQ332" s="12"/>
      <c r="LBR332" s="12"/>
      <c r="LBS332" s="12"/>
      <c r="LBT332" s="12"/>
      <c r="LBU332" s="12"/>
      <c r="LBV332" s="12"/>
      <c r="LBW332" s="12"/>
      <c r="LBX332" s="12"/>
      <c r="LBY332" s="12"/>
      <c r="LBZ332" s="12"/>
      <c r="LCA332" s="12"/>
      <c r="LCB332" s="12"/>
      <c r="LCC332" s="12"/>
      <c r="LCD332" s="12"/>
      <c r="LCE332" s="12"/>
      <c r="LCF332" s="12"/>
      <c r="LCG332" s="12"/>
      <c r="LCH332" s="12"/>
      <c r="LCI332" s="12"/>
      <c r="LCJ332" s="12"/>
      <c r="LCK332" s="12"/>
      <c r="LCL332" s="12"/>
      <c r="LCM332" s="12"/>
      <c r="LCN332" s="12"/>
      <c r="LCO332" s="12"/>
      <c r="LCP332" s="12"/>
      <c r="LCQ332" s="12"/>
      <c r="LCR332" s="12"/>
      <c r="LCS332" s="12"/>
      <c r="LCT332" s="12"/>
      <c r="LCU332" s="12"/>
      <c r="LCV332" s="12"/>
      <c r="LCW332" s="12"/>
      <c r="LCX332" s="12"/>
      <c r="LCY332" s="12"/>
      <c r="LCZ332" s="12"/>
      <c r="LDA332" s="12"/>
      <c r="LDB332" s="12"/>
      <c r="LDC332" s="12"/>
      <c r="LDD332" s="12"/>
      <c r="LDE332" s="12"/>
      <c r="LDF332" s="12"/>
      <c r="LDG332" s="12"/>
      <c r="LDH332" s="12"/>
      <c r="LDI332" s="12"/>
      <c r="LDJ332" s="12"/>
      <c r="LDK332" s="12"/>
      <c r="LDL332" s="12"/>
      <c r="LDM332" s="12"/>
      <c r="LDN332" s="12"/>
      <c r="LDO332" s="12"/>
      <c r="LDP332" s="12"/>
      <c r="LDQ332" s="12"/>
      <c r="LDR332" s="12"/>
      <c r="LDS332" s="12"/>
      <c r="LDT332" s="12"/>
      <c r="LDU332" s="12"/>
      <c r="LDV332" s="12"/>
      <c r="LDW332" s="12"/>
      <c r="LDX332" s="12"/>
      <c r="LDY332" s="12"/>
      <c r="LDZ332" s="12"/>
      <c r="LEA332" s="12"/>
      <c r="LEB332" s="12"/>
      <c r="LEC332" s="12"/>
      <c r="LED332" s="12"/>
      <c r="LEE332" s="12"/>
      <c r="LEF332" s="12"/>
      <c r="LEG332" s="12"/>
      <c r="LEH332" s="12"/>
      <c r="LEI332" s="12"/>
      <c r="LEJ332" s="12"/>
      <c r="LEK332" s="12"/>
      <c r="LEL332" s="12"/>
      <c r="LEM332" s="12"/>
      <c r="LEN332" s="12"/>
      <c r="LEO332" s="12"/>
      <c r="LEP332" s="12"/>
      <c r="LEQ332" s="12"/>
      <c r="LER332" s="12"/>
      <c r="LES332" s="12"/>
      <c r="LET332" s="12"/>
      <c r="LEU332" s="12"/>
      <c r="LEV332" s="12"/>
      <c r="LEW332" s="12"/>
      <c r="LEX332" s="12"/>
      <c r="LEY332" s="12"/>
      <c r="LEZ332" s="12"/>
      <c r="LFA332" s="12"/>
      <c r="LFB332" s="12"/>
      <c r="LFC332" s="12"/>
      <c r="LFD332" s="12"/>
      <c r="LFE332" s="12"/>
      <c r="LFF332" s="12"/>
      <c r="LFG332" s="12"/>
      <c r="LFH332" s="12"/>
      <c r="LFI332" s="12"/>
      <c r="LFJ332" s="12"/>
      <c r="LFK332" s="12"/>
      <c r="LFL332" s="12"/>
      <c r="LFM332" s="12"/>
      <c r="LFN332" s="12"/>
      <c r="LFO332" s="12"/>
      <c r="LFP332" s="12"/>
      <c r="LFQ332" s="12"/>
      <c r="LFR332" s="12"/>
      <c r="LFS332" s="12"/>
      <c r="LFT332" s="12"/>
      <c r="LFU332" s="12"/>
      <c r="LFV332" s="12"/>
      <c r="LFW332" s="12"/>
      <c r="LFX332" s="12"/>
      <c r="LFY332" s="12"/>
      <c r="LFZ332" s="12"/>
      <c r="LGA332" s="12"/>
      <c r="LGB332" s="12"/>
      <c r="LGC332" s="12"/>
      <c r="LGD332" s="12"/>
      <c r="LGE332" s="12"/>
      <c r="LGF332" s="12"/>
      <c r="LGG332" s="12"/>
      <c r="LGH332" s="12"/>
      <c r="LGI332" s="12"/>
      <c r="LGJ332" s="12"/>
      <c r="LGK332" s="12"/>
      <c r="LGL332" s="12"/>
      <c r="LGM332" s="12"/>
      <c r="LGN332" s="12"/>
      <c r="LGO332" s="12"/>
      <c r="LGP332" s="12"/>
      <c r="LGQ332" s="12"/>
      <c r="LGR332" s="12"/>
      <c r="LGS332" s="12"/>
      <c r="LGT332" s="12"/>
      <c r="LGU332" s="12"/>
      <c r="LGV332" s="12"/>
      <c r="LGW332" s="12"/>
      <c r="LGX332" s="12"/>
      <c r="LGY332" s="12"/>
      <c r="LGZ332" s="12"/>
      <c r="LHA332" s="12"/>
      <c r="LHB332" s="12"/>
      <c r="LHC332" s="12"/>
      <c r="LHD332" s="12"/>
      <c r="LHE332" s="12"/>
      <c r="LHF332" s="12"/>
      <c r="LHG332" s="12"/>
      <c r="LHH332" s="12"/>
      <c r="LHI332" s="12"/>
      <c r="LHJ332" s="12"/>
      <c r="LHK332" s="12"/>
      <c r="LHL332" s="12"/>
      <c r="LHM332" s="12"/>
      <c r="LHN332" s="12"/>
      <c r="LHO332" s="12"/>
      <c r="LHP332" s="12"/>
      <c r="LHQ332" s="12"/>
      <c r="LHR332" s="12"/>
      <c r="LHS332" s="12"/>
      <c r="LHT332" s="12"/>
      <c r="LHU332" s="12"/>
      <c r="LHV332" s="12"/>
      <c r="LHW332" s="12"/>
      <c r="LHX332" s="12"/>
      <c r="LHY332" s="12"/>
      <c r="LHZ332" s="12"/>
      <c r="LIA332" s="12"/>
      <c r="LIB332" s="12"/>
      <c r="LIC332" s="12"/>
      <c r="LID332" s="12"/>
      <c r="LIE332" s="12"/>
      <c r="LIF332" s="12"/>
      <c r="LIG332" s="12"/>
      <c r="LIH332" s="12"/>
      <c r="LII332" s="12"/>
      <c r="LIJ332" s="12"/>
      <c r="LIK332" s="12"/>
      <c r="LIL332" s="12"/>
      <c r="LIM332" s="12"/>
      <c r="LIN332" s="12"/>
      <c r="LIO332" s="12"/>
      <c r="LIP332" s="12"/>
      <c r="LIQ332" s="12"/>
      <c r="LIR332" s="12"/>
      <c r="LIS332" s="12"/>
      <c r="LIT332" s="12"/>
      <c r="LIU332" s="12"/>
      <c r="LIV332" s="12"/>
      <c r="LIW332" s="12"/>
      <c r="LIX332" s="12"/>
      <c r="LIY332" s="12"/>
      <c r="LIZ332" s="12"/>
      <c r="LJA332" s="12"/>
      <c r="LJB332" s="12"/>
      <c r="LJC332" s="12"/>
      <c r="LJD332" s="12"/>
      <c r="LJE332" s="12"/>
      <c r="LJF332" s="12"/>
      <c r="LJG332" s="12"/>
      <c r="LJH332" s="12"/>
      <c r="LJI332" s="12"/>
      <c r="LJJ332" s="12"/>
      <c r="LJK332" s="12"/>
      <c r="LJL332" s="12"/>
      <c r="LJM332" s="12"/>
      <c r="LJN332" s="12"/>
      <c r="LJO332" s="12"/>
      <c r="LJP332" s="12"/>
      <c r="LJQ332" s="12"/>
      <c r="LJR332" s="12"/>
      <c r="LJS332" s="12"/>
      <c r="LJT332" s="12"/>
      <c r="LJU332" s="12"/>
      <c r="LJV332" s="12"/>
      <c r="LJW332" s="12"/>
      <c r="LJX332" s="12"/>
      <c r="LJY332" s="12"/>
      <c r="LJZ332" s="12"/>
      <c r="LKA332" s="12"/>
      <c r="LKB332" s="12"/>
      <c r="LKC332" s="12"/>
      <c r="LKD332" s="12"/>
      <c r="LKE332" s="12"/>
      <c r="LKF332" s="12"/>
      <c r="LKG332" s="12"/>
      <c r="LKH332" s="12"/>
      <c r="LKI332" s="12"/>
      <c r="LKJ332" s="12"/>
      <c r="LKK332" s="12"/>
      <c r="LKL332" s="12"/>
      <c r="LKM332" s="12"/>
      <c r="LKN332" s="12"/>
      <c r="LKO332" s="12"/>
      <c r="LKP332" s="12"/>
      <c r="LKQ332" s="12"/>
      <c r="LKR332" s="12"/>
      <c r="LKS332" s="12"/>
      <c r="LKT332" s="12"/>
      <c r="LKU332" s="12"/>
      <c r="LKV332" s="12"/>
      <c r="LKW332" s="12"/>
      <c r="LKX332" s="12"/>
      <c r="LKY332" s="12"/>
      <c r="LKZ332" s="12"/>
      <c r="LLA332" s="12"/>
      <c r="LLB332" s="12"/>
      <c r="LLC332" s="12"/>
      <c r="LLD332" s="12"/>
      <c r="LLE332" s="12"/>
      <c r="LLF332" s="12"/>
      <c r="LLG332" s="12"/>
      <c r="LLH332" s="12"/>
      <c r="LLI332" s="12"/>
      <c r="LLJ332" s="12"/>
      <c r="LLK332" s="12"/>
      <c r="LLL332" s="12"/>
      <c r="LLM332" s="12"/>
      <c r="LLN332" s="12"/>
      <c r="LLO332" s="12"/>
      <c r="LLP332" s="12"/>
      <c r="LLQ332" s="12"/>
      <c r="LLR332" s="12"/>
      <c r="LLS332" s="12"/>
      <c r="LLT332" s="12"/>
      <c r="LLU332" s="12"/>
      <c r="LLV332" s="12"/>
      <c r="LLW332" s="12"/>
      <c r="LLX332" s="12"/>
      <c r="LLY332" s="12"/>
      <c r="LLZ332" s="12"/>
      <c r="LMA332" s="12"/>
      <c r="LMB332" s="12"/>
      <c r="LMC332" s="12"/>
      <c r="LMD332" s="12"/>
      <c r="LME332" s="12"/>
      <c r="LMF332" s="12"/>
      <c r="LMG332" s="12"/>
      <c r="LMH332" s="12"/>
      <c r="LMI332" s="12"/>
      <c r="LMJ332" s="12"/>
      <c r="LMK332" s="12"/>
      <c r="LML332" s="12"/>
      <c r="LMM332" s="12"/>
      <c r="LMN332" s="12"/>
      <c r="LMO332" s="12"/>
      <c r="LMP332" s="12"/>
      <c r="LMQ332" s="12"/>
      <c r="LMR332" s="12"/>
      <c r="LMS332" s="12"/>
      <c r="LMT332" s="12"/>
      <c r="LMU332" s="12"/>
      <c r="LMV332" s="12"/>
      <c r="LMW332" s="12"/>
      <c r="LMX332" s="12"/>
      <c r="LMY332" s="12"/>
      <c r="LMZ332" s="12"/>
      <c r="LNA332" s="12"/>
      <c r="LNB332" s="12"/>
      <c r="LNC332" s="12"/>
      <c r="LND332" s="12"/>
      <c r="LNE332" s="12"/>
      <c r="LNF332" s="12"/>
      <c r="LNG332" s="12"/>
      <c r="LNH332" s="12"/>
      <c r="LNI332" s="12"/>
      <c r="LNJ332" s="12"/>
      <c r="LNK332" s="12"/>
      <c r="LNL332" s="12"/>
      <c r="LNM332" s="12"/>
      <c r="LNN332" s="12"/>
      <c r="LNO332" s="12"/>
      <c r="LNP332" s="12"/>
      <c r="LNQ332" s="12"/>
      <c r="LNR332" s="12"/>
      <c r="LNS332" s="12"/>
      <c r="LNT332" s="12"/>
      <c r="LNU332" s="12"/>
      <c r="LNV332" s="12"/>
      <c r="LNW332" s="12"/>
      <c r="LNX332" s="12"/>
      <c r="LNY332" s="12"/>
      <c r="LNZ332" s="12"/>
      <c r="LOA332" s="12"/>
      <c r="LOB332" s="12"/>
      <c r="LOC332" s="12"/>
      <c r="LOD332" s="12"/>
      <c r="LOE332" s="12"/>
      <c r="LOF332" s="12"/>
      <c r="LOG332" s="12"/>
      <c r="LOH332" s="12"/>
      <c r="LOI332" s="12"/>
      <c r="LOJ332" s="12"/>
      <c r="LOK332" s="12"/>
      <c r="LOL332" s="12"/>
      <c r="LOM332" s="12"/>
      <c r="LON332" s="12"/>
      <c r="LOO332" s="12"/>
      <c r="LOP332" s="12"/>
      <c r="LOQ332" s="12"/>
      <c r="LOR332" s="12"/>
      <c r="LOS332" s="12"/>
      <c r="LOT332" s="12"/>
      <c r="LOU332" s="12"/>
      <c r="LOV332" s="12"/>
      <c r="LOW332" s="12"/>
      <c r="LOX332" s="12"/>
      <c r="LOY332" s="12"/>
      <c r="LOZ332" s="12"/>
      <c r="LPA332" s="12"/>
      <c r="LPB332" s="12"/>
      <c r="LPC332" s="12"/>
      <c r="LPD332" s="12"/>
      <c r="LPE332" s="12"/>
      <c r="LPF332" s="12"/>
      <c r="LPG332" s="12"/>
      <c r="LPH332" s="12"/>
      <c r="LPI332" s="12"/>
      <c r="LPJ332" s="12"/>
      <c r="LPK332" s="12"/>
      <c r="LPL332" s="12"/>
      <c r="LPM332" s="12"/>
      <c r="LPN332" s="12"/>
      <c r="LPO332" s="12"/>
      <c r="LPP332" s="12"/>
      <c r="LPQ332" s="12"/>
      <c r="LPR332" s="12"/>
      <c r="LPS332" s="12"/>
      <c r="LPT332" s="12"/>
      <c r="LPU332" s="12"/>
      <c r="LPV332" s="12"/>
      <c r="LPW332" s="12"/>
      <c r="LPX332" s="12"/>
      <c r="LPY332" s="12"/>
      <c r="LPZ332" s="12"/>
      <c r="LQA332" s="12"/>
      <c r="LQB332" s="12"/>
      <c r="LQC332" s="12"/>
      <c r="LQD332" s="12"/>
      <c r="LQE332" s="12"/>
      <c r="LQF332" s="12"/>
      <c r="LQG332" s="12"/>
      <c r="LQH332" s="12"/>
      <c r="LQI332" s="12"/>
      <c r="LQJ332" s="12"/>
      <c r="LQK332" s="12"/>
      <c r="LQL332" s="12"/>
      <c r="LQM332" s="12"/>
      <c r="LQN332" s="12"/>
      <c r="LQO332" s="12"/>
      <c r="LQP332" s="12"/>
      <c r="LQQ332" s="12"/>
      <c r="LQR332" s="12"/>
      <c r="LQS332" s="12"/>
      <c r="LQT332" s="12"/>
      <c r="LQU332" s="12"/>
      <c r="LQV332" s="12"/>
      <c r="LQW332" s="12"/>
      <c r="LQX332" s="12"/>
      <c r="LQY332" s="12"/>
      <c r="LQZ332" s="12"/>
      <c r="LRA332" s="12"/>
      <c r="LRB332" s="12"/>
      <c r="LRC332" s="12"/>
      <c r="LRD332" s="12"/>
      <c r="LRE332" s="12"/>
      <c r="LRF332" s="12"/>
      <c r="LRG332" s="12"/>
      <c r="LRH332" s="12"/>
      <c r="LRI332" s="12"/>
      <c r="LRJ332" s="12"/>
      <c r="LRK332" s="12"/>
      <c r="LRL332" s="12"/>
      <c r="LRM332" s="12"/>
      <c r="LRN332" s="12"/>
      <c r="LRO332" s="12"/>
      <c r="LRP332" s="12"/>
      <c r="LRQ332" s="12"/>
      <c r="LRR332" s="12"/>
      <c r="LRS332" s="12"/>
      <c r="LRT332" s="12"/>
      <c r="LRU332" s="12"/>
      <c r="LRV332" s="12"/>
      <c r="LRW332" s="12"/>
      <c r="LRX332" s="12"/>
      <c r="LRY332" s="12"/>
      <c r="LRZ332" s="12"/>
      <c r="LSA332" s="12"/>
      <c r="LSB332" s="12"/>
      <c r="LSC332" s="12"/>
      <c r="LSD332" s="12"/>
      <c r="LSE332" s="12"/>
      <c r="LSF332" s="12"/>
      <c r="LSG332" s="12"/>
      <c r="LSH332" s="12"/>
      <c r="LSI332" s="12"/>
      <c r="LSJ332" s="12"/>
      <c r="LSK332" s="12"/>
      <c r="LSL332" s="12"/>
      <c r="LSM332" s="12"/>
      <c r="LSN332" s="12"/>
      <c r="LSO332" s="12"/>
      <c r="LSP332" s="12"/>
      <c r="LSQ332" s="12"/>
      <c r="LSR332" s="12"/>
      <c r="LSS332" s="12"/>
      <c r="LST332" s="12"/>
      <c r="LSU332" s="12"/>
      <c r="LSV332" s="12"/>
      <c r="LSW332" s="12"/>
      <c r="LSX332" s="12"/>
      <c r="LSY332" s="12"/>
      <c r="LSZ332" s="12"/>
      <c r="LTA332" s="12"/>
      <c r="LTB332" s="12"/>
      <c r="LTC332" s="12"/>
      <c r="LTD332" s="12"/>
      <c r="LTE332" s="12"/>
      <c r="LTF332" s="12"/>
      <c r="LTG332" s="12"/>
      <c r="LTH332" s="12"/>
      <c r="LTI332" s="12"/>
      <c r="LTJ332" s="12"/>
      <c r="LTK332" s="12"/>
      <c r="LTL332" s="12"/>
      <c r="LTM332" s="12"/>
      <c r="LTN332" s="12"/>
      <c r="LTO332" s="12"/>
      <c r="LTP332" s="12"/>
      <c r="LTQ332" s="12"/>
      <c r="LTR332" s="12"/>
      <c r="LTS332" s="12"/>
      <c r="LTT332" s="12"/>
      <c r="LTU332" s="12"/>
      <c r="LTV332" s="12"/>
      <c r="LTW332" s="12"/>
      <c r="LTX332" s="12"/>
      <c r="LTY332" s="12"/>
      <c r="LTZ332" s="12"/>
      <c r="LUA332" s="12"/>
      <c r="LUB332" s="12"/>
      <c r="LUC332" s="12"/>
      <c r="LUD332" s="12"/>
      <c r="LUE332" s="12"/>
      <c r="LUF332" s="12"/>
      <c r="LUG332" s="12"/>
      <c r="LUH332" s="12"/>
      <c r="LUI332" s="12"/>
      <c r="LUJ332" s="12"/>
      <c r="LUK332" s="12"/>
      <c r="LUL332" s="12"/>
      <c r="LUM332" s="12"/>
      <c r="LUN332" s="12"/>
      <c r="LUO332" s="12"/>
      <c r="LUP332" s="12"/>
      <c r="LUQ332" s="12"/>
      <c r="LUR332" s="12"/>
      <c r="LUS332" s="12"/>
      <c r="LUT332" s="12"/>
      <c r="LUU332" s="12"/>
      <c r="LUV332" s="12"/>
      <c r="LUW332" s="12"/>
      <c r="LUX332" s="12"/>
      <c r="LUY332" s="12"/>
      <c r="LUZ332" s="12"/>
      <c r="LVA332" s="12"/>
      <c r="LVB332" s="12"/>
      <c r="LVC332" s="12"/>
      <c r="LVD332" s="12"/>
      <c r="LVE332" s="12"/>
      <c r="LVF332" s="12"/>
      <c r="LVG332" s="12"/>
      <c r="LVH332" s="12"/>
      <c r="LVI332" s="12"/>
      <c r="LVJ332" s="12"/>
      <c r="LVK332" s="12"/>
      <c r="LVL332" s="12"/>
      <c r="LVM332" s="12"/>
      <c r="LVN332" s="12"/>
      <c r="LVO332" s="12"/>
      <c r="LVP332" s="12"/>
      <c r="LVQ332" s="12"/>
      <c r="LVR332" s="12"/>
      <c r="LVS332" s="12"/>
      <c r="LVT332" s="12"/>
      <c r="LVU332" s="12"/>
      <c r="LVV332" s="12"/>
      <c r="LVW332" s="12"/>
      <c r="LVX332" s="12"/>
      <c r="LVY332" s="12"/>
      <c r="LVZ332" s="12"/>
      <c r="LWA332" s="12"/>
      <c r="LWB332" s="12"/>
      <c r="LWC332" s="12"/>
      <c r="LWD332" s="12"/>
      <c r="LWE332" s="12"/>
      <c r="LWF332" s="12"/>
      <c r="LWG332" s="12"/>
      <c r="LWH332" s="12"/>
      <c r="LWI332" s="12"/>
      <c r="LWJ332" s="12"/>
      <c r="LWK332" s="12"/>
      <c r="LWL332" s="12"/>
      <c r="LWM332" s="12"/>
      <c r="LWN332" s="12"/>
      <c r="LWO332" s="12"/>
      <c r="LWP332" s="12"/>
      <c r="LWQ332" s="12"/>
      <c r="LWR332" s="12"/>
      <c r="LWS332" s="12"/>
      <c r="LWT332" s="12"/>
      <c r="LWU332" s="12"/>
      <c r="LWV332" s="12"/>
      <c r="LWW332" s="12"/>
      <c r="LWX332" s="12"/>
      <c r="LWY332" s="12"/>
      <c r="LWZ332" s="12"/>
      <c r="LXA332" s="12"/>
      <c r="LXB332" s="12"/>
      <c r="LXC332" s="12"/>
      <c r="LXD332" s="12"/>
      <c r="LXE332" s="12"/>
      <c r="LXF332" s="12"/>
      <c r="LXG332" s="12"/>
      <c r="LXH332" s="12"/>
      <c r="LXI332" s="12"/>
      <c r="LXJ332" s="12"/>
      <c r="LXK332" s="12"/>
      <c r="LXL332" s="12"/>
      <c r="LXM332" s="12"/>
      <c r="LXN332" s="12"/>
      <c r="LXO332" s="12"/>
      <c r="LXP332" s="12"/>
      <c r="LXQ332" s="12"/>
      <c r="LXR332" s="12"/>
      <c r="LXS332" s="12"/>
      <c r="LXT332" s="12"/>
      <c r="LXU332" s="12"/>
      <c r="LXV332" s="12"/>
      <c r="LXW332" s="12"/>
      <c r="LXX332" s="12"/>
      <c r="LXY332" s="12"/>
      <c r="LXZ332" s="12"/>
      <c r="LYA332" s="12"/>
      <c r="LYB332" s="12"/>
      <c r="LYC332" s="12"/>
      <c r="LYD332" s="12"/>
      <c r="LYE332" s="12"/>
      <c r="LYF332" s="12"/>
      <c r="LYG332" s="12"/>
      <c r="LYH332" s="12"/>
      <c r="LYI332" s="12"/>
      <c r="LYJ332" s="12"/>
      <c r="LYK332" s="12"/>
      <c r="LYL332" s="12"/>
      <c r="LYM332" s="12"/>
      <c r="LYN332" s="12"/>
      <c r="LYO332" s="12"/>
      <c r="LYP332" s="12"/>
      <c r="LYQ332" s="12"/>
      <c r="LYR332" s="12"/>
      <c r="LYS332" s="12"/>
      <c r="LYT332" s="12"/>
      <c r="LYU332" s="12"/>
      <c r="LYV332" s="12"/>
      <c r="LYW332" s="12"/>
      <c r="LYX332" s="12"/>
      <c r="LYY332" s="12"/>
      <c r="LYZ332" s="12"/>
      <c r="LZA332" s="12"/>
      <c r="LZB332" s="12"/>
      <c r="LZC332" s="12"/>
      <c r="LZD332" s="12"/>
      <c r="LZE332" s="12"/>
      <c r="LZF332" s="12"/>
      <c r="LZG332" s="12"/>
      <c r="LZH332" s="12"/>
      <c r="LZI332" s="12"/>
      <c r="LZJ332" s="12"/>
      <c r="LZK332" s="12"/>
      <c r="LZL332" s="12"/>
      <c r="LZM332" s="12"/>
      <c r="LZN332" s="12"/>
      <c r="LZO332" s="12"/>
      <c r="LZP332" s="12"/>
      <c r="LZQ332" s="12"/>
      <c r="LZR332" s="12"/>
      <c r="LZS332" s="12"/>
      <c r="LZT332" s="12"/>
      <c r="LZU332" s="12"/>
      <c r="LZV332" s="12"/>
      <c r="LZW332" s="12"/>
      <c r="LZX332" s="12"/>
      <c r="LZY332" s="12"/>
      <c r="LZZ332" s="12"/>
      <c r="MAA332" s="12"/>
      <c r="MAB332" s="12"/>
      <c r="MAC332" s="12"/>
      <c r="MAD332" s="12"/>
      <c r="MAE332" s="12"/>
      <c r="MAF332" s="12"/>
      <c r="MAG332" s="12"/>
      <c r="MAH332" s="12"/>
      <c r="MAI332" s="12"/>
      <c r="MAJ332" s="12"/>
      <c r="MAK332" s="12"/>
      <c r="MAL332" s="12"/>
      <c r="MAM332" s="12"/>
      <c r="MAN332" s="12"/>
      <c r="MAO332" s="12"/>
      <c r="MAP332" s="12"/>
      <c r="MAQ332" s="12"/>
      <c r="MAR332" s="12"/>
      <c r="MAS332" s="12"/>
      <c r="MAT332" s="12"/>
      <c r="MAU332" s="12"/>
      <c r="MAV332" s="12"/>
      <c r="MAW332" s="12"/>
      <c r="MAX332" s="12"/>
      <c r="MAY332" s="12"/>
      <c r="MAZ332" s="12"/>
      <c r="MBA332" s="12"/>
      <c r="MBB332" s="12"/>
      <c r="MBC332" s="12"/>
      <c r="MBD332" s="12"/>
      <c r="MBE332" s="12"/>
      <c r="MBF332" s="12"/>
      <c r="MBG332" s="12"/>
      <c r="MBH332" s="12"/>
      <c r="MBI332" s="12"/>
      <c r="MBJ332" s="12"/>
      <c r="MBK332" s="12"/>
      <c r="MBL332" s="12"/>
      <c r="MBM332" s="12"/>
      <c r="MBN332" s="12"/>
      <c r="MBO332" s="12"/>
      <c r="MBP332" s="12"/>
      <c r="MBQ332" s="12"/>
      <c r="MBR332" s="12"/>
      <c r="MBS332" s="12"/>
      <c r="MBT332" s="12"/>
      <c r="MBU332" s="12"/>
      <c r="MBV332" s="12"/>
      <c r="MBW332" s="12"/>
      <c r="MBX332" s="12"/>
      <c r="MBY332" s="12"/>
      <c r="MBZ332" s="12"/>
      <c r="MCA332" s="12"/>
      <c r="MCB332" s="12"/>
      <c r="MCC332" s="12"/>
      <c r="MCD332" s="12"/>
      <c r="MCE332" s="12"/>
      <c r="MCF332" s="12"/>
      <c r="MCG332" s="12"/>
      <c r="MCH332" s="12"/>
      <c r="MCI332" s="12"/>
      <c r="MCJ332" s="12"/>
      <c r="MCK332" s="12"/>
      <c r="MCL332" s="12"/>
      <c r="MCM332" s="12"/>
      <c r="MCN332" s="12"/>
      <c r="MCO332" s="12"/>
      <c r="MCP332" s="12"/>
      <c r="MCQ332" s="12"/>
      <c r="MCR332" s="12"/>
      <c r="MCS332" s="12"/>
      <c r="MCT332" s="12"/>
      <c r="MCU332" s="12"/>
      <c r="MCV332" s="12"/>
      <c r="MCW332" s="12"/>
      <c r="MCX332" s="12"/>
      <c r="MCY332" s="12"/>
      <c r="MCZ332" s="12"/>
      <c r="MDA332" s="12"/>
      <c r="MDB332" s="12"/>
      <c r="MDC332" s="12"/>
      <c r="MDD332" s="12"/>
      <c r="MDE332" s="12"/>
      <c r="MDF332" s="12"/>
      <c r="MDG332" s="12"/>
      <c r="MDH332" s="12"/>
      <c r="MDI332" s="12"/>
      <c r="MDJ332" s="12"/>
      <c r="MDK332" s="12"/>
      <c r="MDL332" s="12"/>
      <c r="MDM332" s="12"/>
      <c r="MDN332" s="12"/>
      <c r="MDO332" s="12"/>
      <c r="MDP332" s="12"/>
      <c r="MDQ332" s="12"/>
      <c r="MDR332" s="12"/>
      <c r="MDS332" s="12"/>
      <c r="MDT332" s="12"/>
      <c r="MDU332" s="12"/>
      <c r="MDV332" s="12"/>
      <c r="MDW332" s="12"/>
      <c r="MDX332" s="12"/>
      <c r="MDY332" s="12"/>
      <c r="MDZ332" s="12"/>
      <c r="MEA332" s="12"/>
      <c r="MEB332" s="12"/>
      <c r="MEC332" s="12"/>
      <c r="MED332" s="12"/>
      <c r="MEE332" s="12"/>
      <c r="MEF332" s="12"/>
      <c r="MEG332" s="12"/>
      <c r="MEH332" s="12"/>
      <c r="MEI332" s="12"/>
      <c r="MEJ332" s="12"/>
      <c r="MEK332" s="12"/>
      <c r="MEL332" s="12"/>
      <c r="MEM332" s="12"/>
      <c r="MEN332" s="12"/>
      <c r="MEO332" s="12"/>
      <c r="MEP332" s="12"/>
      <c r="MEQ332" s="12"/>
      <c r="MER332" s="12"/>
      <c r="MES332" s="12"/>
      <c r="MET332" s="12"/>
      <c r="MEU332" s="12"/>
      <c r="MEV332" s="12"/>
      <c r="MEW332" s="12"/>
      <c r="MEX332" s="12"/>
      <c r="MEY332" s="12"/>
      <c r="MEZ332" s="12"/>
      <c r="MFA332" s="12"/>
      <c r="MFB332" s="12"/>
      <c r="MFC332" s="12"/>
      <c r="MFD332" s="12"/>
      <c r="MFE332" s="12"/>
      <c r="MFF332" s="12"/>
      <c r="MFG332" s="12"/>
      <c r="MFH332" s="12"/>
      <c r="MFI332" s="12"/>
      <c r="MFJ332" s="12"/>
      <c r="MFK332" s="12"/>
      <c r="MFL332" s="12"/>
      <c r="MFM332" s="12"/>
      <c r="MFN332" s="12"/>
      <c r="MFO332" s="12"/>
      <c r="MFP332" s="12"/>
      <c r="MFQ332" s="12"/>
      <c r="MFR332" s="12"/>
      <c r="MFS332" s="12"/>
      <c r="MFT332" s="12"/>
      <c r="MFU332" s="12"/>
      <c r="MFV332" s="12"/>
      <c r="MFW332" s="12"/>
      <c r="MFX332" s="12"/>
      <c r="MFY332" s="12"/>
      <c r="MFZ332" s="12"/>
      <c r="MGA332" s="12"/>
      <c r="MGB332" s="12"/>
      <c r="MGC332" s="12"/>
      <c r="MGD332" s="12"/>
      <c r="MGE332" s="12"/>
      <c r="MGF332" s="12"/>
      <c r="MGG332" s="12"/>
      <c r="MGH332" s="12"/>
      <c r="MGI332" s="12"/>
      <c r="MGJ332" s="12"/>
      <c r="MGK332" s="12"/>
      <c r="MGL332" s="12"/>
      <c r="MGM332" s="12"/>
      <c r="MGN332" s="12"/>
      <c r="MGO332" s="12"/>
      <c r="MGP332" s="12"/>
      <c r="MGQ332" s="12"/>
      <c r="MGR332" s="12"/>
      <c r="MGS332" s="12"/>
      <c r="MGT332" s="12"/>
      <c r="MGU332" s="12"/>
      <c r="MGV332" s="12"/>
      <c r="MGW332" s="12"/>
      <c r="MGX332" s="12"/>
      <c r="MGY332" s="12"/>
      <c r="MGZ332" s="12"/>
      <c r="MHA332" s="12"/>
      <c r="MHB332" s="12"/>
      <c r="MHC332" s="12"/>
      <c r="MHD332" s="12"/>
      <c r="MHE332" s="12"/>
      <c r="MHF332" s="12"/>
      <c r="MHG332" s="12"/>
      <c r="MHH332" s="12"/>
      <c r="MHI332" s="12"/>
      <c r="MHJ332" s="12"/>
      <c r="MHK332" s="12"/>
      <c r="MHL332" s="12"/>
      <c r="MHM332" s="12"/>
      <c r="MHN332" s="12"/>
      <c r="MHO332" s="12"/>
      <c r="MHP332" s="12"/>
      <c r="MHQ332" s="12"/>
      <c r="MHR332" s="12"/>
      <c r="MHS332" s="12"/>
      <c r="MHT332" s="12"/>
      <c r="MHU332" s="12"/>
      <c r="MHV332" s="12"/>
      <c r="MHW332" s="12"/>
      <c r="MHX332" s="12"/>
      <c r="MHY332" s="12"/>
      <c r="MHZ332" s="12"/>
      <c r="MIA332" s="12"/>
      <c r="MIB332" s="12"/>
      <c r="MIC332" s="12"/>
      <c r="MID332" s="12"/>
      <c r="MIE332" s="12"/>
      <c r="MIF332" s="12"/>
      <c r="MIG332" s="12"/>
      <c r="MIH332" s="12"/>
      <c r="MII332" s="12"/>
      <c r="MIJ332" s="12"/>
      <c r="MIK332" s="12"/>
      <c r="MIL332" s="12"/>
      <c r="MIM332" s="12"/>
      <c r="MIN332" s="12"/>
      <c r="MIO332" s="12"/>
      <c r="MIP332" s="12"/>
      <c r="MIQ332" s="12"/>
      <c r="MIR332" s="12"/>
      <c r="MIS332" s="12"/>
      <c r="MIT332" s="12"/>
      <c r="MIU332" s="12"/>
      <c r="MIV332" s="12"/>
      <c r="MIW332" s="12"/>
      <c r="MIX332" s="12"/>
      <c r="MIY332" s="12"/>
      <c r="MIZ332" s="12"/>
      <c r="MJA332" s="12"/>
      <c r="MJB332" s="12"/>
      <c r="MJC332" s="12"/>
      <c r="MJD332" s="12"/>
      <c r="MJE332" s="12"/>
      <c r="MJF332" s="12"/>
      <c r="MJG332" s="12"/>
      <c r="MJH332" s="12"/>
      <c r="MJI332" s="12"/>
      <c r="MJJ332" s="12"/>
      <c r="MJK332" s="12"/>
      <c r="MJL332" s="12"/>
      <c r="MJM332" s="12"/>
      <c r="MJN332" s="12"/>
      <c r="MJO332" s="12"/>
      <c r="MJP332" s="12"/>
      <c r="MJQ332" s="12"/>
      <c r="MJR332" s="12"/>
      <c r="MJS332" s="12"/>
      <c r="MJT332" s="12"/>
      <c r="MJU332" s="12"/>
      <c r="MJV332" s="12"/>
      <c r="MJW332" s="12"/>
      <c r="MJX332" s="12"/>
      <c r="MJY332" s="12"/>
      <c r="MJZ332" s="12"/>
      <c r="MKA332" s="12"/>
      <c r="MKB332" s="12"/>
      <c r="MKC332" s="12"/>
      <c r="MKD332" s="12"/>
      <c r="MKE332" s="12"/>
      <c r="MKF332" s="12"/>
      <c r="MKG332" s="12"/>
      <c r="MKH332" s="12"/>
      <c r="MKI332" s="12"/>
      <c r="MKJ332" s="12"/>
      <c r="MKK332" s="12"/>
      <c r="MKL332" s="12"/>
      <c r="MKM332" s="12"/>
      <c r="MKN332" s="12"/>
      <c r="MKO332" s="12"/>
      <c r="MKP332" s="12"/>
      <c r="MKQ332" s="12"/>
      <c r="MKR332" s="12"/>
      <c r="MKS332" s="12"/>
      <c r="MKT332" s="12"/>
      <c r="MKU332" s="12"/>
      <c r="MKV332" s="12"/>
      <c r="MKW332" s="12"/>
      <c r="MKX332" s="12"/>
      <c r="MKY332" s="12"/>
      <c r="MKZ332" s="12"/>
      <c r="MLA332" s="12"/>
      <c r="MLB332" s="12"/>
      <c r="MLC332" s="12"/>
      <c r="MLD332" s="12"/>
      <c r="MLE332" s="12"/>
      <c r="MLF332" s="12"/>
      <c r="MLG332" s="12"/>
      <c r="MLH332" s="12"/>
      <c r="MLI332" s="12"/>
      <c r="MLJ332" s="12"/>
      <c r="MLK332" s="12"/>
      <c r="MLL332" s="12"/>
      <c r="MLM332" s="12"/>
      <c r="MLN332" s="12"/>
      <c r="MLO332" s="12"/>
      <c r="MLP332" s="12"/>
      <c r="MLQ332" s="12"/>
      <c r="MLR332" s="12"/>
      <c r="MLS332" s="12"/>
      <c r="MLT332" s="12"/>
      <c r="MLU332" s="12"/>
      <c r="MLV332" s="12"/>
      <c r="MLW332" s="12"/>
      <c r="MLX332" s="12"/>
      <c r="MLY332" s="12"/>
      <c r="MLZ332" s="12"/>
      <c r="MMA332" s="12"/>
      <c r="MMB332" s="12"/>
      <c r="MMC332" s="12"/>
      <c r="MMD332" s="12"/>
      <c r="MME332" s="12"/>
      <c r="MMF332" s="12"/>
      <c r="MMG332" s="12"/>
      <c r="MMH332" s="12"/>
      <c r="MMI332" s="12"/>
      <c r="MMJ332" s="12"/>
      <c r="MMK332" s="12"/>
      <c r="MML332" s="12"/>
      <c r="MMM332" s="12"/>
      <c r="MMN332" s="12"/>
      <c r="MMO332" s="12"/>
      <c r="MMP332" s="12"/>
      <c r="MMQ332" s="12"/>
      <c r="MMR332" s="12"/>
      <c r="MMS332" s="12"/>
      <c r="MMT332" s="12"/>
      <c r="MMU332" s="12"/>
      <c r="MMV332" s="12"/>
      <c r="MMW332" s="12"/>
      <c r="MMX332" s="12"/>
      <c r="MMY332" s="12"/>
      <c r="MMZ332" s="12"/>
      <c r="MNA332" s="12"/>
      <c r="MNB332" s="12"/>
      <c r="MNC332" s="12"/>
      <c r="MND332" s="12"/>
      <c r="MNE332" s="12"/>
      <c r="MNF332" s="12"/>
      <c r="MNG332" s="12"/>
      <c r="MNH332" s="12"/>
      <c r="MNI332" s="12"/>
      <c r="MNJ332" s="12"/>
      <c r="MNK332" s="12"/>
      <c r="MNL332" s="12"/>
      <c r="MNM332" s="12"/>
      <c r="MNN332" s="12"/>
      <c r="MNO332" s="12"/>
      <c r="MNP332" s="12"/>
      <c r="MNQ332" s="12"/>
      <c r="MNR332" s="12"/>
      <c r="MNS332" s="12"/>
      <c r="MNT332" s="12"/>
      <c r="MNU332" s="12"/>
      <c r="MNV332" s="12"/>
      <c r="MNW332" s="12"/>
      <c r="MNX332" s="12"/>
      <c r="MNY332" s="12"/>
      <c r="MNZ332" s="12"/>
      <c r="MOA332" s="12"/>
      <c r="MOB332" s="12"/>
      <c r="MOC332" s="12"/>
      <c r="MOD332" s="12"/>
      <c r="MOE332" s="12"/>
      <c r="MOF332" s="12"/>
      <c r="MOG332" s="12"/>
      <c r="MOH332" s="12"/>
      <c r="MOI332" s="12"/>
      <c r="MOJ332" s="12"/>
      <c r="MOK332" s="12"/>
      <c r="MOL332" s="12"/>
      <c r="MOM332" s="12"/>
      <c r="MON332" s="12"/>
      <c r="MOO332" s="12"/>
      <c r="MOP332" s="12"/>
      <c r="MOQ332" s="12"/>
      <c r="MOR332" s="12"/>
      <c r="MOS332" s="12"/>
      <c r="MOT332" s="12"/>
      <c r="MOU332" s="12"/>
      <c r="MOV332" s="12"/>
      <c r="MOW332" s="12"/>
      <c r="MOX332" s="12"/>
      <c r="MOY332" s="12"/>
      <c r="MOZ332" s="12"/>
      <c r="MPA332" s="12"/>
      <c r="MPB332" s="12"/>
      <c r="MPC332" s="12"/>
      <c r="MPD332" s="12"/>
      <c r="MPE332" s="12"/>
      <c r="MPF332" s="12"/>
      <c r="MPG332" s="12"/>
      <c r="MPH332" s="12"/>
      <c r="MPI332" s="12"/>
      <c r="MPJ332" s="12"/>
      <c r="MPK332" s="12"/>
      <c r="MPL332" s="12"/>
      <c r="MPM332" s="12"/>
      <c r="MPN332" s="12"/>
      <c r="MPO332" s="12"/>
      <c r="MPP332" s="12"/>
      <c r="MPQ332" s="12"/>
      <c r="MPR332" s="12"/>
      <c r="MPS332" s="12"/>
      <c r="MPT332" s="12"/>
      <c r="MPU332" s="12"/>
      <c r="MPV332" s="12"/>
      <c r="MPW332" s="12"/>
      <c r="MPX332" s="12"/>
      <c r="MPY332" s="12"/>
      <c r="MPZ332" s="12"/>
      <c r="MQA332" s="12"/>
      <c r="MQB332" s="12"/>
      <c r="MQC332" s="12"/>
      <c r="MQD332" s="12"/>
      <c r="MQE332" s="12"/>
      <c r="MQF332" s="12"/>
      <c r="MQG332" s="12"/>
      <c r="MQH332" s="12"/>
      <c r="MQI332" s="12"/>
      <c r="MQJ332" s="12"/>
      <c r="MQK332" s="12"/>
      <c r="MQL332" s="12"/>
      <c r="MQM332" s="12"/>
      <c r="MQN332" s="12"/>
      <c r="MQO332" s="12"/>
      <c r="MQP332" s="12"/>
      <c r="MQQ332" s="12"/>
      <c r="MQR332" s="12"/>
      <c r="MQS332" s="12"/>
      <c r="MQT332" s="12"/>
      <c r="MQU332" s="12"/>
      <c r="MQV332" s="12"/>
      <c r="MQW332" s="12"/>
      <c r="MQX332" s="12"/>
      <c r="MQY332" s="12"/>
      <c r="MQZ332" s="12"/>
      <c r="MRA332" s="12"/>
      <c r="MRB332" s="12"/>
      <c r="MRC332" s="12"/>
      <c r="MRD332" s="12"/>
      <c r="MRE332" s="12"/>
      <c r="MRF332" s="12"/>
      <c r="MRG332" s="12"/>
      <c r="MRH332" s="12"/>
      <c r="MRI332" s="12"/>
      <c r="MRJ332" s="12"/>
      <c r="MRK332" s="12"/>
      <c r="MRL332" s="12"/>
      <c r="MRM332" s="12"/>
      <c r="MRN332" s="12"/>
      <c r="MRO332" s="12"/>
      <c r="MRP332" s="12"/>
      <c r="MRQ332" s="12"/>
      <c r="MRR332" s="12"/>
      <c r="MRS332" s="12"/>
      <c r="MRT332" s="12"/>
      <c r="MRU332" s="12"/>
      <c r="MRV332" s="12"/>
      <c r="MRW332" s="12"/>
      <c r="MRX332" s="12"/>
      <c r="MRY332" s="12"/>
      <c r="MRZ332" s="12"/>
      <c r="MSA332" s="12"/>
      <c r="MSB332" s="12"/>
      <c r="MSC332" s="12"/>
      <c r="MSD332" s="12"/>
      <c r="MSE332" s="12"/>
      <c r="MSF332" s="12"/>
      <c r="MSG332" s="12"/>
      <c r="MSH332" s="12"/>
      <c r="MSI332" s="12"/>
      <c r="MSJ332" s="12"/>
      <c r="MSK332" s="12"/>
      <c r="MSL332" s="12"/>
      <c r="MSM332" s="12"/>
      <c r="MSN332" s="12"/>
      <c r="MSO332" s="12"/>
      <c r="MSP332" s="12"/>
      <c r="MSQ332" s="12"/>
      <c r="MSR332" s="12"/>
      <c r="MSS332" s="12"/>
      <c r="MST332" s="12"/>
      <c r="MSU332" s="12"/>
      <c r="MSV332" s="12"/>
      <c r="MSW332" s="12"/>
      <c r="MSX332" s="12"/>
      <c r="MSY332" s="12"/>
      <c r="MSZ332" s="12"/>
      <c r="MTA332" s="12"/>
      <c r="MTB332" s="12"/>
      <c r="MTC332" s="12"/>
      <c r="MTD332" s="12"/>
      <c r="MTE332" s="12"/>
      <c r="MTF332" s="12"/>
      <c r="MTG332" s="12"/>
      <c r="MTH332" s="12"/>
      <c r="MTI332" s="12"/>
      <c r="MTJ332" s="12"/>
      <c r="MTK332" s="12"/>
      <c r="MTL332" s="12"/>
      <c r="MTM332" s="12"/>
      <c r="MTN332" s="12"/>
      <c r="MTO332" s="12"/>
      <c r="MTP332" s="12"/>
      <c r="MTQ332" s="12"/>
      <c r="MTR332" s="12"/>
      <c r="MTS332" s="12"/>
      <c r="MTT332" s="12"/>
      <c r="MTU332" s="12"/>
      <c r="MTV332" s="12"/>
      <c r="MTW332" s="12"/>
      <c r="MTX332" s="12"/>
      <c r="MTY332" s="12"/>
      <c r="MTZ332" s="12"/>
      <c r="MUA332" s="12"/>
      <c r="MUB332" s="12"/>
      <c r="MUC332" s="12"/>
      <c r="MUD332" s="12"/>
      <c r="MUE332" s="12"/>
      <c r="MUF332" s="12"/>
      <c r="MUG332" s="12"/>
      <c r="MUH332" s="12"/>
      <c r="MUI332" s="12"/>
      <c r="MUJ332" s="12"/>
      <c r="MUK332" s="12"/>
      <c r="MUL332" s="12"/>
      <c r="MUM332" s="12"/>
      <c r="MUN332" s="12"/>
      <c r="MUO332" s="12"/>
      <c r="MUP332" s="12"/>
      <c r="MUQ332" s="12"/>
      <c r="MUR332" s="12"/>
      <c r="MUS332" s="12"/>
      <c r="MUT332" s="12"/>
      <c r="MUU332" s="12"/>
      <c r="MUV332" s="12"/>
      <c r="MUW332" s="12"/>
      <c r="MUX332" s="12"/>
      <c r="MUY332" s="12"/>
      <c r="MUZ332" s="12"/>
      <c r="MVA332" s="12"/>
      <c r="MVB332" s="12"/>
      <c r="MVC332" s="12"/>
      <c r="MVD332" s="12"/>
      <c r="MVE332" s="12"/>
      <c r="MVF332" s="12"/>
      <c r="MVG332" s="12"/>
      <c r="MVH332" s="12"/>
      <c r="MVI332" s="12"/>
      <c r="MVJ332" s="12"/>
      <c r="MVK332" s="12"/>
      <c r="MVL332" s="12"/>
      <c r="MVM332" s="12"/>
      <c r="MVN332" s="12"/>
      <c r="MVO332" s="12"/>
      <c r="MVP332" s="12"/>
      <c r="MVQ332" s="12"/>
      <c r="MVR332" s="12"/>
      <c r="MVS332" s="12"/>
      <c r="MVT332" s="12"/>
      <c r="MVU332" s="12"/>
      <c r="MVV332" s="12"/>
      <c r="MVW332" s="12"/>
      <c r="MVX332" s="12"/>
      <c r="MVY332" s="12"/>
      <c r="MVZ332" s="12"/>
      <c r="MWA332" s="12"/>
      <c r="MWB332" s="12"/>
      <c r="MWC332" s="12"/>
      <c r="MWD332" s="12"/>
      <c r="MWE332" s="12"/>
      <c r="MWF332" s="12"/>
      <c r="MWG332" s="12"/>
      <c r="MWH332" s="12"/>
      <c r="MWI332" s="12"/>
      <c r="MWJ332" s="12"/>
      <c r="MWK332" s="12"/>
      <c r="MWL332" s="12"/>
      <c r="MWM332" s="12"/>
      <c r="MWN332" s="12"/>
      <c r="MWO332" s="12"/>
      <c r="MWP332" s="12"/>
      <c r="MWQ332" s="12"/>
      <c r="MWR332" s="12"/>
      <c r="MWS332" s="12"/>
      <c r="MWT332" s="12"/>
      <c r="MWU332" s="12"/>
      <c r="MWV332" s="12"/>
      <c r="MWW332" s="12"/>
      <c r="MWX332" s="12"/>
      <c r="MWY332" s="12"/>
      <c r="MWZ332" s="12"/>
      <c r="MXA332" s="12"/>
      <c r="MXB332" s="12"/>
      <c r="MXC332" s="12"/>
      <c r="MXD332" s="12"/>
      <c r="MXE332" s="12"/>
      <c r="MXF332" s="12"/>
      <c r="MXG332" s="12"/>
      <c r="MXH332" s="12"/>
      <c r="MXI332" s="12"/>
      <c r="MXJ332" s="12"/>
      <c r="MXK332" s="12"/>
      <c r="MXL332" s="12"/>
      <c r="MXM332" s="12"/>
      <c r="MXN332" s="12"/>
      <c r="MXO332" s="12"/>
      <c r="MXP332" s="12"/>
      <c r="MXQ332" s="12"/>
      <c r="MXR332" s="12"/>
      <c r="MXS332" s="12"/>
      <c r="MXT332" s="12"/>
      <c r="MXU332" s="12"/>
      <c r="MXV332" s="12"/>
      <c r="MXW332" s="12"/>
      <c r="MXX332" s="12"/>
      <c r="MXY332" s="12"/>
      <c r="MXZ332" s="12"/>
      <c r="MYA332" s="12"/>
      <c r="MYB332" s="12"/>
      <c r="MYC332" s="12"/>
      <c r="MYD332" s="12"/>
      <c r="MYE332" s="12"/>
      <c r="MYF332" s="12"/>
      <c r="MYG332" s="12"/>
      <c r="MYH332" s="12"/>
      <c r="MYI332" s="12"/>
      <c r="MYJ332" s="12"/>
      <c r="MYK332" s="12"/>
      <c r="MYL332" s="12"/>
      <c r="MYM332" s="12"/>
      <c r="MYN332" s="12"/>
      <c r="MYO332" s="12"/>
      <c r="MYP332" s="12"/>
      <c r="MYQ332" s="12"/>
      <c r="MYR332" s="12"/>
      <c r="MYS332" s="12"/>
      <c r="MYT332" s="12"/>
      <c r="MYU332" s="12"/>
      <c r="MYV332" s="12"/>
      <c r="MYW332" s="12"/>
      <c r="MYX332" s="12"/>
      <c r="MYY332" s="12"/>
      <c r="MYZ332" s="12"/>
      <c r="MZA332" s="12"/>
      <c r="MZB332" s="12"/>
      <c r="MZC332" s="12"/>
      <c r="MZD332" s="12"/>
      <c r="MZE332" s="12"/>
      <c r="MZF332" s="12"/>
      <c r="MZG332" s="12"/>
      <c r="MZH332" s="12"/>
      <c r="MZI332" s="12"/>
      <c r="MZJ332" s="12"/>
      <c r="MZK332" s="12"/>
      <c r="MZL332" s="12"/>
      <c r="MZM332" s="12"/>
      <c r="MZN332" s="12"/>
      <c r="MZO332" s="12"/>
      <c r="MZP332" s="12"/>
      <c r="MZQ332" s="12"/>
      <c r="MZR332" s="12"/>
      <c r="MZS332" s="12"/>
      <c r="MZT332" s="12"/>
      <c r="MZU332" s="12"/>
      <c r="MZV332" s="12"/>
      <c r="MZW332" s="12"/>
      <c r="MZX332" s="12"/>
      <c r="MZY332" s="12"/>
      <c r="MZZ332" s="12"/>
      <c r="NAA332" s="12"/>
      <c r="NAB332" s="12"/>
      <c r="NAC332" s="12"/>
      <c r="NAD332" s="12"/>
      <c r="NAE332" s="12"/>
      <c r="NAF332" s="12"/>
      <c r="NAG332" s="12"/>
      <c r="NAH332" s="12"/>
      <c r="NAI332" s="12"/>
      <c r="NAJ332" s="12"/>
      <c r="NAK332" s="12"/>
      <c r="NAL332" s="12"/>
      <c r="NAM332" s="12"/>
      <c r="NAN332" s="12"/>
      <c r="NAO332" s="12"/>
      <c r="NAP332" s="12"/>
      <c r="NAQ332" s="12"/>
      <c r="NAR332" s="12"/>
      <c r="NAS332" s="12"/>
      <c r="NAT332" s="12"/>
      <c r="NAU332" s="12"/>
      <c r="NAV332" s="12"/>
      <c r="NAW332" s="12"/>
      <c r="NAX332" s="12"/>
      <c r="NAY332" s="12"/>
      <c r="NAZ332" s="12"/>
      <c r="NBA332" s="12"/>
      <c r="NBB332" s="12"/>
      <c r="NBC332" s="12"/>
      <c r="NBD332" s="12"/>
      <c r="NBE332" s="12"/>
      <c r="NBF332" s="12"/>
      <c r="NBG332" s="12"/>
      <c r="NBH332" s="12"/>
      <c r="NBI332" s="12"/>
      <c r="NBJ332" s="12"/>
      <c r="NBK332" s="12"/>
      <c r="NBL332" s="12"/>
      <c r="NBM332" s="12"/>
      <c r="NBN332" s="12"/>
      <c r="NBO332" s="12"/>
      <c r="NBP332" s="12"/>
      <c r="NBQ332" s="12"/>
      <c r="NBR332" s="12"/>
      <c r="NBS332" s="12"/>
      <c r="NBT332" s="12"/>
      <c r="NBU332" s="12"/>
      <c r="NBV332" s="12"/>
      <c r="NBW332" s="12"/>
      <c r="NBX332" s="12"/>
      <c r="NBY332" s="12"/>
      <c r="NBZ332" s="12"/>
      <c r="NCA332" s="12"/>
      <c r="NCB332" s="12"/>
      <c r="NCC332" s="12"/>
      <c r="NCD332" s="12"/>
      <c r="NCE332" s="12"/>
      <c r="NCF332" s="12"/>
      <c r="NCG332" s="12"/>
      <c r="NCH332" s="12"/>
      <c r="NCI332" s="12"/>
      <c r="NCJ332" s="12"/>
      <c r="NCK332" s="12"/>
      <c r="NCL332" s="12"/>
      <c r="NCM332" s="12"/>
      <c r="NCN332" s="12"/>
      <c r="NCO332" s="12"/>
      <c r="NCP332" s="12"/>
      <c r="NCQ332" s="12"/>
      <c r="NCR332" s="12"/>
      <c r="NCS332" s="12"/>
      <c r="NCT332" s="12"/>
      <c r="NCU332" s="12"/>
      <c r="NCV332" s="12"/>
      <c r="NCW332" s="12"/>
      <c r="NCX332" s="12"/>
      <c r="NCY332" s="12"/>
      <c r="NCZ332" s="12"/>
      <c r="NDA332" s="12"/>
      <c r="NDB332" s="12"/>
      <c r="NDC332" s="12"/>
      <c r="NDD332" s="12"/>
      <c r="NDE332" s="12"/>
      <c r="NDF332" s="12"/>
      <c r="NDG332" s="12"/>
      <c r="NDH332" s="12"/>
      <c r="NDI332" s="12"/>
      <c r="NDJ332" s="12"/>
      <c r="NDK332" s="12"/>
      <c r="NDL332" s="12"/>
      <c r="NDM332" s="12"/>
      <c r="NDN332" s="12"/>
      <c r="NDO332" s="12"/>
      <c r="NDP332" s="12"/>
      <c r="NDQ332" s="12"/>
      <c r="NDR332" s="12"/>
      <c r="NDS332" s="12"/>
      <c r="NDT332" s="12"/>
      <c r="NDU332" s="12"/>
      <c r="NDV332" s="12"/>
      <c r="NDW332" s="12"/>
      <c r="NDX332" s="12"/>
      <c r="NDY332" s="12"/>
      <c r="NDZ332" s="12"/>
      <c r="NEA332" s="12"/>
      <c r="NEB332" s="12"/>
      <c r="NEC332" s="12"/>
      <c r="NED332" s="12"/>
      <c r="NEE332" s="12"/>
      <c r="NEF332" s="12"/>
      <c r="NEG332" s="12"/>
      <c r="NEH332" s="12"/>
      <c r="NEI332" s="12"/>
      <c r="NEJ332" s="12"/>
      <c r="NEK332" s="12"/>
      <c r="NEL332" s="12"/>
      <c r="NEM332" s="12"/>
      <c r="NEN332" s="12"/>
      <c r="NEO332" s="12"/>
      <c r="NEP332" s="12"/>
      <c r="NEQ332" s="12"/>
      <c r="NER332" s="12"/>
      <c r="NES332" s="12"/>
      <c r="NET332" s="12"/>
      <c r="NEU332" s="12"/>
      <c r="NEV332" s="12"/>
      <c r="NEW332" s="12"/>
      <c r="NEX332" s="12"/>
      <c r="NEY332" s="12"/>
      <c r="NEZ332" s="12"/>
      <c r="NFA332" s="12"/>
      <c r="NFB332" s="12"/>
      <c r="NFC332" s="12"/>
      <c r="NFD332" s="12"/>
      <c r="NFE332" s="12"/>
      <c r="NFF332" s="12"/>
      <c r="NFG332" s="12"/>
      <c r="NFH332" s="12"/>
      <c r="NFI332" s="12"/>
      <c r="NFJ332" s="12"/>
      <c r="NFK332" s="12"/>
      <c r="NFL332" s="12"/>
      <c r="NFM332" s="12"/>
      <c r="NFN332" s="12"/>
      <c r="NFO332" s="12"/>
      <c r="NFP332" s="12"/>
      <c r="NFQ332" s="12"/>
      <c r="NFR332" s="12"/>
      <c r="NFS332" s="12"/>
      <c r="NFT332" s="12"/>
      <c r="NFU332" s="12"/>
      <c r="NFV332" s="12"/>
      <c r="NFW332" s="12"/>
      <c r="NFX332" s="12"/>
      <c r="NFY332" s="12"/>
      <c r="NFZ332" s="12"/>
      <c r="NGA332" s="12"/>
      <c r="NGB332" s="12"/>
      <c r="NGC332" s="12"/>
      <c r="NGD332" s="12"/>
      <c r="NGE332" s="12"/>
      <c r="NGF332" s="12"/>
      <c r="NGG332" s="12"/>
      <c r="NGH332" s="12"/>
      <c r="NGI332" s="12"/>
      <c r="NGJ332" s="12"/>
      <c r="NGK332" s="12"/>
      <c r="NGL332" s="12"/>
      <c r="NGM332" s="12"/>
      <c r="NGN332" s="12"/>
      <c r="NGO332" s="12"/>
      <c r="NGP332" s="12"/>
      <c r="NGQ332" s="12"/>
      <c r="NGR332" s="12"/>
      <c r="NGS332" s="12"/>
      <c r="NGT332" s="12"/>
      <c r="NGU332" s="12"/>
      <c r="NGV332" s="12"/>
      <c r="NGW332" s="12"/>
      <c r="NGX332" s="12"/>
      <c r="NGY332" s="12"/>
      <c r="NGZ332" s="12"/>
      <c r="NHA332" s="12"/>
      <c r="NHB332" s="12"/>
      <c r="NHC332" s="12"/>
      <c r="NHD332" s="12"/>
      <c r="NHE332" s="12"/>
      <c r="NHF332" s="12"/>
      <c r="NHG332" s="12"/>
      <c r="NHH332" s="12"/>
      <c r="NHI332" s="12"/>
      <c r="NHJ332" s="12"/>
      <c r="NHK332" s="12"/>
      <c r="NHL332" s="12"/>
      <c r="NHM332" s="12"/>
      <c r="NHN332" s="12"/>
      <c r="NHO332" s="12"/>
      <c r="NHP332" s="12"/>
      <c r="NHQ332" s="12"/>
      <c r="NHR332" s="12"/>
      <c r="NHS332" s="12"/>
      <c r="NHT332" s="12"/>
      <c r="NHU332" s="12"/>
      <c r="NHV332" s="12"/>
      <c r="NHW332" s="12"/>
      <c r="NHX332" s="12"/>
      <c r="NHY332" s="12"/>
      <c r="NHZ332" s="12"/>
      <c r="NIA332" s="12"/>
      <c r="NIB332" s="12"/>
      <c r="NIC332" s="12"/>
      <c r="NID332" s="12"/>
      <c r="NIE332" s="12"/>
      <c r="NIF332" s="12"/>
      <c r="NIG332" s="12"/>
      <c r="NIH332" s="12"/>
      <c r="NII332" s="12"/>
      <c r="NIJ332" s="12"/>
      <c r="NIK332" s="12"/>
      <c r="NIL332" s="12"/>
      <c r="NIM332" s="12"/>
      <c r="NIN332" s="12"/>
      <c r="NIO332" s="12"/>
      <c r="NIP332" s="12"/>
      <c r="NIQ332" s="12"/>
      <c r="NIR332" s="12"/>
      <c r="NIS332" s="12"/>
      <c r="NIT332" s="12"/>
      <c r="NIU332" s="12"/>
      <c r="NIV332" s="12"/>
      <c r="NIW332" s="12"/>
      <c r="NIX332" s="12"/>
      <c r="NIY332" s="12"/>
      <c r="NIZ332" s="12"/>
      <c r="NJA332" s="12"/>
      <c r="NJB332" s="12"/>
      <c r="NJC332" s="12"/>
      <c r="NJD332" s="12"/>
      <c r="NJE332" s="12"/>
      <c r="NJF332" s="12"/>
      <c r="NJG332" s="12"/>
      <c r="NJH332" s="12"/>
      <c r="NJI332" s="12"/>
      <c r="NJJ332" s="12"/>
      <c r="NJK332" s="12"/>
      <c r="NJL332" s="12"/>
      <c r="NJM332" s="12"/>
      <c r="NJN332" s="12"/>
      <c r="NJO332" s="12"/>
      <c r="NJP332" s="12"/>
      <c r="NJQ332" s="12"/>
      <c r="NJR332" s="12"/>
      <c r="NJS332" s="12"/>
      <c r="NJT332" s="12"/>
      <c r="NJU332" s="12"/>
      <c r="NJV332" s="12"/>
      <c r="NJW332" s="12"/>
      <c r="NJX332" s="12"/>
      <c r="NJY332" s="12"/>
      <c r="NJZ332" s="12"/>
      <c r="NKA332" s="12"/>
      <c r="NKB332" s="12"/>
      <c r="NKC332" s="12"/>
      <c r="NKD332" s="12"/>
      <c r="NKE332" s="12"/>
      <c r="NKF332" s="12"/>
      <c r="NKG332" s="12"/>
      <c r="NKH332" s="12"/>
      <c r="NKI332" s="12"/>
      <c r="NKJ332" s="12"/>
      <c r="NKK332" s="12"/>
      <c r="NKL332" s="12"/>
      <c r="NKM332" s="12"/>
      <c r="NKN332" s="12"/>
      <c r="NKO332" s="12"/>
      <c r="NKP332" s="12"/>
      <c r="NKQ332" s="12"/>
      <c r="NKR332" s="12"/>
      <c r="NKS332" s="12"/>
      <c r="NKT332" s="12"/>
      <c r="NKU332" s="12"/>
      <c r="NKV332" s="12"/>
      <c r="NKW332" s="12"/>
      <c r="NKX332" s="12"/>
      <c r="NKY332" s="12"/>
      <c r="NKZ332" s="12"/>
      <c r="NLA332" s="12"/>
      <c r="NLB332" s="12"/>
      <c r="NLC332" s="12"/>
      <c r="NLD332" s="12"/>
      <c r="NLE332" s="12"/>
      <c r="NLF332" s="12"/>
      <c r="NLG332" s="12"/>
      <c r="NLH332" s="12"/>
      <c r="NLI332" s="12"/>
      <c r="NLJ332" s="12"/>
      <c r="NLK332" s="12"/>
      <c r="NLL332" s="12"/>
      <c r="NLM332" s="12"/>
      <c r="NLN332" s="12"/>
      <c r="NLO332" s="12"/>
      <c r="NLP332" s="12"/>
      <c r="NLQ332" s="12"/>
      <c r="NLR332" s="12"/>
      <c r="NLS332" s="12"/>
      <c r="NLT332" s="12"/>
      <c r="NLU332" s="12"/>
      <c r="NLV332" s="12"/>
      <c r="NLW332" s="12"/>
      <c r="NLX332" s="12"/>
      <c r="NLY332" s="12"/>
      <c r="NLZ332" s="12"/>
      <c r="NMA332" s="12"/>
      <c r="NMB332" s="12"/>
      <c r="NMC332" s="12"/>
      <c r="NMD332" s="12"/>
      <c r="NME332" s="12"/>
      <c r="NMF332" s="12"/>
      <c r="NMG332" s="12"/>
      <c r="NMH332" s="12"/>
      <c r="NMI332" s="12"/>
      <c r="NMJ332" s="12"/>
      <c r="NMK332" s="12"/>
      <c r="NML332" s="12"/>
      <c r="NMM332" s="12"/>
      <c r="NMN332" s="12"/>
      <c r="NMO332" s="12"/>
      <c r="NMP332" s="12"/>
      <c r="NMQ332" s="12"/>
      <c r="NMR332" s="12"/>
      <c r="NMS332" s="12"/>
      <c r="NMT332" s="12"/>
      <c r="NMU332" s="12"/>
      <c r="NMV332" s="12"/>
      <c r="NMW332" s="12"/>
      <c r="NMX332" s="12"/>
      <c r="NMY332" s="12"/>
      <c r="NMZ332" s="12"/>
      <c r="NNA332" s="12"/>
      <c r="NNB332" s="12"/>
      <c r="NNC332" s="12"/>
      <c r="NND332" s="12"/>
      <c r="NNE332" s="12"/>
      <c r="NNF332" s="12"/>
      <c r="NNG332" s="12"/>
      <c r="NNH332" s="12"/>
      <c r="NNI332" s="12"/>
      <c r="NNJ332" s="12"/>
      <c r="NNK332" s="12"/>
      <c r="NNL332" s="12"/>
      <c r="NNM332" s="12"/>
      <c r="NNN332" s="12"/>
      <c r="NNO332" s="12"/>
      <c r="NNP332" s="12"/>
      <c r="NNQ332" s="12"/>
      <c r="NNR332" s="12"/>
      <c r="NNS332" s="12"/>
      <c r="NNT332" s="12"/>
      <c r="NNU332" s="12"/>
      <c r="NNV332" s="12"/>
      <c r="NNW332" s="12"/>
      <c r="NNX332" s="12"/>
      <c r="NNY332" s="12"/>
      <c r="NNZ332" s="12"/>
      <c r="NOA332" s="12"/>
      <c r="NOB332" s="12"/>
      <c r="NOC332" s="12"/>
      <c r="NOD332" s="12"/>
      <c r="NOE332" s="12"/>
      <c r="NOF332" s="12"/>
      <c r="NOG332" s="12"/>
      <c r="NOH332" s="12"/>
      <c r="NOI332" s="12"/>
      <c r="NOJ332" s="12"/>
      <c r="NOK332" s="12"/>
      <c r="NOL332" s="12"/>
      <c r="NOM332" s="12"/>
      <c r="NON332" s="12"/>
      <c r="NOO332" s="12"/>
      <c r="NOP332" s="12"/>
      <c r="NOQ332" s="12"/>
      <c r="NOR332" s="12"/>
      <c r="NOS332" s="12"/>
      <c r="NOT332" s="12"/>
      <c r="NOU332" s="12"/>
      <c r="NOV332" s="12"/>
      <c r="NOW332" s="12"/>
      <c r="NOX332" s="12"/>
      <c r="NOY332" s="12"/>
      <c r="NOZ332" s="12"/>
      <c r="NPA332" s="12"/>
      <c r="NPB332" s="12"/>
      <c r="NPC332" s="12"/>
      <c r="NPD332" s="12"/>
      <c r="NPE332" s="12"/>
      <c r="NPF332" s="12"/>
      <c r="NPG332" s="12"/>
      <c r="NPH332" s="12"/>
      <c r="NPI332" s="12"/>
      <c r="NPJ332" s="12"/>
      <c r="NPK332" s="12"/>
      <c r="NPL332" s="12"/>
      <c r="NPM332" s="12"/>
      <c r="NPN332" s="12"/>
      <c r="NPO332" s="12"/>
      <c r="NPP332" s="12"/>
      <c r="NPQ332" s="12"/>
      <c r="NPR332" s="12"/>
      <c r="NPS332" s="12"/>
      <c r="NPT332" s="12"/>
      <c r="NPU332" s="12"/>
      <c r="NPV332" s="12"/>
      <c r="NPW332" s="12"/>
      <c r="NPX332" s="12"/>
      <c r="NPY332" s="12"/>
      <c r="NPZ332" s="12"/>
      <c r="NQA332" s="12"/>
      <c r="NQB332" s="12"/>
      <c r="NQC332" s="12"/>
      <c r="NQD332" s="12"/>
      <c r="NQE332" s="12"/>
      <c r="NQF332" s="12"/>
      <c r="NQG332" s="12"/>
      <c r="NQH332" s="12"/>
      <c r="NQI332" s="12"/>
      <c r="NQJ332" s="12"/>
      <c r="NQK332" s="12"/>
      <c r="NQL332" s="12"/>
      <c r="NQM332" s="12"/>
      <c r="NQN332" s="12"/>
      <c r="NQO332" s="12"/>
      <c r="NQP332" s="12"/>
      <c r="NQQ332" s="12"/>
      <c r="NQR332" s="12"/>
      <c r="NQS332" s="12"/>
      <c r="NQT332" s="12"/>
      <c r="NQU332" s="12"/>
      <c r="NQV332" s="12"/>
      <c r="NQW332" s="12"/>
      <c r="NQX332" s="12"/>
      <c r="NQY332" s="12"/>
      <c r="NQZ332" s="12"/>
      <c r="NRA332" s="12"/>
      <c r="NRB332" s="12"/>
      <c r="NRC332" s="12"/>
      <c r="NRD332" s="12"/>
      <c r="NRE332" s="12"/>
      <c r="NRF332" s="12"/>
      <c r="NRG332" s="12"/>
      <c r="NRH332" s="12"/>
      <c r="NRI332" s="12"/>
      <c r="NRJ332" s="12"/>
      <c r="NRK332" s="12"/>
      <c r="NRL332" s="12"/>
      <c r="NRM332" s="12"/>
      <c r="NRN332" s="12"/>
      <c r="NRO332" s="12"/>
      <c r="NRP332" s="12"/>
      <c r="NRQ332" s="12"/>
      <c r="NRR332" s="12"/>
      <c r="NRS332" s="12"/>
      <c r="NRT332" s="12"/>
      <c r="NRU332" s="12"/>
      <c r="NRV332" s="12"/>
      <c r="NRW332" s="12"/>
      <c r="NRX332" s="12"/>
      <c r="NRY332" s="12"/>
      <c r="NRZ332" s="12"/>
      <c r="NSA332" s="12"/>
      <c r="NSB332" s="12"/>
      <c r="NSC332" s="12"/>
      <c r="NSD332" s="12"/>
      <c r="NSE332" s="12"/>
      <c r="NSF332" s="12"/>
      <c r="NSG332" s="12"/>
      <c r="NSH332" s="12"/>
      <c r="NSI332" s="12"/>
      <c r="NSJ332" s="12"/>
      <c r="NSK332" s="12"/>
      <c r="NSL332" s="12"/>
      <c r="NSM332" s="12"/>
      <c r="NSN332" s="12"/>
      <c r="NSO332" s="12"/>
      <c r="NSP332" s="12"/>
      <c r="NSQ332" s="12"/>
      <c r="NSR332" s="12"/>
      <c r="NSS332" s="12"/>
      <c r="NST332" s="12"/>
      <c r="NSU332" s="12"/>
      <c r="NSV332" s="12"/>
      <c r="NSW332" s="12"/>
      <c r="NSX332" s="12"/>
      <c r="NSY332" s="12"/>
      <c r="NSZ332" s="12"/>
      <c r="NTA332" s="12"/>
      <c r="NTB332" s="12"/>
      <c r="NTC332" s="12"/>
      <c r="NTD332" s="12"/>
      <c r="NTE332" s="12"/>
      <c r="NTF332" s="12"/>
      <c r="NTG332" s="12"/>
      <c r="NTH332" s="12"/>
      <c r="NTI332" s="12"/>
      <c r="NTJ332" s="12"/>
      <c r="NTK332" s="12"/>
      <c r="NTL332" s="12"/>
      <c r="NTM332" s="12"/>
      <c r="NTN332" s="12"/>
      <c r="NTO332" s="12"/>
      <c r="NTP332" s="12"/>
      <c r="NTQ332" s="12"/>
      <c r="NTR332" s="12"/>
      <c r="NTS332" s="12"/>
      <c r="NTT332" s="12"/>
      <c r="NTU332" s="12"/>
      <c r="NTV332" s="12"/>
      <c r="NTW332" s="12"/>
      <c r="NTX332" s="12"/>
      <c r="NTY332" s="12"/>
      <c r="NTZ332" s="12"/>
      <c r="NUA332" s="12"/>
      <c r="NUB332" s="12"/>
      <c r="NUC332" s="12"/>
      <c r="NUD332" s="12"/>
      <c r="NUE332" s="12"/>
      <c r="NUF332" s="12"/>
      <c r="NUG332" s="12"/>
      <c r="NUH332" s="12"/>
      <c r="NUI332" s="12"/>
      <c r="NUJ332" s="12"/>
      <c r="NUK332" s="12"/>
      <c r="NUL332" s="12"/>
      <c r="NUM332" s="12"/>
      <c r="NUN332" s="12"/>
      <c r="NUO332" s="12"/>
      <c r="NUP332" s="12"/>
      <c r="NUQ332" s="12"/>
      <c r="NUR332" s="12"/>
      <c r="NUS332" s="12"/>
      <c r="NUT332" s="12"/>
      <c r="NUU332" s="12"/>
      <c r="NUV332" s="12"/>
      <c r="NUW332" s="12"/>
      <c r="NUX332" s="12"/>
      <c r="NUY332" s="12"/>
      <c r="NUZ332" s="12"/>
      <c r="NVA332" s="12"/>
      <c r="NVB332" s="12"/>
      <c r="NVC332" s="12"/>
      <c r="NVD332" s="12"/>
      <c r="NVE332" s="12"/>
      <c r="NVF332" s="12"/>
      <c r="NVG332" s="12"/>
      <c r="NVH332" s="12"/>
      <c r="NVI332" s="12"/>
      <c r="NVJ332" s="12"/>
      <c r="NVK332" s="12"/>
      <c r="NVL332" s="12"/>
      <c r="NVM332" s="12"/>
      <c r="NVN332" s="12"/>
      <c r="NVO332" s="12"/>
      <c r="NVP332" s="12"/>
      <c r="NVQ332" s="12"/>
      <c r="NVR332" s="12"/>
      <c r="NVS332" s="12"/>
      <c r="NVT332" s="12"/>
      <c r="NVU332" s="12"/>
      <c r="NVV332" s="12"/>
      <c r="NVW332" s="12"/>
      <c r="NVX332" s="12"/>
      <c r="NVY332" s="12"/>
      <c r="NVZ332" s="12"/>
      <c r="NWA332" s="12"/>
      <c r="NWB332" s="12"/>
      <c r="NWC332" s="12"/>
      <c r="NWD332" s="12"/>
      <c r="NWE332" s="12"/>
      <c r="NWF332" s="12"/>
      <c r="NWG332" s="12"/>
      <c r="NWH332" s="12"/>
      <c r="NWI332" s="12"/>
      <c r="NWJ332" s="12"/>
      <c r="NWK332" s="12"/>
      <c r="NWL332" s="12"/>
      <c r="NWM332" s="12"/>
      <c r="NWN332" s="12"/>
      <c r="NWO332" s="12"/>
      <c r="NWP332" s="12"/>
      <c r="NWQ332" s="12"/>
      <c r="NWR332" s="12"/>
      <c r="NWS332" s="12"/>
      <c r="NWT332" s="12"/>
      <c r="NWU332" s="12"/>
      <c r="NWV332" s="12"/>
      <c r="NWW332" s="12"/>
      <c r="NWX332" s="12"/>
      <c r="NWY332" s="12"/>
      <c r="NWZ332" s="12"/>
      <c r="NXA332" s="12"/>
      <c r="NXB332" s="12"/>
      <c r="NXC332" s="12"/>
      <c r="NXD332" s="12"/>
      <c r="NXE332" s="12"/>
      <c r="NXF332" s="12"/>
      <c r="NXG332" s="12"/>
      <c r="NXH332" s="12"/>
      <c r="NXI332" s="12"/>
      <c r="NXJ332" s="12"/>
      <c r="NXK332" s="12"/>
      <c r="NXL332" s="12"/>
      <c r="NXM332" s="12"/>
      <c r="NXN332" s="12"/>
      <c r="NXO332" s="12"/>
      <c r="NXP332" s="12"/>
      <c r="NXQ332" s="12"/>
      <c r="NXR332" s="12"/>
      <c r="NXS332" s="12"/>
      <c r="NXT332" s="12"/>
      <c r="NXU332" s="12"/>
      <c r="NXV332" s="12"/>
      <c r="NXW332" s="12"/>
      <c r="NXX332" s="12"/>
      <c r="NXY332" s="12"/>
      <c r="NXZ332" s="12"/>
      <c r="NYA332" s="12"/>
      <c r="NYB332" s="12"/>
      <c r="NYC332" s="12"/>
      <c r="NYD332" s="12"/>
      <c r="NYE332" s="12"/>
      <c r="NYF332" s="12"/>
      <c r="NYG332" s="12"/>
      <c r="NYH332" s="12"/>
      <c r="NYI332" s="12"/>
      <c r="NYJ332" s="12"/>
      <c r="NYK332" s="12"/>
      <c r="NYL332" s="12"/>
      <c r="NYM332" s="12"/>
      <c r="NYN332" s="12"/>
      <c r="NYO332" s="12"/>
      <c r="NYP332" s="12"/>
      <c r="NYQ332" s="12"/>
      <c r="NYR332" s="12"/>
      <c r="NYS332" s="12"/>
      <c r="NYT332" s="12"/>
      <c r="NYU332" s="12"/>
      <c r="NYV332" s="12"/>
      <c r="NYW332" s="12"/>
      <c r="NYX332" s="12"/>
      <c r="NYY332" s="12"/>
      <c r="NYZ332" s="12"/>
      <c r="NZA332" s="12"/>
      <c r="NZB332" s="12"/>
      <c r="NZC332" s="12"/>
      <c r="NZD332" s="12"/>
      <c r="NZE332" s="12"/>
      <c r="NZF332" s="12"/>
      <c r="NZG332" s="12"/>
      <c r="NZH332" s="12"/>
      <c r="NZI332" s="12"/>
      <c r="NZJ332" s="12"/>
      <c r="NZK332" s="12"/>
      <c r="NZL332" s="12"/>
      <c r="NZM332" s="12"/>
      <c r="NZN332" s="12"/>
      <c r="NZO332" s="12"/>
      <c r="NZP332" s="12"/>
      <c r="NZQ332" s="12"/>
      <c r="NZR332" s="12"/>
      <c r="NZS332" s="12"/>
      <c r="NZT332" s="12"/>
      <c r="NZU332" s="12"/>
      <c r="NZV332" s="12"/>
      <c r="NZW332" s="12"/>
      <c r="NZX332" s="12"/>
      <c r="NZY332" s="12"/>
      <c r="NZZ332" s="12"/>
      <c r="OAA332" s="12"/>
      <c r="OAB332" s="12"/>
      <c r="OAC332" s="12"/>
      <c r="OAD332" s="12"/>
      <c r="OAE332" s="12"/>
      <c r="OAF332" s="12"/>
      <c r="OAG332" s="12"/>
      <c r="OAH332" s="12"/>
      <c r="OAI332" s="12"/>
      <c r="OAJ332" s="12"/>
      <c r="OAK332" s="12"/>
      <c r="OAL332" s="12"/>
      <c r="OAM332" s="12"/>
      <c r="OAN332" s="12"/>
      <c r="OAO332" s="12"/>
      <c r="OAP332" s="12"/>
      <c r="OAQ332" s="12"/>
      <c r="OAR332" s="12"/>
      <c r="OAS332" s="12"/>
      <c r="OAT332" s="12"/>
      <c r="OAU332" s="12"/>
      <c r="OAV332" s="12"/>
      <c r="OAW332" s="12"/>
      <c r="OAX332" s="12"/>
      <c r="OAY332" s="12"/>
      <c r="OAZ332" s="12"/>
      <c r="OBA332" s="12"/>
      <c r="OBB332" s="12"/>
      <c r="OBC332" s="12"/>
      <c r="OBD332" s="12"/>
      <c r="OBE332" s="12"/>
      <c r="OBF332" s="12"/>
      <c r="OBG332" s="12"/>
      <c r="OBH332" s="12"/>
      <c r="OBI332" s="12"/>
      <c r="OBJ332" s="12"/>
      <c r="OBK332" s="12"/>
      <c r="OBL332" s="12"/>
      <c r="OBM332" s="12"/>
      <c r="OBN332" s="12"/>
      <c r="OBO332" s="12"/>
      <c r="OBP332" s="12"/>
      <c r="OBQ332" s="12"/>
      <c r="OBR332" s="12"/>
      <c r="OBS332" s="12"/>
      <c r="OBT332" s="12"/>
      <c r="OBU332" s="12"/>
      <c r="OBV332" s="12"/>
      <c r="OBW332" s="12"/>
      <c r="OBX332" s="12"/>
      <c r="OBY332" s="12"/>
      <c r="OBZ332" s="12"/>
      <c r="OCA332" s="12"/>
      <c r="OCB332" s="12"/>
      <c r="OCC332" s="12"/>
      <c r="OCD332" s="12"/>
      <c r="OCE332" s="12"/>
      <c r="OCF332" s="12"/>
      <c r="OCG332" s="12"/>
      <c r="OCH332" s="12"/>
      <c r="OCI332" s="12"/>
      <c r="OCJ332" s="12"/>
      <c r="OCK332" s="12"/>
      <c r="OCL332" s="12"/>
      <c r="OCM332" s="12"/>
      <c r="OCN332" s="12"/>
      <c r="OCO332" s="12"/>
      <c r="OCP332" s="12"/>
      <c r="OCQ332" s="12"/>
      <c r="OCR332" s="12"/>
      <c r="OCS332" s="12"/>
      <c r="OCT332" s="12"/>
      <c r="OCU332" s="12"/>
      <c r="OCV332" s="12"/>
      <c r="OCW332" s="12"/>
      <c r="OCX332" s="12"/>
      <c r="OCY332" s="12"/>
      <c r="OCZ332" s="12"/>
      <c r="ODA332" s="12"/>
      <c r="ODB332" s="12"/>
      <c r="ODC332" s="12"/>
      <c r="ODD332" s="12"/>
      <c r="ODE332" s="12"/>
      <c r="ODF332" s="12"/>
      <c r="ODG332" s="12"/>
      <c r="ODH332" s="12"/>
      <c r="ODI332" s="12"/>
      <c r="ODJ332" s="12"/>
      <c r="ODK332" s="12"/>
      <c r="ODL332" s="12"/>
      <c r="ODM332" s="12"/>
      <c r="ODN332" s="12"/>
      <c r="ODO332" s="12"/>
      <c r="ODP332" s="12"/>
      <c r="ODQ332" s="12"/>
      <c r="ODR332" s="12"/>
      <c r="ODS332" s="12"/>
      <c r="ODT332" s="12"/>
      <c r="ODU332" s="12"/>
      <c r="ODV332" s="12"/>
      <c r="ODW332" s="12"/>
      <c r="ODX332" s="12"/>
      <c r="ODY332" s="12"/>
      <c r="ODZ332" s="12"/>
      <c r="OEA332" s="12"/>
      <c r="OEB332" s="12"/>
      <c r="OEC332" s="12"/>
      <c r="OED332" s="12"/>
      <c r="OEE332" s="12"/>
      <c r="OEF332" s="12"/>
      <c r="OEG332" s="12"/>
      <c r="OEH332" s="12"/>
      <c r="OEI332" s="12"/>
      <c r="OEJ332" s="12"/>
      <c r="OEK332" s="12"/>
      <c r="OEL332" s="12"/>
      <c r="OEM332" s="12"/>
      <c r="OEN332" s="12"/>
      <c r="OEO332" s="12"/>
      <c r="OEP332" s="12"/>
      <c r="OEQ332" s="12"/>
      <c r="OER332" s="12"/>
      <c r="OES332" s="12"/>
      <c r="OET332" s="12"/>
      <c r="OEU332" s="12"/>
      <c r="OEV332" s="12"/>
      <c r="OEW332" s="12"/>
      <c r="OEX332" s="12"/>
      <c r="OEY332" s="12"/>
      <c r="OEZ332" s="12"/>
      <c r="OFA332" s="12"/>
      <c r="OFB332" s="12"/>
      <c r="OFC332" s="12"/>
      <c r="OFD332" s="12"/>
      <c r="OFE332" s="12"/>
      <c r="OFF332" s="12"/>
      <c r="OFG332" s="12"/>
      <c r="OFH332" s="12"/>
      <c r="OFI332" s="12"/>
      <c r="OFJ332" s="12"/>
      <c r="OFK332" s="12"/>
      <c r="OFL332" s="12"/>
      <c r="OFM332" s="12"/>
      <c r="OFN332" s="12"/>
      <c r="OFO332" s="12"/>
      <c r="OFP332" s="12"/>
      <c r="OFQ332" s="12"/>
      <c r="OFR332" s="12"/>
      <c r="OFS332" s="12"/>
      <c r="OFT332" s="12"/>
      <c r="OFU332" s="12"/>
      <c r="OFV332" s="12"/>
      <c r="OFW332" s="12"/>
      <c r="OFX332" s="12"/>
      <c r="OFY332" s="12"/>
      <c r="OFZ332" s="12"/>
      <c r="OGA332" s="12"/>
      <c r="OGB332" s="12"/>
      <c r="OGC332" s="12"/>
      <c r="OGD332" s="12"/>
      <c r="OGE332" s="12"/>
      <c r="OGF332" s="12"/>
      <c r="OGG332" s="12"/>
      <c r="OGH332" s="12"/>
      <c r="OGI332" s="12"/>
      <c r="OGJ332" s="12"/>
      <c r="OGK332" s="12"/>
      <c r="OGL332" s="12"/>
      <c r="OGM332" s="12"/>
      <c r="OGN332" s="12"/>
      <c r="OGO332" s="12"/>
      <c r="OGP332" s="12"/>
      <c r="OGQ332" s="12"/>
      <c r="OGR332" s="12"/>
      <c r="OGS332" s="12"/>
      <c r="OGT332" s="12"/>
      <c r="OGU332" s="12"/>
      <c r="OGV332" s="12"/>
      <c r="OGW332" s="12"/>
      <c r="OGX332" s="12"/>
      <c r="OGY332" s="12"/>
      <c r="OGZ332" s="12"/>
      <c r="OHA332" s="12"/>
      <c r="OHB332" s="12"/>
      <c r="OHC332" s="12"/>
      <c r="OHD332" s="12"/>
      <c r="OHE332" s="12"/>
      <c r="OHF332" s="12"/>
      <c r="OHG332" s="12"/>
      <c r="OHH332" s="12"/>
      <c r="OHI332" s="12"/>
      <c r="OHJ332" s="12"/>
      <c r="OHK332" s="12"/>
      <c r="OHL332" s="12"/>
      <c r="OHM332" s="12"/>
      <c r="OHN332" s="12"/>
      <c r="OHO332" s="12"/>
      <c r="OHP332" s="12"/>
      <c r="OHQ332" s="12"/>
      <c r="OHR332" s="12"/>
      <c r="OHS332" s="12"/>
      <c r="OHT332" s="12"/>
      <c r="OHU332" s="12"/>
      <c r="OHV332" s="12"/>
      <c r="OHW332" s="12"/>
      <c r="OHX332" s="12"/>
      <c r="OHY332" s="12"/>
      <c r="OHZ332" s="12"/>
      <c r="OIA332" s="12"/>
      <c r="OIB332" s="12"/>
      <c r="OIC332" s="12"/>
      <c r="OID332" s="12"/>
      <c r="OIE332" s="12"/>
      <c r="OIF332" s="12"/>
      <c r="OIG332" s="12"/>
      <c r="OIH332" s="12"/>
      <c r="OII332" s="12"/>
      <c r="OIJ332" s="12"/>
      <c r="OIK332" s="12"/>
      <c r="OIL332" s="12"/>
      <c r="OIM332" s="12"/>
      <c r="OIN332" s="12"/>
      <c r="OIO332" s="12"/>
      <c r="OIP332" s="12"/>
      <c r="OIQ332" s="12"/>
      <c r="OIR332" s="12"/>
      <c r="OIS332" s="12"/>
      <c r="OIT332" s="12"/>
      <c r="OIU332" s="12"/>
      <c r="OIV332" s="12"/>
      <c r="OIW332" s="12"/>
      <c r="OIX332" s="12"/>
      <c r="OIY332" s="12"/>
      <c r="OIZ332" s="12"/>
      <c r="OJA332" s="12"/>
      <c r="OJB332" s="12"/>
      <c r="OJC332" s="12"/>
      <c r="OJD332" s="12"/>
      <c r="OJE332" s="12"/>
      <c r="OJF332" s="12"/>
      <c r="OJG332" s="12"/>
      <c r="OJH332" s="12"/>
      <c r="OJI332" s="12"/>
      <c r="OJJ332" s="12"/>
      <c r="OJK332" s="12"/>
      <c r="OJL332" s="12"/>
      <c r="OJM332" s="12"/>
      <c r="OJN332" s="12"/>
      <c r="OJO332" s="12"/>
      <c r="OJP332" s="12"/>
      <c r="OJQ332" s="12"/>
      <c r="OJR332" s="12"/>
      <c r="OJS332" s="12"/>
      <c r="OJT332" s="12"/>
      <c r="OJU332" s="12"/>
      <c r="OJV332" s="12"/>
      <c r="OJW332" s="12"/>
      <c r="OJX332" s="12"/>
      <c r="OJY332" s="12"/>
      <c r="OJZ332" s="12"/>
      <c r="OKA332" s="12"/>
      <c r="OKB332" s="12"/>
      <c r="OKC332" s="12"/>
      <c r="OKD332" s="12"/>
      <c r="OKE332" s="12"/>
      <c r="OKF332" s="12"/>
      <c r="OKG332" s="12"/>
      <c r="OKH332" s="12"/>
      <c r="OKI332" s="12"/>
      <c r="OKJ332" s="12"/>
      <c r="OKK332" s="12"/>
      <c r="OKL332" s="12"/>
      <c r="OKM332" s="12"/>
      <c r="OKN332" s="12"/>
      <c r="OKO332" s="12"/>
      <c r="OKP332" s="12"/>
      <c r="OKQ332" s="12"/>
      <c r="OKR332" s="12"/>
      <c r="OKS332" s="12"/>
      <c r="OKT332" s="12"/>
      <c r="OKU332" s="12"/>
      <c r="OKV332" s="12"/>
      <c r="OKW332" s="12"/>
      <c r="OKX332" s="12"/>
      <c r="OKY332" s="12"/>
      <c r="OKZ332" s="12"/>
      <c r="OLA332" s="12"/>
      <c r="OLB332" s="12"/>
      <c r="OLC332" s="12"/>
      <c r="OLD332" s="12"/>
      <c r="OLE332" s="12"/>
      <c r="OLF332" s="12"/>
      <c r="OLG332" s="12"/>
      <c r="OLH332" s="12"/>
      <c r="OLI332" s="12"/>
      <c r="OLJ332" s="12"/>
      <c r="OLK332" s="12"/>
      <c r="OLL332" s="12"/>
      <c r="OLM332" s="12"/>
      <c r="OLN332" s="12"/>
      <c r="OLO332" s="12"/>
      <c r="OLP332" s="12"/>
      <c r="OLQ332" s="12"/>
      <c r="OLR332" s="12"/>
      <c r="OLS332" s="12"/>
      <c r="OLT332" s="12"/>
      <c r="OLU332" s="12"/>
      <c r="OLV332" s="12"/>
      <c r="OLW332" s="12"/>
      <c r="OLX332" s="12"/>
      <c r="OLY332" s="12"/>
      <c r="OLZ332" s="12"/>
      <c r="OMA332" s="12"/>
      <c r="OMB332" s="12"/>
      <c r="OMC332" s="12"/>
      <c r="OMD332" s="12"/>
      <c r="OME332" s="12"/>
      <c r="OMF332" s="12"/>
      <c r="OMG332" s="12"/>
      <c r="OMH332" s="12"/>
      <c r="OMI332" s="12"/>
      <c r="OMJ332" s="12"/>
      <c r="OMK332" s="12"/>
      <c r="OML332" s="12"/>
      <c r="OMM332" s="12"/>
      <c r="OMN332" s="12"/>
      <c r="OMO332" s="12"/>
      <c r="OMP332" s="12"/>
      <c r="OMQ332" s="12"/>
      <c r="OMR332" s="12"/>
      <c r="OMS332" s="12"/>
      <c r="OMT332" s="12"/>
      <c r="OMU332" s="12"/>
      <c r="OMV332" s="12"/>
      <c r="OMW332" s="12"/>
      <c r="OMX332" s="12"/>
      <c r="OMY332" s="12"/>
      <c r="OMZ332" s="12"/>
      <c r="ONA332" s="12"/>
      <c r="ONB332" s="12"/>
      <c r="ONC332" s="12"/>
      <c r="OND332" s="12"/>
      <c r="ONE332" s="12"/>
      <c r="ONF332" s="12"/>
      <c r="ONG332" s="12"/>
      <c r="ONH332" s="12"/>
      <c r="ONI332" s="12"/>
      <c r="ONJ332" s="12"/>
      <c r="ONK332" s="12"/>
      <c r="ONL332" s="12"/>
      <c r="ONM332" s="12"/>
      <c r="ONN332" s="12"/>
      <c r="ONO332" s="12"/>
      <c r="ONP332" s="12"/>
      <c r="ONQ332" s="12"/>
      <c r="ONR332" s="12"/>
      <c r="ONS332" s="12"/>
      <c r="ONT332" s="12"/>
      <c r="ONU332" s="12"/>
      <c r="ONV332" s="12"/>
      <c r="ONW332" s="12"/>
      <c r="ONX332" s="12"/>
      <c r="ONY332" s="12"/>
      <c r="ONZ332" s="12"/>
      <c r="OOA332" s="12"/>
      <c r="OOB332" s="12"/>
      <c r="OOC332" s="12"/>
      <c r="OOD332" s="12"/>
      <c r="OOE332" s="12"/>
      <c r="OOF332" s="12"/>
      <c r="OOG332" s="12"/>
      <c r="OOH332" s="12"/>
      <c r="OOI332" s="12"/>
      <c r="OOJ332" s="12"/>
      <c r="OOK332" s="12"/>
      <c r="OOL332" s="12"/>
      <c r="OOM332" s="12"/>
      <c r="OON332" s="12"/>
      <c r="OOO332" s="12"/>
      <c r="OOP332" s="12"/>
      <c r="OOQ332" s="12"/>
      <c r="OOR332" s="12"/>
      <c r="OOS332" s="12"/>
      <c r="OOT332" s="12"/>
      <c r="OOU332" s="12"/>
      <c r="OOV332" s="12"/>
      <c r="OOW332" s="12"/>
      <c r="OOX332" s="12"/>
      <c r="OOY332" s="12"/>
      <c r="OOZ332" s="12"/>
      <c r="OPA332" s="12"/>
      <c r="OPB332" s="12"/>
      <c r="OPC332" s="12"/>
      <c r="OPD332" s="12"/>
      <c r="OPE332" s="12"/>
      <c r="OPF332" s="12"/>
      <c r="OPG332" s="12"/>
      <c r="OPH332" s="12"/>
      <c r="OPI332" s="12"/>
      <c r="OPJ332" s="12"/>
      <c r="OPK332" s="12"/>
      <c r="OPL332" s="12"/>
      <c r="OPM332" s="12"/>
      <c r="OPN332" s="12"/>
      <c r="OPO332" s="12"/>
      <c r="OPP332" s="12"/>
      <c r="OPQ332" s="12"/>
      <c r="OPR332" s="12"/>
      <c r="OPS332" s="12"/>
      <c r="OPT332" s="12"/>
      <c r="OPU332" s="12"/>
      <c r="OPV332" s="12"/>
      <c r="OPW332" s="12"/>
      <c r="OPX332" s="12"/>
      <c r="OPY332" s="12"/>
      <c r="OPZ332" s="12"/>
      <c r="OQA332" s="12"/>
      <c r="OQB332" s="12"/>
      <c r="OQC332" s="12"/>
      <c r="OQD332" s="12"/>
      <c r="OQE332" s="12"/>
      <c r="OQF332" s="12"/>
      <c r="OQG332" s="12"/>
      <c r="OQH332" s="12"/>
      <c r="OQI332" s="12"/>
      <c r="OQJ332" s="12"/>
      <c r="OQK332" s="12"/>
      <c r="OQL332" s="12"/>
      <c r="OQM332" s="12"/>
      <c r="OQN332" s="12"/>
      <c r="OQO332" s="12"/>
      <c r="OQP332" s="12"/>
      <c r="OQQ332" s="12"/>
      <c r="OQR332" s="12"/>
      <c r="OQS332" s="12"/>
      <c r="OQT332" s="12"/>
      <c r="OQU332" s="12"/>
      <c r="OQV332" s="12"/>
      <c r="OQW332" s="12"/>
      <c r="OQX332" s="12"/>
      <c r="OQY332" s="12"/>
      <c r="OQZ332" s="12"/>
      <c r="ORA332" s="12"/>
      <c r="ORB332" s="12"/>
      <c r="ORC332" s="12"/>
      <c r="ORD332" s="12"/>
      <c r="ORE332" s="12"/>
      <c r="ORF332" s="12"/>
      <c r="ORG332" s="12"/>
      <c r="ORH332" s="12"/>
      <c r="ORI332" s="12"/>
      <c r="ORJ332" s="12"/>
      <c r="ORK332" s="12"/>
      <c r="ORL332" s="12"/>
      <c r="ORM332" s="12"/>
      <c r="ORN332" s="12"/>
      <c r="ORO332" s="12"/>
      <c r="ORP332" s="12"/>
      <c r="ORQ332" s="12"/>
      <c r="ORR332" s="12"/>
      <c r="ORS332" s="12"/>
      <c r="ORT332" s="12"/>
      <c r="ORU332" s="12"/>
      <c r="ORV332" s="12"/>
      <c r="ORW332" s="12"/>
      <c r="ORX332" s="12"/>
      <c r="ORY332" s="12"/>
      <c r="ORZ332" s="12"/>
      <c r="OSA332" s="12"/>
      <c r="OSB332" s="12"/>
      <c r="OSC332" s="12"/>
      <c r="OSD332" s="12"/>
      <c r="OSE332" s="12"/>
      <c r="OSF332" s="12"/>
      <c r="OSG332" s="12"/>
      <c r="OSH332" s="12"/>
      <c r="OSI332" s="12"/>
      <c r="OSJ332" s="12"/>
      <c r="OSK332" s="12"/>
      <c r="OSL332" s="12"/>
      <c r="OSM332" s="12"/>
      <c r="OSN332" s="12"/>
      <c r="OSO332" s="12"/>
      <c r="OSP332" s="12"/>
      <c r="OSQ332" s="12"/>
      <c r="OSR332" s="12"/>
      <c r="OSS332" s="12"/>
      <c r="OST332" s="12"/>
      <c r="OSU332" s="12"/>
      <c r="OSV332" s="12"/>
      <c r="OSW332" s="12"/>
      <c r="OSX332" s="12"/>
      <c r="OSY332" s="12"/>
      <c r="OSZ332" s="12"/>
      <c r="OTA332" s="12"/>
      <c r="OTB332" s="12"/>
      <c r="OTC332" s="12"/>
      <c r="OTD332" s="12"/>
      <c r="OTE332" s="12"/>
      <c r="OTF332" s="12"/>
      <c r="OTG332" s="12"/>
      <c r="OTH332" s="12"/>
      <c r="OTI332" s="12"/>
      <c r="OTJ332" s="12"/>
      <c r="OTK332" s="12"/>
      <c r="OTL332" s="12"/>
      <c r="OTM332" s="12"/>
      <c r="OTN332" s="12"/>
      <c r="OTO332" s="12"/>
      <c r="OTP332" s="12"/>
      <c r="OTQ332" s="12"/>
      <c r="OTR332" s="12"/>
      <c r="OTS332" s="12"/>
      <c r="OTT332" s="12"/>
      <c r="OTU332" s="12"/>
      <c r="OTV332" s="12"/>
      <c r="OTW332" s="12"/>
      <c r="OTX332" s="12"/>
      <c r="OTY332" s="12"/>
      <c r="OTZ332" s="12"/>
      <c r="OUA332" s="12"/>
      <c r="OUB332" s="12"/>
      <c r="OUC332" s="12"/>
      <c r="OUD332" s="12"/>
      <c r="OUE332" s="12"/>
      <c r="OUF332" s="12"/>
      <c r="OUG332" s="12"/>
      <c r="OUH332" s="12"/>
      <c r="OUI332" s="12"/>
      <c r="OUJ332" s="12"/>
      <c r="OUK332" s="12"/>
      <c r="OUL332" s="12"/>
      <c r="OUM332" s="12"/>
      <c r="OUN332" s="12"/>
      <c r="OUO332" s="12"/>
      <c r="OUP332" s="12"/>
      <c r="OUQ332" s="12"/>
      <c r="OUR332" s="12"/>
      <c r="OUS332" s="12"/>
      <c r="OUT332" s="12"/>
      <c r="OUU332" s="12"/>
      <c r="OUV332" s="12"/>
      <c r="OUW332" s="12"/>
      <c r="OUX332" s="12"/>
      <c r="OUY332" s="12"/>
      <c r="OUZ332" s="12"/>
      <c r="OVA332" s="12"/>
      <c r="OVB332" s="12"/>
      <c r="OVC332" s="12"/>
      <c r="OVD332" s="12"/>
      <c r="OVE332" s="12"/>
      <c r="OVF332" s="12"/>
      <c r="OVG332" s="12"/>
      <c r="OVH332" s="12"/>
      <c r="OVI332" s="12"/>
      <c r="OVJ332" s="12"/>
      <c r="OVK332" s="12"/>
      <c r="OVL332" s="12"/>
      <c r="OVM332" s="12"/>
      <c r="OVN332" s="12"/>
      <c r="OVO332" s="12"/>
      <c r="OVP332" s="12"/>
      <c r="OVQ332" s="12"/>
      <c r="OVR332" s="12"/>
      <c r="OVS332" s="12"/>
      <c r="OVT332" s="12"/>
      <c r="OVU332" s="12"/>
      <c r="OVV332" s="12"/>
      <c r="OVW332" s="12"/>
      <c r="OVX332" s="12"/>
      <c r="OVY332" s="12"/>
      <c r="OVZ332" s="12"/>
      <c r="OWA332" s="12"/>
      <c r="OWB332" s="12"/>
      <c r="OWC332" s="12"/>
      <c r="OWD332" s="12"/>
      <c r="OWE332" s="12"/>
      <c r="OWF332" s="12"/>
      <c r="OWG332" s="12"/>
      <c r="OWH332" s="12"/>
      <c r="OWI332" s="12"/>
      <c r="OWJ332" s="12"/>
      <c r="OWK332" s="12"/>
      <c r="OWL332" s="12"/>
      <c r="OWM332" s="12"/>
      <c r="OWN332" s="12"/>
      <c r="OWO332" s="12"/>
      <c r="OWP332" s="12"/>
      <c r="OWQ332" s="12"/>
      <c r="OWR332" s="12"/>
      <c r="OWS332" s="12"/>
      <c r="OWT332" s="12"/>
      <c r="OWU332" s="12"/>
      <c r="OWV332" s="12"/>
      <c r="OWW332" s="12"/>
      <c r="OWX332" s="12"/>
      <c r="OWY332" s="12"/>
      <c r="OWZ332" s="12"/>
      <c r="OXA332" s="12"/>
      <c r="OXB332" s="12"/>
      <c r="OXC332" s="12"/>
      <c r="OXD332" s="12"/>
      <c r="OXE332" s="12"/>
      <c r="OXF332" s="12"/>
      <c r="OXG332" s="12"/>
      <c r="OXH332" s="12"/>
      <c r="OXI332" s="12"/>
      <c r="OXJ332" s="12"/>
      <c r="OXK332" s="12"/>
      <c r="OXL332" s="12"/>
      <c r="OXM332" s="12"/>
      <c r="OXN332" s="12"/>
      <c r="OXO332" s="12"/>
      <c r="OXP332" s="12"/>
      <c r="OXQ332" s="12"/>
      <c r="OXR332" s="12"/>
      <c r="OXS332" s="12"/>
      <c r="OXT332" s="12"/>
      <c r="OXU332" s="12"/>
      <c r="OXV332" s="12"/>
      <c r="OXW332" s="12"/>
      <c r="OXX332" s="12"/>
      <c r="OXY332" s="12"/>
      <c r="OXZ332" s="12"/>
      <c r="OYA332" s="12"/>
      <c r="OYB332" s="12"/>
      <c r="OYC332" s="12"/>
      <c r="OYD332" s="12"/>
      <c r="OYE332" s="12"/>
      <c r="OYF332" s="12"/>
      <c r="OYG332" s="12"/>
      <c r="OYH332" s="12"/>
      <c r="OYI332" s="12"/>
      <c r="OYJ332" s="12"/>
      <c r="OYK332" s="12"/>
      <c r="OYL332" s="12"/>
      <c r="OYM332" s="12"/>
      <c r="OYN332" s="12"/>
      <c r="OYO332" s="12"/>
      <c r="OYP332" s="12"/>
      <c r="OYQ332" s="12"/>
      <c r="OYR332" s="12"/>
      <c r="OYS332" s="12"/>
      <c r="OYT332" s="12"/>
      <c r="OYU332" s="12"/>
      <c r="OYV332" s="12"/>
      <c r="OYW332" s="12"/>
      <c r="OYX332" s="12"/>
      <c r="OYY332" s="12"/>
      <c r="OYZ332" s="12"/>
      <c r="OZA332" s="12"/>
      <c r="OZB332" s="12"/>
      <c r="OZC332" s="12"/>
      <c r="OZD332" s="12"/>
      <c r="OZE332" s="12"/>
      <c r="OZF332" s="12"/>
      <c r="OZG332" s="12"/>
      <c r="OZH332" s="12"/>
      <c r="OZI332" s="12"/>
      <c r="OZJ332" s="12"/>
      <c r="OZK332" s="12"/>
      <c r="OZL332" s="12"/>
      <c r="OZM332" s="12"/>
      <c r="OZN332" s="12"/>
      <c r="OZO332" s="12"/>
      <c r="OZP332" s="12"/>
      <c r="OZQ332" s="12"/>
      <c r="OZR332" s="12"/>
      <c r="OZS332" s="12"/>
      <c r="OZT332" s="12"/>
      <c r="OZU332" s="12"/>
      <c r="OZV332" s="12"/>
      <c r="OZW332" s="12"/>
      <c r="OZX332" s="12"/>
      <c r="OZY332" s="12"/>
      <c r="OZZ332" s="12"/>
      <c r="PAA332" s="12"/>
      <c r="PAB332" s="12"/>
      <c r="PAC332" s="12"/>
      <c r="PAD332" s="12"/>
      <c r="PAE332" s="12"/>
      <c r="PAF332" s="12"/>
      <c r="PAG332" s="12"/>
      <c r="PAH332" s="12"/>
      <c r="PAI332" s="12"/>
      <c r="PAJ332" s="12"/>
      <c r="PAK332" s="12"/>
      <c r="PAL332" s="12"/>
      <c r="PAM332" s="12"/>
      <c r="PAN332" s="12"/>
      <c r="PAO332" s="12"/>
      <c r="PAP332" s="12"/>
      <c r="PAQ332" s="12"/>
      <c r="PAR332" s="12"/>
      <c r="PAS332" s="12"/>
      <c r="PAT332" s="12"/>
      <c r="PAU332" s="12"/>
      <c r="PAV332" s="12"/>
      <c r="PAW332" s="12"/>
      <c r="PAX332" s="12"/>
      <c r="PAY332" s="12"/>
      <c r="PAZ332" s="12"/>
      <c r="PBA332" s="12"/>
      <c r="PBB332" s="12"/>
      <c r="PBC332" s="12"/>
      <c r="PBD332" s="12"/>
      <c r="PBE332" s="12"/>
      <c r="PBF332" s="12"/>
      <c r="PBG332" s="12"/>
      <c r="PBH332" s="12"/>
      <c r="PBI332" s="12"/>
      <c r="PBJ332" s="12"/>
      <c r="PBK332" s="12"/>
      <c r="PBL332" s="12"/>
      <c r="PBM332" s="12"/>
      <c r="PBN332" s="12"/>
      <c r="PBO332" s="12"/>
      <c r="PBP332" s="12"/>
      <c r="PBQ332" s="12"/>
      <c r="PBR332" s="12"/>
      <c r="PBS332" s="12"/>
      <c r="PBT332" s="12"/>
      <c r="PBU332" s="12"/>
      <c r="PBV332" s="12"/>
      <c r="PBW332" s="12"/>
      <c r="PBX332" s="12"/>
      <c r="PBY332" s="12"/>
      <c r="PBZ332" s="12"/>
      <c r="PCA332" s="12"/>
      <c r="PCB332" s="12"/>
      <c r="PCC332" s="12"/>
      <c r="PCD332" s="12"/>
      <c r="PCE332" s="12"/>
      <c r="PCF332" s="12"/>
      <c r="PCG332" s="12"/>
      <c r="PCH332" s="12"/>
      <c r="PCI332" s="12"/>
      <c r="PCJ332" s="12"/>
      <c r="PCK332" s="12"/>
      <c r="PCL332" s="12"/>
      <c r="PCM332" s="12"/>
      <c r="PCN332" s="12"/>
      <c r="PCO332" s="12"/>
      <c r="PCP332" s="12"/>
      <c r="PCQ332" s="12"/>
      <c r="PCR332" s="12"/>
      <c r="PCS332" s="12"/>
      <c r="PCT332" s="12"/>
      <c r="PCU332" s="12"/>
      <c r="PCV332" s="12"/>
      <c r="PCW332" s="12"/>
      <c r="PCX332" s="12"/>
      <c r="PCY332" s="12"/>
      <c r="PCZ332" s="12"/>
      <c r="PDA332" s="12"/>
      <c r="PDB332" s="12"/>
      <c r="PDC332" s="12"/>
      <c r="PDD332" s="12"/>
      <c r="PDE332" s="12"/>
      <c r="PDF332" s="12"/>
      <c r="PDG332" s="12"/>
      <c r="PDH332" s="12"/>
      <c r="PDI332" s="12"/>
      <c r="PDJ332" s="12"/>
      <c r="PDK332" s="12"/>
      <c r="PDL332" s="12"/>
      <c r="PDM332" s="12"/>
      <c r="PDN332" s="12"/>
      <c r="PDO332" s="12"/>
      <c r="PDP332" s="12"/>
      <c r="PDQ332" s="12"/>
      <c r="PDR332" s="12"/>
      <c r="PDS332" s="12"/>
      <c r="PDT332" s="12"/>
      <c r="PDU332" s="12"/>
      <c r="PDV332" s="12"/>
      <c r="PDW332" s="12"/>
      <c r="PDX332" s="12"/>
      <c r="PDY332" s="12"/>
      <c r="PDZ332" s="12"/>
      <c r="PEA332" s="12"/>
      <c r="PEB332" s="12"/>
      <c r="PEC332" s="12"/>
      <c r="PED332" s="12"/>
      <c r="PEE332" s="12"/>
      <c r="PEF332" s="12"/>
      <c r="PEG332" s="12"/>
      <c r="PEH332" s="12"/>
      <c r="PEI332" s="12"/>
      <c r="PEJ332" s="12"/>
      <c r="PEK332" s="12"/>
      <c r="PEL332" s="12"/>
      <c r="PEM332" s="12"/>
      <c r="PEN332" s="12"/>
      <c r="PEO332" s="12"/>
      <c r="PEP332" s="12"/>
      <c r="PEQ332" s="12"/>
      <c r="PER332" s="12"/>
      <c r="PES332" s="12"/>
      <c r="PET332" s="12"/>
      <c r="PEU332" s="12"/>
      <c r="PEV332" s="12"/>
      <c r="PEW332" s="12"/>
      <c r="PEX332" s="12"/>
      <c r="PEY332" s="12"/>
      <c r="PEZ332" s="12"/>
      <c r="PFA332" s="12"/>
      <c r="PFB332" s="12"/>
      <c r="PFC332" s="12"/>
      <c r="PFD332" s="12"/>
      <c r="PFE332" s="12"/>
      <c r="PFF332" s="12"/>
      <c r="PFG332" s="12"/>
      <c r="PFH332" s="12"/>
      <c r="PFI332" s="12"/>
      <c r="PFJ332" s="12"/>
      <c r="PFK332" s="12"/>
      <c r="PFL332" s="12"/>
      <c r="PFM332" s="12"/>
      <c r="PFN332" s="12"/>
      <c r="PFO332" s="12"/>
      <c r="PFP332" s="12"/>
      <c r="PFQ332" s="12"/>
      <c r="PFR332" s="12"/>
      <c r="PFS332" s="12"/>
      <c r="PFT332" s="12"/>
      <c r="PFU332" s="12"/>
      <c r="PFV332" s="12"/>
      <c r="PFW332" s="12"/>
      <c r="PFX332" s="12"/>
      <c r="PFY332" s="12"/>
      <c r="PFZ332" s="12"/>
      <c r="PGA332" s="12"/>
      <c r="PGB332" s="12"/>
      <c r="PGC332" s="12"/>
      <c r="PGD332" s="12"/>
      <c r="PGE332" s="12"/>
      <c r="PGF332" s="12"/>
      <c r="PGG332" s="12"/>
      <c r="PGH332" s="12"/>
      <c r="PGI332" s="12"/>
      <c r="PGJ332" s="12"/>
      <c r="PGK332" s="12"/>
      <c r="PGL332" s="12"/>
      <c r="PGM332" s="12"/>
      <c r="PGN332" s="12"/>
      <c r="PGO332" s="12"/>
      <c r="PGP332" s="12"/>
      <c r="PGQ332" s="12"/>
      <c r="PGR332" s="12"/>
      <c r="PGS332" s="12"/>
      <c r="PGT332" s="12"/>
      <c r="PGU332" s="12"/>
      <c r="PGV332" s="12"/>
      <c r="PGW332" s="12"/>
      <c r="PGX332" s="12"/>
      <c r="PGY332" s="12"/>
      <c r="PGZ332" s="12"/>
      <c r="PHA332" s="12"/>
      <c r="PHB332" s="12"/>
      <c r="PHC332" s="12"/>
      <c r="PHD332" s="12"/>
      <c r="PHE332" s="12"/>
      <c r="PHF332" s="12"/>
      <c r="PHG332" s="12"/>
      <c r="PHH332" s="12"/>
      <c r="PHI332" s="12"/>
      <c r="PHJ332" s="12"/>
      <c r="PHK332" s="12"/>
      <c r="PHL332" s="12"/>
      <c r="PHM332" s="12"/>
      <c r="PHN332" s="12"/>
      <c r="PHO332" s="12"/>
      <c r="PHP332" s="12"/>
      <c r="PHQ332" s="12"/>
      <c r="PHR332" s="12"/>
      <c r="PHS332" s="12"/>
      <c r="PHT332" s="12"/>
      <c r="PHU332" s="12"/>
      <c r="PHV332" s="12"/>
      <c r="PHW332" s="12"/>
      <c r="PHX332" s="12"/>
      <c r="PHY332" s="12"/>
      <c r="PHZ332" s="12"/>
      <c r="PIA332" s="12"/>
      <c r="PIB332" s="12"/>
      <c r="PIC332" s="12"/>
      <c r="PID332" s="12"/>
      <c r="PIE332" s="12"/>
      <c r="PIF332" s="12"/>
      <c r="PIG332" s="12"/>
      <c r="PIH332" s="12"/>
      <c r="PII332" s="12"/>
      <c r="PIJ332" s="12"/>
      <c r="PIK332" s="12"/>
      <c r="PIL332" s="12"/>
      <c r="PIM332" s="12"/>
      <c r="PIN332" s="12"/>
      <c r="PIO332" s="12"/>
      <c r="PIP332" s="12"/>
      <c r="PIQ332" s="12"/>
      <c r="PIR332" s="12"/>
      <c r="PIS332" s="12"/>
      <c r="PIT332" s="12"/>
      <c r="PIU332" s="12"/>
      <c r="PIV332" s="12"/>
      <c r="PIW332" s="12"/>
      <c r="PIX332" s="12"/>
      <c r="PIY332" s="12"/>
      <c r="PIZ332" s="12"/>
      <c r="PJA332" s="12"/>
      <c r="PJB332" s="12"/>
      <c r="PJC332" s="12"/>
      <c r="PJD332" s="12"/>
      <c r="PJE332" s="12"/>
      <c r="PJF332" s="12"/>
      <c r="PJG332" s="12"/>
      <c r="PJH332" s="12"/>
      <c r="PJI332" s="12"/>
      <c r="PJJ332" s="12"/>
      <c r="PJK332" s="12"/>
      <c r="PJL332" s="12"/>
      <c r="PJM332" s="12"/>
      <c r="PJN332" s="12"/>
      <c r="PJO332" s="12"/>
      <c r="PJP332" s="12"/>
      <c r="PJQ332" s="12"/>
      <c r="PJR332" s="12"/>
      <c r="PJS332" s="12"/>
      <c r="PJT332" s="12"/>
      <c r="PJU332" s="12"/>
      <c r="PJV332" s="12"/>
      <c r="PJW332" s="12"/>
      <c r="PJX332" s="12"/>
      <c r="PJY332" s="12"/>
      <c r="PJZ332" s="12"/>
      <c r="PKA332" s="12"/>
      <c r="PKB332" s="12"/>
      <c r="PKC332" s="12"/>
      <c r="PKD332" s="12"/>
      <c r="PKE332" s="12"/>
      <c r="PKF332" s="12"/>
      <c r="PKG332" s="12"/>
      <c r="PKH332" s="12"/>
      <c r="PKI332" s="12"/>
      <c r="PKJ332" s="12"/>
      <c r="PKK332" s="12"/>
      <c r="PKL332" s="12"/>
      <c r="PKM332" s="12"/>
      <c r="PKN332" s="12"/>
      <c r="PKO332" s="12"/>
      <c r="PKP332" s="12"/>
      <c r="PKQ332" s="12"/>
      <c r="PKR332" s="12"/>
      <c r="PKS332" s="12"/>
      <c r="PKT332" s="12"/>
      <c r="PKU332" s="12"/>
      <c r="PKV332" s="12"/>
      <c r="PKW332" s="12"/>
      <c r="PKX332" s="12"/>
      <c r="PKY332" s="12"/>
      <c r="PKZ332" s="12"/>
      <c r="PLA332" s="12"/>
      <c r="PLB332" s="12"/>
      <c r="PLC332" s="12"/>
      <c r="PLD332" s="12"/>
      <c r="PLE332" s="12"/>
      <c r="PLF332" s="12"/>
      <c r="PLG332" s="12"/>
      <c r="PLH332" s="12"/>
      <c r="PLI332" s="12"/>
      <c r="PLJ332" s="12"/>
      <c r="PLK332" s="12"/>
      <c r="PLL332" s="12"/>
      <c r="PLM332" s="12"/>
      <c r="PLN332" s="12"/>
      <c r="PLO332" s="12"/>
      <c r="PLP332" s="12"/>
      <c r="PLQ332" s="12"/>
      <c r="PLR332" s="12"/>
      <c r="PLS332" s="12"/>
      <c r="PLT332" s="12"/>
      <c r="PLU332" s="12"/>
      <c r="PLV332" s="12"/>
      <c r="PLW332" s="12"/>
      <c r="PLX332" s="12"/>
      <c r="PLY332" s="12"/>
      <c r="PLZ332" s="12"/>
      <c r="PMA332" s="12"/>
      <c r="PMB332" s="12"/>
      <c r="PMC332" s="12"/>
      <c r="PMD332" s="12"/>
      <c r="PME332" s="12"/>
      <c r="PMF332" s="12"/>
      <c r="PMG332" s="12"/>
      <c r="PMH332" s="12"/>
      <c r="PMI332" s="12"/>
      <c r="PMJ332" s="12"/>
      <c r="PMK332" s="12"/>
      <c r="PML332" s="12"/>
      <c r="PMM332" s="12"/>
      <c r="PMN332" s="12"/>
      <c r="PMO332" s="12"/>
      <c r="PMP332" s="12"/>
      <c r="PMQ332" s="12"/>
      <c r="PMR332" s="12"/>
      <c r="PMS332" s="12"/>
      <c r="PMT332" s="12"/>
      <c r="PMU332" s="12"/>
      <c r="PMV332" s="12"/>
      <c r="PMW332" s="12"/>
      <c r="PMX332" s="12"/>
      <c r="PMY332" s="12"/>
      <c r="PMZ332" s="12"/>
      <c r="PNA332" s="12"/>
      <c r="PNB332" s="12"/>
      <c r="PNC332" s="12"/>
      <c r="PND332" s="12"/>
      <c r="PNE332" s="12"/>
      <c r="PNF332" s="12"/>
      <c r="PNG332" s="12"/>
      <c r="PNH332" s="12"/>
      <c r="PNI332" s="12"/>
      <c r="PNJ332" s="12"/>
      <c r="PNK332" s="12"/>
      <c r="PNL332" s="12"/>
      <c r="PNM332" s="12"/>
      <c r="PNN332" s="12"/>
      <c r="PNO332" s="12"/>
      <c r="PNP332" s="12"/>
      <c r="PNQ332" s="12"/>
      <c r="PNR332" s="12"/>
      <c r="PNS332" s="12"/>
      <c r="PNT332" s="12"/>
      <c r="PNU332" s="12"/>
      <c r="PNV332" s="12"/>
      <c r="PNW332" s="12"/>
      <c r="PNX332" s="12"/>
      <c r="PNY332" s="12"/>
      <c r="PNZ332" s="12"/>
      <c r="POA332" s="12"/>
      <c r="POB332" s="12"/>
      <c r="POC332" s="12"/>
      <c r="POD332" s="12"/>
      <c r="POE332" s="12"/>
      <c r="POF332" s="12"/>
      <c r="POG332" s="12"/>
      <c r="POH332" s="12"/>
      <c r="POI332" s="12"/>
      <c r="POJ332" s="12"/>
      <c r="POK332" s="12"/>
      <c r="POL332" s="12"/>
      <c r="POM332" s="12"/>
      <c r="PON332" s="12"/>
      <c r="POO332" s="12"/>
      <c r="POP332" s="12"/>
      <c r="POQ332" s="12"/>
      <c r="POR332" s="12"/>
      <c r="POS332" s="12"/>
      <c r="POT332" s="12"/>
      <c r="POU332" s="12"/>
      <c r="POV332" s="12"/>
      <c r="POW332" s="12"/>
      <c r="POX332" s="12"/>
      <c r="POY332" s="12"/>
      <c r="POZ332" s="12"/>
      <c r="PPA332" s="12"/>
      <c r="PPB332" s="12"/>
      <c r="PPC332" s="12"/>
      <c r="PPD332" s="12"/>
      <c r="PPE332" s="12"/>
      <c r="PPF332" s="12"/>
      <c r="PPG332" s="12"/>
      <c r="PPH332" s="12"/>
      <c r="PPI332" s="12"/>
      <c r="PPJ332" s="12"/>
      <c r="PPK332" s="12"/>
      <c r="PPL332" s="12"/>
      <c r="PPM332" s="12"/>
      <c r="PPN332" s="12"/>
      <c r="PPO332" s="12"/>
      <c r="PPP332" s="12"/>
      <c r="PPQ332" s="12"/>
      <c r="PPR332" s="12"/>
      <c r="PPS332" s="12"/>
      <c r="PPT332" s="12"/>
      <c r="PPU332" s="12"/>
      <c r="PPV332" s="12"/>
      <c r="PPW332" s="12"/>
      <c r="PPX332" s="12"/>
      <c r="PPY332" s="12"/>
      <c r="PPZ332" s="12"/>
      <c r="PQA332" s="12"/>
      <c r="PQB332" s="12"/>
      <c r="PQC332" s="12"/>
      <c r="PQD332" s="12"/>
      <c r="PQE332" s="12"/>
      <c r="PQF332" s="12"/>
      <c r="PQG332" s="12"/>
      <c r="PQH332" s="12"/>
      <c r="PQI332" s="12"/>
      <c r="PQJ332" s="12"/>
      <c r="PQK332" s="12"/>
      <c r="PQL332" s="12"/>
      <c r="PQM332" s="12"/>
      <c r="PQN332" s="12"/>
      <c r="PQO332" s="12"/>
      <c r="PQP332" s="12"/>
      <c r="PQQ332" s="12"/>
      <c r="PQR332" s="12"/>
      <c r="PQS332" s="12"/>
      <c r="PQT332" s="12"/>
      <c r="PQU332" s="12"/>
      <c r="PQV332" s="12"/>
      <c r="PQW332" s="12"/>
      <c r="PQX332" s="12"/>
      <c r="PQY332" s="12"/>
      <c r="PQZ332" s="12"/>
      <c r="PRA332" s="12"/>
      <c r="PRB332" s="12"/>
      <c r="PRC332" s="12"/>
      <c r="PRD332" s="12"/>
      <c r="PRE332" s="12"/>
      <c r="PRF332" s="12"/>
      <c r="PRG332" s="12"/>
      <c r="PRH332" s="12"/>
      <c r="PRI332" s="12"/>
      <c r="PRJ332" s="12"/>
      <c r="PRK332" s="12"/>
      <c r="PRL332" s="12"/>
      <c r="PRM332" s="12"/>
      <c r="PRN332" s="12"/>
      <c r="PRO332" s="12"/>
      <c r="PRP332" s="12"/>
      <c r="PRQ332" s="12"/>
      <c r="PRR332" s="12"/>
      <c r="PRS332" s="12"/>
      <c r="PRT332" s="12"/>
      <c r="PRU332" s="12"/>
      <c r="PRV332" s="12"/>
      <c r="PRW332" s="12"/>
      <c r="PRX332" s="12"/>
      <c r="PRY332" s="12"/>
      <c r="PRZ332" s="12"/>
      <c r="PSA332" s="12"/>
      <c r="PSB332" s="12"/>
      <c r="PSC332" s="12"/>
      <c r="PSD332" s="12"/>
      <c r="PSE332" s="12"/>
      <c r="PSF332" s="12"/>
      <c r="PSG332" s="12"/>
      <c r="PSH332" s="12"/>
      <c r="PSI332" s="12"/>
      <c r="PSJ332" s="12"/>
      <c r="PSK332" s="12"/>
      <c r="PSL332" s="12"/>
      <c r="PSM332" s="12"/>
      <c r="PSN332" s="12"/>
      <c r="PSO332" s="12"/>
      <c r="PSP332" s="12"/>
      <c r="PSQ332" s="12"/>
      <c r="PSR332" s="12"/>
      <c r="PSS332" s="12"/>
      <c r="PST332" s="12"/>
      <c r="PSU332" s="12"/>
      <c r="PSV332" s="12"/>
      <c r="PSW332" s="12"/>
      <c r="PSX332" s="12"/>
      <c r="PSY332" s="12"/>
      <c r="PSZ332" s="12"/>
      <c r="PTA332" s="12"/>
      <c r="PTB332" s="12"/>
      <c r="PTC332" s="12"/>
      <c r="PTD332" s="12"/>
      <c r="PTE332" s="12"/>
      <c r="PTF332" s="12"/>
      <c r="PTG332" s="12"/>
      <c r="PTH332" s="12"/>
      <c r="PTI332" s="12"/>
      <c r="PTJ332" s="12"/>
      <c r="PTK332" s="12"/>
      <c r="PTL332" s="12"/>
      <c r="PTM332" s="12"/>
      <c r="PTN332" s="12"/>
      <c r="PTO332" s="12"/>
      <c r="PTP332" s="12"/>
      <c r="PTQ332" s="12"/>
      <c r="PTR332" s="12"/>
      <c r="PTS332" s="12"/>
      <c r="PTT332" s="12"/>
      <c r="PTU332" s="12"/>
      <c r="PTV332" s="12"/>
      <c r="PTW332" s="12"/>
      <c r="PTX332" s="12"/>
      <c r="PTY332" s="12"/>
      <c r="PTZ332" s="12"/>
      <c r="PUA332" s="12"/>
      <c r="PUB332" s="12"/>
      <c r="PUC332" s="12"/>
      <c r="PUD332" s="12"/>
      <c r="PUE332" s="12"/>
      <c r="PUF332" s="12"/>
      <c r="PUG332" s="12"/>
      <c r="PUH332" s="12"/>
      <c r="PUI332" s="12"/>
      <c r="PUJ332" s="12"/>
      <c r="PUK332" s="12"/>
      <c r="PUL332" s="12"/>
      <c r="PUM332" s="12"/>
      <c r="PUN332" s="12"/>
      <c r="PUO332" s="12"/>
      <c r="PUP332" s="12"/>
      <c r="PUQ332" s="12"/>
      <c r="PUR332" s="12"/>
      <c r="PUS332" s="12"/>
      <c r="PUT332" s="12"/>
      <c r="PUU332" s="12"/>
      <c r="PUV332" s="12"/>
      <c r="PUW332" s="12"/>
      <c r="PUX332" s="12"/>
      <c r="PUY332" s="12"/>
      <c r="PUZ332" s="12"/>
      <c r="PVA332" s="12"/>
      <c r="PVB332" s="12"/>
      <c r="PVC332" s="12"/>
      <c r="PVD332" s="12"/>
      <c r="PVE332" s="12"/>
      <c r="PVF332" s="12"/>
      <c r="PVG332" s="12"/>
      <c r="PVH332" s="12"/>
      <c r="PVI332" s="12"/>
      <c r="PVJ332" s="12"/>
      <c r="PVK332" s="12"/>
      <c r="PVL332" s="12"/>
      <c r="PVM332" s="12"/>
      <c r="PVN332" s="12"/>
      <c r="PVO332" s="12"/>
      <c r="PVP332" s="12"/>
      <c r="PVQ332" s="12"/>
      <c r="PVR332" s="12"/>
      <c r="PVS332" s="12"/>
      <c r="PVT332" s="12"/>
      <c r="PVU332" s="12"/>
      <c r="PVV332" s="12"/>
      <c r="PVW332" s="12"/>
      <c r="PVX332" s="12"/>
      <c r="PVY332" s="12"/>
      <c r="PVZ332" s="12"/>
      <c r="PWA332" s="12"/>
      <c r="PWB332" s="12"/>
      <c r="PWC332" s="12"/>
      <c r="PWD332" s="12"/>
      <c r="PWE332" s="12"/>
      <c r="PWF332" s="12"/>
      <c r="PWG332" s="12"/>
      <c r="PWH332" s="12"/>
      <c r="PWI332" s="12"/>
      <c r="PWJ332" s="12"/>
      <c r="PWK332" s="12"/>
      <c r="PWL332" s="12"/>
      <c r="PWM332" s="12"/>
      <c r="PWN332" s="12"/>
      <c r="PWO332" s="12"/>
      <c r="PWP332" s="12"/>
      <c r="PWQ332" s="12"/>
      <c r="PWR332" s="12"/>
      <c r="PWS332" s="12"/>
      <c r="PWT332" s="12"/>
      <c r="PWU332" s="12"/>
      <c r="PWV332" s="12"/>
      <c r="PWW332" s="12"/>
      <c r="PWX332" s="12"/>
      <c r="PWY332" s="12"/>
      <c r="PWZ332" s="12"/>
      <c r="PXA332" s="12"/>
      <c r="PXB332" s="12"/>
      <c r="PXC332" s="12"/>
      <c r="PXD332" s="12"/>
      <c r="PXE332" s="12"/>
      <c r="PXF332" s="12"/>
      <c r="PXG332" s="12"/>
      <c r="PXH332" s="12"/>
      <c r="PXI332" s="12"/>
      <c r="PXJ332" s="12"/>
      <c r="PXK332" s="12"/>
      <c r="PXL332" s="12"/>
      <c r="PXM332" s="12"/>
      <c r="PXN332" s="12"/>
      <c r="PXO332" s="12"/>
      <c r="PXP332" s="12"/>
      <c r="PXQ332" s="12"/>
      <c r="PXR332" s="12"/>
      <c r="PXS332" s="12"/>
      <c r="PXT332" s="12"/>
      <c r="PXU332" s="12"/>
      <c r="PXV332" s="12"/>
      <c r="PXW332" s="12"/>
      <c r="PXX332" s="12"/>
      <c r="PXY332" s="12"/>
      <c r="PXZ332" s="12"/>
      <c r="PYA332" s="12"/>
      <c r="PYB332" s="12"/>
      <c r="PYC332" s="12"/>
      <c r="PYD332" s="12"/>
      <c r="PYE332" s="12"/>
      <c r="PYF332" s="12"/>
      <c r="PYG332" s="12"/>
      <c r="PYH332" s="12"/>
      <c r="PYI332" s="12"/>
      <c r="PYJ332" s="12"/>
      <c r="PYK332" s="12"/>
      <c r="PYL332" s="12"/>
      <c r="PYM332" s="12"/>
      <c r="PYN332" s="12"/>
      <c r="PYO332" s="12"/>
      <c r="PYP332" s="12"/>
      <c r="PYQ332" s="12"/>
      <c r="PYR332" s="12"/>
      <c r="PYS332" s="12"/>
      <c r="PYT332" s="12"/>
      <c r="PYU332" s="12"/>
      <c r="PYV332" s="12"/>
      <c r="PYW332" s="12"/>
      <c r="PYX332" s="12"/>
      <c r="PYY332" s="12"/>
      <c r="PYZ332" s="12"/>
      <c r="PZA332" s="12"/>
      <c r="PZB332" s="12"/>
      <c r="PZC332" s="12"/>
      <c r="PZD332" s="12"/>
      <c r="PZE332" s="12"/>
      <c r="PZF332" s="12"/>
      <c r="PZG332" s="12"/>
      <c r="PZH332" s="12"/>
      <c r="PZI332" s="12"/>
      <c r="PZJ332" s="12"/>
      <c r="PZK332" s="12"/>
      <c r="PZL332" s="12"/>
      <c r="PZM332" s="12"/>
      <c r="PZN332" s="12"/>
      <c r="PZO332" s="12"/>
      <c r="PZP332" s="12"/>
      <c r="PZQ332" s="12"/>
      <c r="PZR332" s="12"/>
      <c r="PZS332" s="12"/>
      <c r="PZT332" s="12"/>
      <c r="PZU332" s="12"/>
      <c r="PZV332" s="12"/>
      <c r="PZW332" s="12"/>
      <c r="PZX332" s="12"/>
      <c r="PZY332" s="12"/>
      <c r="PZZ332" s="12"/>
      <c r="QAA332" s="12"/>
      <c r="QAB332" s="12"/>
      <c r="QAC332" s="12"/>
      <c r="QAD332" s="12"/>
      <c r="QAE332" s="12"/>
      <c r="QAF332" s="12"/>
      <c r="QAG332" s="12"/>
      <c r="QAH332" s="12"/>
      <c r="QAI332" s="12"/>
      <c r="QAJ332" s="12"/>
      <c r="QAK332" s="12"/>
      <c r="QAL332" s="12"/>
      <c r="QAM332" s="12"/>
      <c r="QAN332" s="12"/>
      <c r="QAO332" s="12"/>
      <c r="QAP332" s="12"/>
      <c r="QAQ332" s="12"/>
      <c r="QAR332" s="12"/>
      <c r="QAS332" s="12"/>
      <c r="QAT332" s="12"/>
      <c r="QAU332" s="12"/>
      <c r="QAV332" s="12"/>
      <c r="QAW332" s="12"/>
      <c r="QAX332" s="12"/>
      <c r="QAY332" s="12"/>
      <c r="QAZ332" s="12"/>
      <c r="QBA332" s="12"/>
      <c r="QBB332" s="12"/>
      <c r="QBC332" s="12"/>
      <c r="QBD332" s="12"/>
      <c r="QBE332" s="12"/>
      <c r="QBF332" s="12"/>
      <c r="QBG332" s="12"/>
      <c r="QBH332" s="12"/>
      <c r="QBI332" s="12"/>
      <c r="QBJ332" s="12"/>
      <c r="QBK332" s="12"/>
      <c r="QBL332" s="12"/>
      <c r="QBM332" s="12"/>
      <c r="QBN332" s="12"/>
      <c r="QBO332" s="12"/>
      <c r="QBP332" s="12"/>
      <c r="QBQ332" s="12"/>
      <c r="QBR332" s="12"/>
      <c r="QBS332" s="12"/>
      <c r="QBT332" s="12"/>
      <c r="QBU332" s="12"/>
      <c r="QBV332" s="12"/>
      <c r="QBW332" s="12"/>
      <c r="QBX332" s="12"/>
      <c r="QBY332" s="12"/>
      <c r="QBZ332" s="12"/>
      <c r="QCA332" s="12"/>
      <c r="QCB332" s="12"/>
      <c r="QCC332" s="12"/>
      <c r="QCD332" s="12"/>
      <c r="QCE332" s="12"/>
      <c r="QCF332" s="12"/>
      <c r="QCG332" s="12"/>
      <c r="QCH332" s="12"/>
      <c r="QCI332" s="12"/>
      <c r="QCJ332" s="12"/>
      <c r="QCK332" s="12"/>
      <c r="QCL332" s="12"/>
      <c r="QCM332" s="12"/>
      <c r="QCN332" s="12"/>
      <c r="QCO332" s="12"/>
      <c r="QCP332" s="12"/>
      <c r="QCQ332" s="12"/>
      <c r="QCR332" s="12"/>
      <c r="QCS332" s="12"/>
      <c r="QCT332" s="12"/>
      <c r="QCU332" s="12"/>
      <c r="QCV332" s="12"/>
      <c r="QCW332" s="12"/>
      <c r="QCX332" s="12"/>
      <c r="QCY332" s="12"/>
      <c r="QCZ332" s="12"/>
      <c r="QDA332" s="12"/>
      <c r="QDB332" s="12"/>
      <c r="QDC332" s="12"/>
      <c r="QDD332" s="12"/>
      <c r="QDE332" s="12"/>
      <c r="QDF332" s="12"/>
      <c r="QDG332" s="12"/>
      <c r="QDH332" s="12"/>
      <c r="QDI332" s="12"/>
      <c r="QDJ332" s="12"/>
      <c r="QDK332" s="12"/>
      <c r="QDL332" s="12"/>
      <c r="QDM332" s="12"/>
      <c r="QDN332" s="12"/>
      <c r="QDO332" s="12"/>
      <c r="QDP332" s="12"/>
      <c r="QDQ332" s="12"/>
      <c r="QDR332" s="12"/>
      <c r="QDS332" s="12"/>
      <c r="QDT332" s="12"/>
      <c r="QDU332" s="12"/>
      <c r="QDV332" s="12"/>
      <c r="QDW332" s="12"/>
      <c r="QDX332" s="12"/>
      <c r="QDY332" s="12"/>
      <c r="QDZ332" s="12"/>
      <c r="QEA332" s="12"/>
      <c r="QEB332" s="12"/>
      <c r="QEC332" s="12"/>
      <c r="QED332" s="12"/>
      <c r="QEE332" s="12"/>
      <c r="QEF332" s="12"/>
      <c r="QEG332" s="12"/>
      <c r="QEH332" s="12"/>
      <c r="QEI332" s="12"/>
      <c r="QEJ332" s="12"/>
      <c r="QEK332" s="12"/>
      <c r="QEL332" s="12"/>
      <c r="QEM332" s="12"/>
      <c r="QEN332" s="12"/>
      <c r="QEO332" s="12"/>
      <c r="QEP332" s="12"/>
      <c r="QEQ332" s="12"/>
      <c r="QER332" s="12"/>
      <c r="QES332" s="12"/>
      <c r="QET332" s="12"/>
      <c r="QEU332" s="12"/>
      <c r="QEV332" s="12"/>
      <c r="QEW332" s="12"/>
      <c r="QEX332" s="12"/>
      <c r="QEY332" s="12"/>
      <c r="QEZ332" s="12"/>
      <c r="QFA332" s="12"/>
      <c r="QFB332" s="12"/>
      <c r="QFC332" s="12"/>
      <c r="QFD332" s="12"/>
      <c r="QFE332" s="12"/>
      <c r="QFF332" s="12"/>
      <c r="QFG332" s="12"/>
      <c r="QFH332" s="12"/>
      <c r="QFI332" s="12"/>
      <c r="QFJ332" s="12"/>
      <c r="QFK332" s="12"/>
      <c r="QFL332" s="12"/>
      <c r="QFM332" s="12"/>
      <c r="QFN332" s="12"/>
      <c r="QFO332" s="12"/>
      <c r="QFP332" s="12"/>
      <c r="QFQ332" s="12"/>
      <c r="QFR332" s="12"/>
      <c r="QFS332" s="12"/>
      <c r="QFT332" s="12"/>
      <c r="QFU332" s="12"/>
      <c r="QFV332" s="12"/>
      <c r="QFW332" s="12"/>
      <c r="QFX332" s="12"/>
      <c r="QFY332" s="12"/>
      <c r="QFZ332" s="12"/>
      <c r="QGA332" s="12"/>
      <c r="QGB332" s="12"/>
      <c r="QGC332" s="12"/>
      <c r="QGD332" s="12"/>
      <c r="QGE332" s="12"/>
      <c r="QGF332" s="12"/>
      <c r="QGG332" s="12"/>
      <c r="QGH332" s="12"/>
      <c r="QGI332" s="12"/>
      <c r="QGJ332" s="12"/>
      <c r="QGK332" s="12"/>
      <c r="QGL332" s="12"/>
      <c r="QGM332" s="12"/>
      <c r="QGN332" s="12"/>
      <c r="QGO332" s="12"/>
      <c r="QGP332" s="12"/>
      <c r="QGQ332" s="12"/>
      <c r="QGR332" s="12"/>
      <c r="QGS332" s="12"/>
      <c r="QGT332" s="12"/>
      <c r="QGU332" s="12"/>
      <c r="QGV332" s="12"/>
      <c r="QGW332" s="12"/>
      <c r="QGX332" s="12"/>
      <c r="QGY332" s="12"/>
      <c r="QGZ332" s="12"/>
      <c r="QHA332" s="12"/>
      <c r="QHB332" s="12"/>
      <c r="QHC332" s="12"/>
      <c r="QHD332" s="12"/>
      <c r="QHE332" s="12"/>
      <c r="QHF332" s="12"/>
      <c r="QHG332" s="12"/>
      <c r="QHH332" s="12"/>
      <c r="QHI332" s="12"/>
      <c r="QHJ332" s="12"/>
      <c r="QHK332" s="12"/>
      <c r="QHL332" s="12"/>
      <c r="QHM332" s="12"/>
      <c r="QHN332" s="12"/>
      <c r="QHO332" s="12"/>
      <c r="QHP332" s="12"/>
      <c r="QHQ332" s="12"/>
      <c r="QHR332" s="12"/>
      <c r="QHS332" s="12"/>
      <c r="QHT332" s="12"/>
      <c r="QHU332" s="12"/>
      <c r="QHV332" s="12"/>
      <c r="QHW332" s="12"/>
      <c r="QHX332" s="12"/>
      <c r="QHY332" s="12"/>
      <c r="QHZ332" s="12"/>
      <c r="QIA332" s="12"/>
      <c r="QIB332" s="12"/>
      <c r="QIC332" s="12"/>
      <c r="QID332" s="12"/>
      <c r="QIE332" s="12"/>
      <c r="QIF332" s="12"/>
      <c r="QIG332" s="12"/>
      <c r="QIH332" s="12"/>
      <c r="QII332" s="12"/>
      <c r="QIJ332" s="12"/>
      <c r="QIK332" s="12"/>
      <c r="QIL332" s="12"/>
      <c r="QIM332" s="12"/>
      <c r="QIN332" s="12"/>
      <c r="QIO332" s="12"/>
      <c r="QIP332" s="12"/>
      <c r="QIQ332" s="12"/>
      <c r="QIR332" s="12"/>
      <c r="QIS332" s="12"/>
      <c r="QIT332" s="12"/>
      <c r="QIU332" s="12"/>
      <c r="QIV332" s="12"/>
      <c r="QIW332" s="12"/>
      <c r="QIX332" s="12"/>
      <c r="QIY332" s="12"/>
      <c r="QIZ332" s="12"/>
      <c r="QJA332" s="12"/>
      <c r="QJB332" s="12"/>
      <c r="QJC332" s="12"/>
      <c r="QJD332" s="12"/>
      <c r="QJE332" s="12"/>
      <c r="QJF332" s="12"/>
      <c r="QJG332" s="12"/>
      <c r="QJH332" s="12"/>
      <c r="QJI332" s="12"/>
      <c r="QJJ332" s="12"/>
      <c r="QJK332" s="12"/>
      <c r="QJL332" s="12"/>
      <c r="QJM332" s="12"/>
      <c r="QJN332" s="12"/>
      <c r="QJO332" s="12"/>
      <c r="QJP332" s="12"/>
      <c r="QJQ332" s="12"/>
      <c r="QJR332" s="12"/>
      <c r="QJS332" s="12"/>
      <c r="QJT332" s="12"/>
      <c r="QJU332" s="12"/>
      <c r="QJV332" s="12"/>
      <c r="QJW332" s="12"/>
      <c r="QJX332" s="12"/>
      <c r="QJY332" s="12"/>
      <c r="QJZ332" s="12"/>
      <c r="QKA332" s="12"/>
      <c r="QKB332" s="12"/>
      <c r="QKC332" s="12"/>
      <c r="QKD332" s="12"/>
      <c r="QKE332" s="12"/>
      <c r="QKF332" s="12"/>
      <c r="QKG332" s="12"/>
      <c r="QKH332" s="12"/>
      <c r="QKI332" s="12"/>
      <c r="QKJ332" s="12"/>
      <c r="QKK332" s="12"/>
      <c r="QKL332" s="12"/>
      <c r="QKM332" s="12"/>
      <c r="QKN332" s="12"/>
      <c r="QKO332" s="12"/>
      <c r="QKP332" s="12"/>
      <c r="QKQ332" s="12"/>
      <c r="QKR332" s="12"/>
      <c r="QKS332" s="12"/>
      <c r="QKT332" s="12"/>
      <c r="QKU332" s="12"/>
      <c r="QKV332" s="12"/>
      <c r="QKW332" s="12"/>
      <c r="QKX332" s="12"/>
      <c r="QKY332" s="12"/>
      <c r="QKZ332" s="12"/>
      <c r="QLA332" s="12"/>
      <c r="QLB332" s="12"/>
      <c r="QLC332" s="12"/>
      <c r="QLD332" s="12"/>
      <c r="QLE332" s="12"/>
      <c r="QLF332" s="12"/>
      <c r="QLG332" s="12"/>
      <c r="QLH332" s="12"/>
      <c r="QLI332" s="12"/>
      <c r="QLJ332" s="12"/>
      <c r="QLK332" s="12"/>
      <c r="QLL332" s="12"/>
      <c r="QLM332" s="12"/>
      <c r="QLN332" s="12"/>
      <c r="QLO332" s="12"/>
      <c r="QLP332" s="12"/>
      <c r="QLQ332" s="12"/>
      <c r="QLR332" s="12"/>
      <c r="QLS332" s="12"/>
      <c r="QLT332" s="12"/>
      <c r="QLU332" s="12"/>
      <c r="QLV332" s="12"/>
      <c r="QLW332" s="12"/>
      <c r="QLX332" s="12"/>
      <c r="QLY332" s="12"/>
      <c r="QLZ332" s="12"/>
      <c r="QMA332" s="12"/>
      <c r="QMB332" s="12"/>
      <c r="QMC332" s="12"/>
      <c r="QMD332" s="12"/>
      <c r="QME332" s="12"/>
      <c r="QMF332" s="12"/>
      <c r="QMG332" s="12"/>
      <c r="QMH332" s="12"/>
      <c r="QMI332" s="12"/>
      <c r="QMJ332" s="12"/>
      <c r="QMK332" s="12"/>
      <c r="QML332" s="12"/>
      <c r="QMM332" s="12"/>
      <c r="QMN332" s="12"/>
      <c r="QMO332" s="12"/>
      <c r="QMP332" s="12"/>
      <c r="QMQ332" s="12"/>
      <c r="QMR332" s="12"/>
      <c r="QMS332" s="12"/>
      <c r="QMT332" s="12"/>
      <c r="QMU332" s="12"/>
      <c r="QMV332" s="12"/>
      <c r="QMW332" s="12"/>
      <c r="QMX332" s="12"/>
      <c r="QMY332" s="12"/>
      <c r="QMZ332" s="12"/>
      <c r="QNA332" s="12"/>
      <c r="QNB332" s="12"/>
      <c r="QNC332" s="12"/>
      <c r="QND332" s="12"/>
      <c r="QNE332" s="12"/>
      <c r="QNF332" s="12"/>
      <c r="QNG332" s="12"/>
      <c r="QNH332" s="12"/>
      <c r="QNI332" s="12"/>
      <c r="QNJ332" s="12"/>
      <c r="QNK332" s="12"/>
      <c r="QNL332" s="12"/>
      <c r="QNM332" s="12"/>
      <c r="QNN332" s="12"/>
      <c r="QNO332" s="12"/>
      <c r="QNP332" s="12"/>
      <c r="QNQ332" s="12"/>
      <c r="QNR332" s="12"/>
      <c r="QNS332" s="12"/>
      <c r="QNT332" s="12"/>
      <c r="QNU332" s="12"/>
      <c r="QNV332" s="12"/>
      <c r="QNW332" s="12"/>
      <c r="QNX332" s="12"/>
      <c r="QNY332" s="12"/>
      <c r="QNZ332" s="12"/>
      <c r="QOA332" s="12"/>
      <c r="QOB332" s="12"/>
      <c r="QOC332" s="12"/>
      <c r="QOD332" s="12"/>
      <c r="QOE332" s="12"/>
      <c r="QOF332" s="12"/>
      <c r="QOG332" s="12"/>
      <c r="QOH332" s="12"/>
      <c r="QOI332" s="12"/>
      <c r="QOJ332" s="12"/>
      <c r="QOK332" s="12"/>
      <c r="QOL332" s="12"/>
      <c r="QOM332" s="12"/>
      <c r="QON332" s="12"/>
      <c r="QOO332" s="12"/>
      <c r="QOP332" s="12"/>
      <c r="QOQ332" s="12"/>
      <c r="QOR332" s="12"/>
      <c r="QOS332" s="12"/>
      <c r="QOT332" s="12"/>
      <c r="QOU332" s="12"/>
      <c r="QOV332" s="12"/>
      <c r="QOW332" s="12"/>
      <c r="QOX332" s="12"/>
      <c r="QOY332" s="12"/>
      <c r="QOZ332" s="12"/>
      <c r="QPA332" s="12"/>
      <c r="QPB332" s="12"/>
      <c r="QPC332" s="12"/>
      <c r="QPD332" s="12"/>
      <c r="QPE332" s="12"/>
      <c r="QPF332" s="12"/>
      <c r="QPG332" s="12"/>
      <c r="QPH332" s="12"/>
      <c r="QPI332" s="12"/>
      <c r="QPJ332" s="12"/>
      <c r="QPK332" s="12"/>
      <c r="QPL332" s="12"/>
      <c r="QPM332" s="12"/>
      <c r="QPN332" s="12"/>
      <c r="QPO332" s="12"/>
      <c r="QPP332" s="12"/>
      <c r="QPQ332" s="12"/>
      <c r="QPR332" s="12"/>
      <c r="QPS332" s="12"/>
      <c r="QPT332" s="12"/>
      <c r="QPU332" s="12"/>
      <c r="QPV332" s="12"/>
      <c r="QPW332" s="12"/>
      <c r="QPX332" s="12"/>
      <c r="QPY332" s="12"/>
      <c r="QPZ332" s="12"/>
      <c r="QQA332" s="12"/>
      <c r="QQB332" s="12"/>
      <c r="QQC332" s="12"/>
      <c r="QQD332" s="12"/>
      <c r="QQE332" s="12"/>
      <c r="QQF332" s="12"/>
      <c r="QQG332" s="12"/>
      <c r="QQH332" s="12"/>
      <c r="QQI332" s="12"/>
      <c r="QQJ332" s="12"/>
      <c r="QQK332" s="12"/>
      <c r="QQL332" s="12"/>
      <c r="QQM332" s="12"/>
      <c r="QQN332" s="12"/>
      <c r="QQO332" s="12"/>
      <c r="QQP332" s="12"/>
      <c r="QQQ332" s="12"/>
      <c r="QQR332" s="12"/>
      <c r="QQS332" s="12"/>
      <c r="QQT332" s="12"/>
      <c r="QQU332" s="12"/>
      <c r="QQV332" s="12"/>
      <c r="QQW332" s="12"/>
      <c r="QQX332" s="12"/>
      <c r="QQY332" s="12"/>
      <c r="QQZ332" s="12"/>
      <c r="QRA332" s="12"/>
      <c r="QRB332" s="12"/>
      <c r="QRC332" s="12"/>
      <c r="QRD332" s="12"/>
      <c r="QRE332" s="12"/>
      <c r="QRF332" s="12"/>
      <c r="QRG332" s="12"/>
      <c r="QRH332" s="12"/>
      <c r="QRI332" s="12"/>
      <c r="QRJ332" s="12"/>
      <c r="QRK332" s="12"/>
      <c r="QRL332" s="12"/>
      <c r="QRM332" s="12"/>
      <c r="QRN332" s="12"/>
      <c r="QRO332" s="12"/>
      <c r="QRP332" s="12"/>
      <c r="QRQ332" s="12"/>
      <c r="QRR332" s="12"/>
      <c r="QRS332" s="12"/>
      <c r="QRT332" s="12"/>
      <c r="QRU332" s="12"/>
      <c r="QRV332" s="12"/>
      <c r="QRW332" s="12"/>
      <c r="QRX332" s="12"/>
      <c r="QRY332" s="12"/>
      <c r="QRZ332" s="12"/>
      <c r="QSA332" s="12"/>
      <c r="QSB332" s="12"/>
      <c r="QSC332" s="12"/>
      <c r="QSD332" s="12"/>
      <c r="QSE332" s="12"/>
      <c r="QSF332" s="12"/>
      <c r="QSG332" s="12"/>
      <c r="QSH332" s="12"/>
      <c r="QSI332" s="12"/>
      <c r="QSJ332" s="12"/>
      <c r="QSK332" s="12"/>
      <c r="QSL332" s="12"/>
      <c r="QSM332" s="12"/>
      <c r="QSN332" s="12"/>
      <c r="QSO332" s="12"/>
      <c r="QSP332" s="12"/>
      <c r="QSQ332" s="12"/>
      <c r="QSR332" s="12"/>
      <c r="QSS332" s="12"/>
      <c r="QST332" s="12"/>
      <c r="QSU332" s="12"/>
      <c r="QSV332" s="12"/>
      <c r="QSW332" s="12"/>
      <c r="QSX332" s="12"/>
      <c r="QSY332" s="12"/>
      <c r="QSZ332" s="12"/>
      <c r="QTA332" s="12"/>
      <c r="QTB332" s="12"/>
      <c r="QTC332" s="12"/>
      <c r="QTD332" s="12"/>
      <c r="QTE332" s="12"/>
      <c r="QTF332" s="12"/>
      <c r="QTG332" s="12"/>
      <c r="QTH332" s="12"/>
      <c r="QTI332" s="12"/>
      <c r="QTJ332" s="12"/>
      <c r="QTK332" s="12"/>
      <c r="QTL332" s="12"/>
      <c r="QTM332" s="12"/>
      <c r="QTN332" s="12"/>
      <c r="QTO332" s="12"/>
      <c r="QTP332" s="12"/>
      <c r="QTQ332" s="12"/>
      <c r="QTR332" s="12"/>
      <c r="QTS332" s="12"/>
      <c r="QTT332" s="12"/>
      <c r="QTU332" s="12"/>
      <c r="QTV332" s="12"/>
      <c r="QTW332" s="12"/>
      <c r="QTX332" s="12"/>
      <c r="QTY332" s="12"/>
      <c r="QTZ332" s="12"/>
      <c r="QUA332" s="12"/>
      <c r="QUB332" s="12"/>
      <c r="QUC332" s="12"/>
      <c r="QUD332" s="12"/>
      <c r="QUE332" s="12"/>
      <c r="QUF332" s="12"/>
      <c r="QUG332" s="12"/>
      <c r="QUH332" s="12"/>
      <c r="QUI332" s="12"/>
      <c r="QUJ332" s="12"/>
      <c r="QUK332" s="12"/>
      <c r="QUL332" s="12"/>
      <c r="QUM332" s="12"/>
      <c r="QUN332" s="12"/>
      <c r="QUO332" s="12"/>
      <c r="QUP332" s="12"/>
      <c r="QUQ332" s="12"/>
      <c r="QUR332" s="12"/>
      <c r="QUS332" s="12"/>
      <c r="QUT332" s="12"/>
      <c r="QUU332" s="12"/>
      <c r="QUV332" s="12"/>
      <c r="QUW332" s="12"/>
      <c r="QUX332" s="12"/>
      <c r="QUY332" s="12"/>
      <c r="QUZ332" s="12"/>
      <c r="QVA332" s="12"/>
      <c r="QVB332" s="12"/>
      <c r="QVC332" s="12"/>
      <c r="QVD332" s="12"/>
      <c r="QVE332" s="12"/>
      <c r="QVF332" s="12"/>
      <c r="QVG332" s="12"/>
      <c r="QVH332" s="12"/>
      <c r="QVI332" s="12"/>
      <c r="QVJ332" s="12"/>
      <c r="QVK332" s="12"/>
      <c r="QVL332" s="12"/>
      <c r="QVM332" s="12"/>
      <c r="QVN332" s="12"/>
      <c r="QVO332" s="12"/>
      <c r="QVP332" s="12"/>
      <c r="QVQ332" s="12"/>
      <c r="QVR332" s="12"/>
      <c r="QVS332" s="12"/>
      <c r="QVT332" s="12"/>
      <c r="QVU332" s="12"/>
      <c r="QVV332" s="12"/>
      <c r="QVW332" s="12"/>
      <c r="QVX332" s="12"/>
      <c r="QVY332" s="12"/>
      <c r="QVZ332" s="12"/>
      <c r="QWA332" s="12"/>
      <c r="QWB332" s="12"/>
      <c r="QWC332" s="12"/>
      <c r="QWD332" s="12"/>
      <c r="QWE332" s="12"/>
      <c r="QWF332" s="12"/>
      <c r="QWG332" s="12"/>
      <c r="QWH332" s="12"/>
      <c r="QWI332" s="12"/>
      <c r="QWJ332" s="12"/>
      <c r="QWK332" s="12"/>
      <c r="QWL332" s="12"/>
      <c r="QWM332" s="12"/>
      <c r="QWN332" s="12"/>
      <c r="QWO332" s="12"/>
      <c r="QWP332" s="12"/>
      <c r="QWQ332" s="12"/>
      <c r="QWR332" s="12"/>
      <c r="QWS332" s="12"/>
      <c r="QWT332" s="12"/>
      <c r="QWU332" s="12"/>
      <c r="QWV332" s="12"/>
      <c r="QWW332" s="12"/>
      <c r="QWX332" s="12"/>
      <c r="QWY332" s="12"/>
      <c r="QWZ332" s="12"/>
      <c r="QXA332" s="12"/>
      <c r="QXB332" s="12"/>
      <c r="QXC332" s="12"/>
      <c r="QXD332" s="12"/>
      <c r="QXE332" s="12"/>
      <c r="QXF332" s="12"/>
      <c r="QXG332" s="12"/>
      <c r="QXH332" s="12"/>
      <c r="QXI332" s="12"/>
      <c r="QXJ332" s="12"/>
      <c r="QXK332" s="12"/>
      <c r="QXL332" s="12"/>
      <c r="QXM332" s="12"/>
      <c r="QXN332" s="12"/>
      <c r="QXO332" s="12"/>
      <c r="QXP332" s="12"/>
      <c r="QXQ332" s="12"/>
      <c r="QXR332" s="12"/>
      <c r="QXS332" s="12"/>
      <c r="QXT332" s="12"/>
      <c r="QXU332" s="12"/>
      <c r="QXV332" s="12"/>
      <c r="QXW332" s="12"/>
      <c r="QXX332" s="12"/>
      <c r="QXY332" s="12"/>
      <c r="QXZ332" s="12"/>
      <c r="QYA332" s="12"/>
      <c r="QYB332" s="12"/>
      <c r="QYC332" s="12"/>
      <c r="QYD332" s="12"/>
      <c r="QYE332" s="12"/>
      <c r="QYF332" s="12"/>
      <c r="QYG332" s="12"/>
      <c r="QYH332" s="12"/>
      <c r="QYI332" s="12"/>
      <c r="QYJ332" s="12"/>
      <c r="QYK332" s="12"/>
      <c r="QYL332" s="12"/>
      <c r="QYM332" s="12"/>
      <c r="QYN332" s="12"/>
      <c r="QYO332" s="12"/>
      <c r="QYP332" s="12"/>
      <c r="QYQ332" s="12"/>
      <c r="QYR332" s="12"/>
      <c r="QYS332" s="12"/>
      <c r="QYT332" s="12"/>
      <c r="QYU332" s="12"/>
      <c r="QYV332" s="12"/>
      <c r="QYW332" s="12"/>
      <c r="QYX332" s="12"/>
      <c r="QYY332" s="12"/>
      <c r="QYZ332" s="12"/>
      <c r="QZA332" s="12"/>
      <c r="QZB332" s="12"/>
      <c r="QZC332" s="12"/>
      <c r="QZD332" s="12"/>
      <c r="QZE332" s="12"/>
      <c r="QZF332" s="12"/>
      <c r="QZG332" s="12"/>
      <c r="QZH332" s="12"/>
      <c r="QZI332" s="12"/>
      <c r="QZJ332" s="12"/>
      <c r="QZK332" s="12"/>
      <c r="QZL332" s="12"/>
      <c r="QZM332" s="12"/>
      <c r="QZN332" s="12"/>
      <c r="QZO332" s="12"/>
      <c r="QZP332" s="12"/>
      <c r="QZQ332" s="12"/>
      <c r="QZR332" s="12"/>
      <c r="QZS332" s="12"/>
      <c r="QZT332" s="12"/>
      <c r="QZU332" s="12"/>
      <c r="QZV332" s="12"/>
      <c r="QZW332" s="12"/>
      <c r="QZX332" s="12"/>
      <c r="QZY332" s="12"/>
      <c r="QZZ332" s="12"/>
      <c r="RAA332" s="12"/>
      <c r="RAB332" s="12"/>
      <c r="RAC332" s="12"/>
      <c r="RAD332" s="12"/>
      <c r="RAE332" s="12"/>
      <c r="RAF332" s="12"/>
      <c r="RAG332" s="12"/>
      <c r="RAH332" s="12"/>
      <c r="RAI332" s="12"/>
      <c r="RAJ332" s="12"/>
      <c r="RAK332" s="12"/>
      <c r="RAL332" s="12"/>
      <c r="RAM332" s="12"/>
      <c r="RAN332" s="12"/>
      <c r="RAO332" s="12"/>
      <c r="RAP332" s="12"/>
      <c r="RAQ332" s="12"/>
      <c r="RAR332" s="12"/>
      <c r="RAS332" s="12"/>
      <c r="RAT332" s="12"/>
      <c r="RAU332" s="12"/>
      <c r="RAV332" s="12"/>
      <c r="RAW332" s="12"/>
      <c r="RAX332" s="12"/>
      <c r="RAY332" s="12"/>
      <c r="RAZ332" s="12"/>
      <c r="RBA332" s="12"/>
      <c r="RBB332" s="12"/>
      <c r="RBC332" s="12"/>
      <c r="RBD332" s="12"/>
      <c r="RBE332" s="12"/>
      <c r="RBF332" s="12"/>
      <c r="RBG332" s="12"/>
      <c r="RBH332" s="12"/>
      <c r="RBI332" s="12"/>
      <c r="RBJ332" s="12"/>
      <c r="RBK332" s="12"/>
      <c r="RBL332" s="12"/>
      <c r="RBM332" s="12"/>
      <c r="RBN332" s="12"/>
      <c r="RBO332" s="12"/>
      <c r="RBP332" s="12"/>
      <c r="RBQ332" s="12"/>
      <c r="RBR332" s="12"/>
      <c r="RBS332" s="12"/>
      <c r="RBT332" s="12"/>
      <c r="RBU332" s="12"/>
      <c r="RBV332" s="12"/>
      <c r="RBW332" s="12"/>
      <c r="RBX332" s="12"/>
      <c r="RBY332" s="12"/>
      <c r="RBZ332" s="12"/>
      <c r="RCA332" s="12"/>
      <c r="RCB332" s="12"/>
      <c r="RCC332" s="12"/>
      <c r="RCD332" s="12"/>
      <c r="RCE332" s="12"/>
      <c r="RCF332" s="12"/>
      <c r="RCG332" s="12"/>
      <c r="RCH332" s="12"/>
      <c r="RCI332" s="12"/>
      <c r="RCJ332" s="12"/>
      <c r="RCK332" s="12"/>
      <c r="RCL332" s="12"/>
      <c r="RCM332" s="12"/>
      <c r="RCN332" s="12"/>
      <c r="RCO332" s="12"/>
      <c r="RCP332" s="12"/>
      <c r="RCQ332" s="12"/>
      <c r="RCR332" s="12"/>
      <c r="RCS332" s="12"/>
      <c r="RCT332" s="12"/>
      <c r="RCU332" s="12"/>
      <c r="RCV332" s="12"/>
      <c r="RCW332" s="12"/>
      <c r="RCX332" s="12"/>
      <c r="RCY332" s="12"/>
      <c r="RCZ332" s="12"/>
      <c r="RDA332" s="12"/>
      <c r="RDB332" s="12"/>
      <c r="RDC332" s="12"/>
      <c r="RDD332" s="12"/>
      <c r="RDE332" s="12"/>
      <c r="RDF332" s="12"/>
      <c r="RDG332" s="12"/>
      <c r="RDH332" s="12"/>
      <c r="RDI332" s="12"/>
      <c r="RDJ332" s="12"/>
      <c r="RDK332" s="12"/>
      <c r="RDL332" s="12"/>
      <c r="RDM332" s="12"/>
      <c r="RDN332" s="12"/>
      <c r="RDO332" s="12"/>
      <c r="RDP332" s="12"/>
      <c r="RDQ332" s="12"/>
      <c r="RDR332" s="12"/>
      <c r="RDS332" s="12"/>
      <c r="RDT332" s="12"/>
      <c r="RDU332" s="12"/>
      <c r="RDV332" s="12"/>
      <c r="RDW332" s="12"/>
      <c r="RDX332" s="12"/>
      <c r="RDY332" s="12"/>
      <c r="RDZ332" s="12"/>
      <c r="REA332" s="12"/>
      <c r="REB332" s="12"/>
      <c r="REC332" s="12"/>
      <c r="RED332" s="12"/>
      <c r="REE332" s="12"/>
      <c r="REF332" s="12"/>
      <c r="REG332" s="12"/>
      <c r="REH332" s="12"/>
      <c r="REI332" s="12"/>
      <c r="REJ332" s="12"/>
      <c r="REK332" s="12"/>
      <c r="REL332" s="12"/>
      <c r="REM332" s="12"/>
      <c r="REN332" s="12"/>
      <c r="REO332" s="12"/>
      <c r="REP332" s="12"/>
      <c r="REQ332" s="12"/>
      <c r="RER332" s="12"/>
      <c r="RES332" s="12"/>
      <c r="RET332" s="12"/>
      <c r="REU332" s="12"/>
      <c r="REV332" s="12"/>
      <c r="REW332" s="12"/>
      <c r="REX332" s="12"/>
      <c r="REY332" s="12"/>
      <c r="REZ332" s="12"/>
      <c r="RFA332" s="12"/>
      <c r="RFB332" s="12"/>
      <c r="RFC332" s="12"/>
      <c r="RFD332" s="12"/>
      <c r="RFE332" s="12"/>
      <c r="RFF332" s="12"/>
      <c r="RFG332" s="12"/>
      <c r="RFH332" s="12"/>
      <c r="RFI332" s="12"/>
      <c r="RFJ332" s="12"/>
      <c r="RFK332" s="12"/>
      <c r="RFL332" s="12"/>
      <c r="RFM332" s="12"/>
      <c r="RFN332" s="12"/>
      <c r="RFO332" s="12"/>
      <c r="RFP332" s="12"/>
      <c r="RFQ332" s="12"/>
      <c r="RFR332" s="12"/>
      <c r="RFS332" s="12"/>
      <c r="RFT332" s="12"/>
      <c r="RFU332" s="12"/>
      <c r="RFV332" s="12"/>
      <c r="RFW332" s="12"/>
      <c r="RFX332" s="12"/>
      <c r="RFY332" s="12"/>
      <c r="RFZ332" s="12"/>
      <c r="RGA332" s="12"/>
      <c r="RGB332" s="12"/>
      <c r="RGC332" s="12"/>
      <c r="RGD332" s="12"/>
      <c r="RGE332" s="12"/>
      <c r="RGF332" s="12"/>
      <c r="RGG332" s="12"/>
      <c r="RGH332" s="12"/>
      <c r="RGI332" s="12"/>
      <c r="RGJ332" s="12"/>
      <c r="RGK332" s="12"/>
      <c r="RGL332" s="12"/>
      <c r="RGM332" s="12"/>
      <c r="RGN332" s="12"/>
      <c r="RGO332" s="12"/>
      <c r="RGP332" s="12"/>
      <c r="RGQ332" s="12"/>
      <c r="RGR332" s="12"/>
      <c r="RGS332" s="12"/>
      <c r="RGT332" s="12"/>
      <c r="RGU332" s="12"/>
      <c r="RGV332" s="12"/>
      <c r="RGW332" s="12"/>
      <c r="RGX332" s="12"/>
      <c r="RGY332" s="12"/>
      <c r="RGZ332" s="12"/>
      <c r="RHA332" s="12"/>
      <c r="RHB332" s="12"/>
      <c r="RHC332" s="12"/>
      <c r="RHD332" s="12"/>
      <c r="RHE332" s="12"/>
      <c r="RHF332" s="12"/>
      <c r="RHG332" s="12"/>
      <c r="RHH332" s="12"/>
      <c r="RHI332" s="12"/>
      <c r="RHJ332" s="12"/>
      <c r="RHK332" s="12"/>
      <c r="RHL332" s="12"/>
      <c r="RHM332" s="12"/>
      <c r="RHN332" s="12"/>
      <c r="RHO332" s="12"/>
      <c r="RHP332" s="12"/>
      <c r="RHQ332" s="12"/>
      <c r="RHR332" s="12"/>
      <c r="RHS332" s="12"/>
      <c r="RHT332" s="12"/>
      <c r="RHU332" s="12"/>
      <c r="RHV332" s="12"/>
      <c r="RHW332" s="12"/>
      <c r="RHX332" s="12"/>
      <c r="RHY332" s="12"/>
      <c r="RHZ332" s="12"/>
      <c r="RIA332" s="12"/>
      <c r="RIB332" s="12"/>
      <c r="RIC332" s="12"/>
      <c r="RID332" s="12"/>
      <c r="RIE332" s="12"/>
      <c r="RIF332" s="12"/>
      <c r="RIG332" s="12"/>
      <c r="RIH332" s="12"/>
      <c r="RII332" s="12"/>
      <c r="RIJ332" s="12"/>
      <c r="RIK332" s="12"/>
      <c r="RIL332" s="12"/>
      <c r="RIM332" s="12"/>
      <c r="RIN332" s="12"/>
      <c r="RIO332" s="12"/>
      <c r="RIP332" s="12"/>
      <c r="RIQ332" s="12"/>
      <c r="RIR332" s="12"/>
      <c r="RIS332" s="12"/>
      <c r="RIT332" s="12"/>
      <c r="RIU332" s="12"/>
      <c r="RIV332" s="12"/>
      <c r="RIW332" s="12"/>
      <c r="RIX332" s="12"/>
      <c r="RIY332" s="12"/>
      <c r="RIZ332" s="12"/>
      <c r="RJA332" s="12"/>
      <c r="RJB332" s="12"/>
      <c r="RJC332" s="12"/>
      <c r="RJD332" s="12"/>
      <c r="RJE332" s="12"/>
      <c r="RJF332" s="12"/>
      <c r="RJG332" s="12"/>
      <c r="RJH332" s="12"/>
      <c r="RJI332" s="12"/>
      <c r="RJJ332" s="12"/>
      <c r="RJK332" s="12"/>
      <c r="RJL332" s="12"/>
      <c r="RJM332" s="12"/>
      <c r="RJN332" s="12"/>
      <c r="RJO332" s="12"/>
      <c r="RJP332" s="12"/>
      <c r="RJQ332" s="12"/>
      <c r="RJR332" s="12"/>
      <c r="RJS332" s="12"/>
      <c r="RJT332" s="12"/>
      <c r="RJU332" s="12"/>
      <c r="RJV332" s="12"/>
      <c r="RJW332" s="12"/>
      <c r="RJX332" s="12"/>
      <c r="RJY332" s="12"/>
      <c r="RJZ332" s="12"/>
      <c r="RKA332" s="12"/>
      <c r="RKB332" s="12"/>
      <c r="RKC332" s="12"/>
      <c r="RKD332" s="12"/>
      <c r="RKE332" s="12"/>
      <c r="RKF332" s="12"/>
      <c r="RKG332" s="12"/>
      <c r="RKH332" s="12"/>
      <c r="RKI332" s="12"/>
      <c r="RKJ332" s="12"/>
      <c r="RKK332" s="12"/>
      <c r="RKL332" s="12"/>
      <c r="RKM332" s="12"/>
      <c r="RKN332" s="12"/>
      <c r="RKO332" s="12"/>
      <c r="RKP332" s="12"/>
      <c r="RKQ332" s="12"/>
      <c r="RKR332" s="12"/>
      <c r="RKS332" s="12"/>
      <c r="RKT332" s="12"/>
      <c r="RKU332" s="12"/>
      <c r="RKV332" s="12"/>
      <c r="RKW332" s="12"/>
      <c r="RKX332" s="12"/>
      <c r="RKY332" s="12"/>
      <c r="RKZ332" s="12"/>
      <c r="RLA332" s="12"/>
      <c r="RLB332" s="12"/>
      <c r="RLC332" s="12"/>
      <c r="RLD332" s="12"/>
      <c r="RLE332" s="12"/>
      <c r="RLF332" s="12"/>
      <c r="RLG332" s="12"/>
      <c r="RLH332" s="12"/>
      <c r="RLI332" s="12"/>
      <c r="RLJ332" s="12"/>
      <c r="RLK332" s="12"/>
      <c r="RLL332" s="12"/>
      <c r="RLM332" s="12"/>
      <c r="RLN332" s="12"/>
      <c r="RLO332" s="12"/>
      <c r="RLP332" s="12"/>
      <c r="RLQ332" s="12"/>
      <c r="RLR332" s="12"/>
      <c r="RLS332" s="12"/>
      <c r="RLT332" s="12"/>
      <c r="RLU332" s="12"/>
      <c r="RLV332" s="12"/>
      <c r="RLW332" s="12"/>
      <c r="RLX332" s="12"/>
      <c r="RLY332" s="12"/>
      <c r="RLZ332" s="12"/>
      <c r="RMA332" s="12"/>
      <c r="RMB332" s="12"/>
      <c r="RMC332" s="12"/>
      <c r="RMD332" s="12"/>
      <c r="RME332" s="12"/>
      <c r="RMF332" s="12"/>
      <c r="RMG332" s="12"/>
      <c r="RMH332" s="12"/>
      <c r="RMI332" s="12"/>
      <c r="RMJ332" s="12"/>
      <c r="RMK332" s="12"/>
      <c r="RML332" s="12"/>
      <c r="RMM332" s="12"/>
      <c r="RMN332" s="12"/>
      <c r="RMO332" s="12"/>
      <c r="RMP332" s="12"/>
      <c r="RMQ332" s="12"/>
      <c r="RMR332" s="12"/>
      <c r="RMS332" s="12"/>
      <c r="RMT332" s="12"/>
      <c r="RMU332" s="12"/>
      <c r="RMV332" s="12"/>
      <c r="RMW332" s="12"/>
      <c r="RMX332" s="12"/>
      <c r="RMY332" s="12"/>
      <c r="RMZ332" s="12"/>
      <c r="RNA332" s="12"/>
      <c r="RNB332" s="12"/>
      <c r="RNC332" s="12"/>
      <c r="RND332" s="12"/>
      <c r="RNE332" s="12"/>
      <c r="RNF332" s="12"/>
      <c r="RNG332" s="12"/>
      <c r="RNH332" s="12"/>
      <c r="RNI332" s="12"/>
      <c r="RNJ332" s="12"/>
      <c r="RNK332" s="12"/>
      <c r="RNL332" s="12"/>
      <c r="RNM332" s="12"/>
      <c r="RNN332" s="12"/>
      <c r="RNO332" s="12"/>
      <c r="RNP332" s="12"/>
      <c r="RNQ332" s="12"/>
      <c r="RNR332" s="12"/>
      <c r="RNS332" s="12"/>
      <c r="RNT332" s="12"/>
      <c r="RNU332" s="12"/>
      <c r="RNV332" s="12"/>
      <c r="RNW332" s="12"/>
      <c r="RNX332" s="12"/>
      <c r="RNY332" s="12"/>
      <c r="RNZ332" s="12"/>
      <c r="ROA332" s="12"/>
      <c r="ROB332" s="12"/>
      <c r="ROC332" s="12"/>
      <c r="ROD332" s="12"/>
      <c r="ROE332" s="12"/>
      <c r="ROF332" s="12"/>
      <c r="ROG332" s="12"/>
      <c r="ROH332" s="12"/>
      <c r="ROI332" s="12"/>
      <c r="ROJ332" s="12"/>
      <c r="ROK332" s="12"/>
      <c r="ROL332" s="12"/>
      <c r="ROM332" s="12"/>
      <c r="RON332" s="12"/>
      <c r="ROO332" s="12"/>
      <c r="ROP332" s="12"/>
      <c r="ROQ332" s="12"/>
      <c r="ROR332" s="12"/>
      <c r="ROS332" s="12"/>
      <c r="ROT332" s="12"/>
      <c r="ROU332" s="12"/>
      <c r="ROV332" s="12"/>
      <c r="ROW332" s="12"/>
      <c r="ROX332" s="12"/>
      <c r="ROY332" s="12"/>
      <c r="ROZ332" s="12"/>
      <c r="RPA332" s="12"/>
      <c r="RPB332" s="12"/>
      <c r="RPC332" s="12"/>
      <c r="RPD332" s="12"/>
      <c r="RPE332" s="12"/>
      <c r="RPF332" s="12"/>
      <c r="RPG332" s="12"/>
      <c r="RPH332" s="12"/>
      <c r="RPI332" s="12"/>
      <c r="RPJ332" s="12"/>
      <c r="RPK332" s="12"/>
      <c r="RPL332" s="12"/>
      <c r="RPM332" s="12"/>
      <c r="RPN332" s="12"/>
      <c r="RPO332" s="12"/>
      <c r="RPP332" s="12"/>
      <c r="RPQ332" s="12"/>
      <c r="RPR332" s="12"/>
      <c r="RPS332" s="12"/>
      <c r="RPT332" s="12"/>
      <c r="RPU332" s="12"/>
      <c r="RPV332" s="12"/>
      <c r="RPW332" s="12"/>
      <c r="RPX332" s="12"/>
      <c r="RPY332" s="12"/>
      <c r="RPZ332" s="12"/>
      <c r="RQA332" s="12"/>
      <c r="RQB332" s="12"/>
      <c r="RQC332" s="12"/>
      <c r="RQD332" s="12"/>
      <c r="RQE332" s="12"/>
      <c r="RQF332" s="12"/>
      <c r="RQG332" s="12"/>
      <c r="RQH332" s="12"/>
      <c r="RQI332" s="12"/>
      <c r="RQJ332" s="12"/>
      <c r="RQK332" s="12"/>
      <c r="RQL332" s="12"/>
      <c r="RQM332" s="12"/>
      <c r="RQN332" s="12"/>
      <c r="RQO332" s="12"/>
      <c r="RQP332" s="12"/>
      <c r="RQQ332" s="12"/>
      <c r="RQR332" s="12"/>
      <c r="RQS332" s="12"/>
      <c r="RQT332" s="12"/>
      <c r="RQU332" s="12"/>
      <c r="RQV332" s="12"/>
      <c r="RQW332" s="12"/>
      <c r="RQX332" s="12"/>
      <c r="RQY332" s="12"/>
      <c r="RQZ332" s="12"/>
      <c r="RRA332" s="12"/>
      <c r="RRB332" s="12"/>
      <c r="RRC332" s="12"/>
      <c r="RRD332" s="12"/>
      <c r="RRE332" s="12"/>
      <c r="RRF332" s="12"/>
      <c r="RRG332" s="12"/>
      <c r="RRH332" s="12"/>
      <c r="RRI332" s="12"/>
      <c r="RRJ332" s="12"/>
      <c r="RRK332" s="12"/>
      <c r="RRL332" s="12"/>
      <c r="RRM332" s="12"/>
      <c r="RRN332" s="12"/>
      <c r="RRO332" s="12"/>
      <c r="RRP332" s="12"/>
      <c r="RRQ332" s="12"/>
      <c r="RRR332" s="12"/>
      <c r="RRS332" s="12"/>
      <c r="RRT332" s="12"/>
      <c r="RRU332" s="12"/>
      <c r="RRV332" s="12"/>
      <c r="RRW332" s="12"/>
      <c r="RRX332" s="12"/>
      <c r="RRY332" s="12"/>
      <c r="RRZ332" s="12"/>
      <c r="RSA332" s="12"/>
      <c r="RSB332" s="12"/>
      <c r="RSC332" s="12"/>
      <c r="RSD332" s="12"/>
      <c r="RSE332" s="12"/>
      <c r="RSF332" s="12"/>
      <c r="RSG332" s="12"/>
      <c r="RSH332" s="12"/>
      <c r="RSI332" s="12"/>
      <c r="RSJ332" s="12"/>
      <c r="RSK332" s="12"/>
      <c r="RSL332" s="12"/>
      <c r="RSM332" s="12"/>
      <c r="RSN332" s="12"/>
      <c r="RSO332" s="12"/>
      <c r="RSP332" s="12"/>
      <c r="RSQ332" s="12"/>
      <c r="RSR332" s="12"/>
      <c r="RSS332" s="12"/>
      <c r="RST332" s="12"/>
      <c r="RSU332" s="12"/>
      <c r="RSV332" s="12"/>
      <c r="RSW332" s="12"/>
      <c r="RSX332" s="12"/>
      <c r="RSY332" s="12"/>
      <c r="RSZ332" s="12"/>
      <c r="RTA332" s="12"/>
      <c r="RTB332" s="12"/>
      <c r="RTC332" s="12"/>
      <c r="RTD332" s="12"/>
      <c r="RTE332" s="12"/>
      <c r="RTF332" s="12"/>
      <c r="RTG332" s="12"/>
      <c r="RTH332" s="12"/>
      <c r="RTI332" s="12"/>
      <c r="RTJ332" s="12"/>
      <c r="RTK332" s="12"/>
      <c r="RTL332" s="12"/>
      <c r="RTM332" s="12"/>
      <c r="RTN332" s="12"/>
      <c r="RTO332" s="12"/>
      <c r="RTP332" s="12"/>
      <c r="RTQ332" s="12"/>
      <c r="RTR332" s="12"/>
      <c r="RTS332" s="12"/>
      <c r="RTT332" s="12"/>
      <c r="RTU332" s="12"/>
      <c r="RTV332" s="12"/>
      <c r="RTW332" s="12"/>
      <c r="RTX332" s="12"/>
      <c r="RTY332" s="12"/>
      <c r="RTZ332" s="12"/>
      <c r="RUA332" s="12"/>
      <c r="RUB332" s="12"/>
      <c r="RUC332" s="12"/>
      <c r="RUD332" s="12"/>
      <c r="RUE332" s="12"/>
      <c r="RUF332" s="12"/>
      <c r="RUG332" s="12"/>
      <c r="RUH332" s="12"/>
      <c r="RUI332" s="12"/>
      <c r="RUJ332" s="12"/>
      <c r="RUK332" s="12"/>
      <c r="RUL332" s="12"/>
      <c r="RUM332" s="12"/>
      <c r="RUN332" s="12"/>
      <c r="RUO332" s="12"/>
      <c r="RUP332" s="12"/>
      <c r="RUQ332" s="12"/>
      <c r="RUR332" s="12"/>
      <c r="RUS332" s="12"/>
      <c r="RUT332" s="12"/>
      <c r="RUU332" s="12"/>
      <c r="RUV332" s="12"/>
      <c r="RUW332" s="12"/>
      <c r="RUX332" s="12"/>
      <c r="RUY332" s="12"/>
      <c r="RUZ332" s="12"/>
      <c r="RVA332" s="12"/>
      <c r="RVB332" s="12"/>
      <c r="RVC332" s="12"/>
      <c r="RVD332" s="12"/>
      <c r="RVE332" s="12"/>
      <c r="RVF332" s="12"/>
      <c r="RVG332" s="12"/>
      <c r="RVH332" s="12"/>
      <c r="RVI332" s="12"/>
      <c r="RVJ332" s="12"/>
      <c r="RVK332" s="12"/>
      <c r="RVL332" s="12"/>
      <c r="RVM332" s="12"/>
      <c r="RVN332" s="12"/>
      <c r="RVO332" s="12"/>
      <c r="RVP332" s="12"/>
      <c r="RVQ332" s="12"/>
      <c r="RVR332" s="12"/>
      <c r="RVS332" s="12"/>
      <c r="RVT332" s="12"/>
      <c r="RVU332" s="12"/>
      <c r="RVV332" s="12"/>
      <c r="RVW332" s="12"/>
      <c r="RVX332" s="12"/>
      <c r="RVY332" s="12"/>
      <c r="RVZ332" s="12"/>
      <c r="RWA332" s="12"/>
      <c r="RWB332" s="12"/>
      <c r="RWC332" s="12"/>
      <c r="RWD332" s="12"/>
      <c r="RWE332" s="12"/>
      <c r="RWF332" s="12"/>
      <c r="RWG332" s="12"/>
      <c r="RWH332" s="12"/>
      <c r="RWI332" s="12"/>
      <c r="RWJ332" s="12"/>
      <c r="RWK332" s="12"/>
      <c r="RWL332" s="12"/>
      <c r="RWM332" s="12"/>
      <c r="RWN332" s="12"/>
      <c r="RWO332" s="12"/>
      <c r="RWP332" s="12"/>
      <c r="RWQ332" s="12"/>
      <c r="RWR332" s="12"/>
      <c r="RWS332" s="12"/>
      <c r="RWT332" s="12"/>
      <c r="RWU332" s="12"/>
      <c r="RWV332" s="12"/>
      <c r="RWW332" s="12"/>
      <c r="RWX332" s="12"/>
      <c r="RWY332" s="12"/>
      <c r="RWZ332" s="12"/>
      <c r="RXA332" s="12"/>
      <c r="RXB332" s="12"/>
      <c r="RXC332" s="12"/>
      <c r="RXD332" s="12"/>
      <c r="RXE332" s="12"/>
      <c r="RXF332" s="12"/>
      <c r="RXG332" s="12"/>
      <c r="RXH332" s="12"/>
      <c r="RXI332" s="12"/>
      <c r="RXJ332" s="12"/>
      <c r="RXK332" s="12"/>
      <c r="RXL332" s="12"/>
      <c r="RXM332" s="12"/>
      <c r="RXN332" s="12"/>
      <c r="RXO332" s="12"/>
      <c r="RXP332" s="12"/>
      <c r="RXQ332" s="12"/>
      <c r="RXR332" s="12"/>
      <c r="RXS332" s="12"/>
      <c r="RXT332" s="12"/>
      <c r="RXU332" s="12"/>
      <c r="RXV332" s="12"/>
      <c r="RXW332" s="12"/>
      <c r="RXX332" s="12"/>
      <c r="RXY332" s="12"/>
      <c r="RXZ332" s="12"/>
      <c r="RYA332" s="12"/>
      <c r="RYB332" s="12"/>
      <c r="RYC332" s="12"/>
      <c r="RYD332" s="12"/>
      <c r="RYE332" s="12"/>
      <c r="RYF332" s="12"/>
      <c r="RYG332" s="12"/>
      <c r="RYH332" s="12"/>
      <c r="RYI332" s="12"/>
      <c r="RYJ332" s="12"/>
      <c r="RYK332" s="12"/>
      <c r="RYL332" s="12"/>
      <c r="RYM332" s="12"/>
      <c r="RYN332" s="12"/>
      <c r="RYO332" s="12"/>
      <c r="RYP332" s="12"/>
      <c r="RYQ332" s="12"/>
      <c r="RYR332" s="12"/>
      <c r="RYS332" s="12"/>
      <c r="RYT332" s="12"/>
      <c r="RYU332" s="12"/>
      <c r="RYV332" s="12"/>
      <c r="RYW332" s="12"/>
      <c r="RYX332" s="12"/>
      <c r="RYY332" s="12"/>
      <c r="RYZ332" s="12"/>
      <c r="RZA332" s="12"/>
      <c r="RZB332" s="12"/>
      <c r="RZC332" s="12"/>
      <c r="RZD332" s="12"/>
      <c r="RZE332" s="12"/>
      <c r="RZF332" s="12"/>
      <c r="RZG332" s="12"/>
      <c r="RZH332" s="12"/>
      <c r="RZI332" s="12"/>
      <c r="RZJ332" s="12"/>
      <c r="RZK332" s="12"/>
      <c r="RZL332" s="12"/>
      <c r="RZM332" s="12"/>
      <c r="RZN332" s="12"/>
      <c r="RZO332" s="12"/>
      <c r="RZP332" s="12"/>
      <c r="RZQ332" s="12"/>
      <c r="RZR332" s="12"/>
      <c r="RZS332" s="12"/>
      <c r="RZT332" s="12"/>
      <c r="RZU332" s="12"/>
      <c r="RZV332" s="12"/>
      <c r="RZW332" s="12"/>
      <c r="RZX332" s="12"/>
      <c r="RZY332" s="12"/>
      <c r="RZZ332" s="12"/>
      <c r="SAA332" s="12"/>
      <c r="SAB332" s="12"/>
      <c r="SAC332" s="12"/>
      <c r="SAD332" s="12"/>
      <c r="SAE332" s="12"/>
      <c r="SAF332" s="12"/>
      <c r="SAG332" s="12"/>
      <c r="SAH332" s="12"/>
      <c r="SAI332" s="12"/>
      <c r="SAJ332" s="12"/>
      <c r="SAK332" s="12"/>
      <c r="SAL332" s="12"/>
      <c r="SAM332" s="12"/>
      <c r="SAN332" s="12"/>
      <c r="SAO332" s="12"/>
      <c r="SAP332" s="12"/>
      <c r="SAQ332" s="12"/>
      <c r="SAR332" s="12"/>
      <c r="SAS332" s="12"/>
      <c r="SAT332" s="12"/>
      <c r="SAU332" s="12"/>
      <c r="SAV332" s="12"/>
      <c r="SAW332" s="12"/>
      <c r="SAX332" s="12"/>
      <c r="SAY332" s="12"/>
      <c r="SAZ332" s="12"/>
      <c r="SBA332" s="12"/>
      <c r="SBB332" s="12"/>
      <c r="SBC332" s="12"/>
      <c r="SBD332" s="12"/>
      <c r="SBE332" s="12"/>
      <c r="SBF332" s="12"/>
      <c r="SBG332" s="12"/>
      <c r="SBH332" s="12"/>
      <c r="SBI332" s="12"/>
      <c r="SBJ332" s="12"/>
      <c r="SBK332" s="12"/>
      <c r="SBL332" s="12"/>
      <c r="SBM332" s="12"/>
      <c r="SBN332" s="12"/>
      <c r="SBO332" s="12"/>
      <c r="SBP332" s="12"/>
      <c r="SBQ332" s="12"/>
      <c r="SBR332" s="12"/>
      <c r="SBS332" s="12"/>
      <c r="SBT332" s="12"/>
      <c r="SBU332" s="12"/>
      <c r="SBV332" s="12"/>
      <c r="SBW332" s="12"/>
      <c r="SBX332" s="12"/>
      <c r="SBY332" s="12"/>
      <c r="SBZ332" s="12"/>
      <c r="SCA332" s="12"/>
      <c r="SCB332" s="12"/>
      <c r="SCC332" s="12"/>
      <c r="SCD332" s="12"/>
      <c r="SCE332" s="12"/>
      <c r="SCF332" s="12"/>
      <c r="SCG332" s="12"/>
      <c r="SCH332" s="12"/>
      <c r="SCI332" s="12"/>
      <c r="SCJ332" s="12"/>
      <c r="SCK332" s="12"/>
      <c r="SCL332" s="12"/>
      <c r="SCM332" s="12"/>
      <c r="SCN332" s="12"/>
      <c r="SCO332" s="12"/>
      <c r="SCP332" s="12"/>
      <c r="SCQ332" s="12"/>
      <c r="SCR332" s="12"/>
      <c r="SCS332" s="12"/>
      <c r="SCT332" s="12"/>
      <c r="SCU332" s="12"/>
      <c r="SCV332" s="12"/>
      <c r="SCW332" s="12"/>
      <c r="SCX332" s="12"/>
      <c r="SCY332" s="12"/>
      <c r="SCZ332" s="12"/>
      <c r="SDA332" s="12"/>
      <c r="SDB332" s="12"/>
      <c r="SDC332" s="12"/>
      <c r="SDD332" s="12"/>
      <c r="SDE332" s="12"/>
      <c r="SDF332" s="12"/>
      <c r="SDG332" s="12"/>
      <c r="SDH332" s="12"/>
      <c r="SDI332" s="12"/>
      <c r="SDJ332" s="12"/>
      <c r="SDK332" s="12"/>
      <c r="SDL332" s="12"/>
      <c r="SDM332" s="12"/>
      <c r="SDN332" s="12"/>
      <c r="SDO332" s="12"/>
      <c r="SDP332" s="12"/>
      <c r="SDQ332" s="12"/>
      <c r="SDR332" s="12"/>
      <c r="SDS332" s="12"/>
      <c r="SDT332" s="12"/>
      <c r="SDU332" s="12"/>
      <c r="SDV332" s="12"/>
      <c r="SDW332" s="12"/>
      <c r="SDX332" s="12"/>
      <c r="SDY332" s="12"/>
      <c r="SDZ332" s="12"/>
      <c r="SEA332" s="12"/>
      <c r="SEB332" s="12"/>
      <c r="SEC332" s="12"/>
      <c r="SED332" s="12"/>
      <c r="SEE332" s="12"/>
      <c r="SEF332" s="12"/>
      <c r="SEG332" s="12"/>
      <c r="SEH332" s="12"/>
      <c r="SEI332" s="12"/>
      <c r="SEJ332" s="12"/>
      <c r="SEK332" s="12"/>
      <c r="SEL332" s="12"/>
      <c r="SEM332" s="12"/>
      <c r="SEN332" s="12"/>
      <c r="SEO332" s="12"/>
      <c r="SEP332" s="12"/>
      <c r="SEQ332" s="12"/>
      <c r="SER332" s="12"/>
      <c r="SES332" s="12"/>
      <c r="SET332" s="12"/>
      <c r="SEU332" s="12"/>
      <c r="SEV332" s="12"/>
      <c r="SEW332" s="12"/>
      <c r="SEX332" s="12"/>
      <c r="SEY332" s="12"/>
      <c r="SEZ332" s="12"/>
      <c r="SFA332" s="12"/>
      <c r="SFB332" s="12"/>
      <c r="SFC332" s="12"/>
      <c r="SFD332" s="12"/>
      <c r="SFE332" s="12"/>
      <c r="SFF332" s="12"/>
      <c r="SFG332" s="12"/>
      <c r="SFH332" s="12"/>
      <c r="SFI332" s="12"/>
      <c r="SFJ332" s="12"/>
      <c r="SFK332" s="12"/>
      <c r="SFL332" s="12"/>
      <c r="SFM332" s="12"/>
      <c r="SFN332" s="12"/>
      <c r="SFO332" s="12"/>
      <c r="SFP332" s="12"/>
      <c r="SFQ332" s="12"/>
      <c r="SFR332" s="12"/>
      <c r="SFS332" s="12"/>
      <c r="SFT332" s="12"/>
      <c r="SFU332" s="12"/>
      <c r="SFV332" s="12"/>
      <c r="SFW332" s="12"/>
      <c r="SFX332" s="12"/>
      <c r="SFY332" s="12"/>
      <c r="SFZ332" s="12"/>
      <c r="SGA332" s="12"/>
      <c r="SGB332" s="12"/>
      <c r="SGC332" s="12"/>
      <c r="SGD332" s="12"/>
      <c r="SGE332" s="12"/>
      <c r="SGF332" s="12"/>
      <c r="SGG332" s="12"/>
      <c r="SGH332" s="12"/>
      <c r="SGI332" s="12"/>
      <c r="SGJ332" s="12"/>
      <c r="SGK332" s="12"/>
      <c r="SGL332" s="12"/>
      <c r="SGM332" s="12"/>
      <c r="SGN332" s="12"/>
      <c r="SGO332" s="12"/>
      <c r="SGP332" s="12"/>
      <c r="SGQ332" s="12"/>
      <c r="SGR332" s="12"/>
      <c r="SGS332" s="12"/>
      <c r="SGT332" s="12"/>
      <c r="SGU332" s="12"/>
      <c r="SGV332" s="12"/>
      <c r="SGW332" s="12"/>
      <c r="SGX332" s="12"/>
      <c r="SGY332" s="12"/>
      <c r="SGZ332" s="12"/>
      <c r="SHA332" s="12"/>
      <c r="SHB332" s="12"/>
      <c r="SHC332" s="12"/>
      <c r="SHD332" s="12"/>
      <c r="SHE332" s="12"/>
      <c r="SHF332" s="12"/>
      <c r="SHG332" s="12"/>
      <c r="SHH332" s="12"/>
      <c r="SHI332" s="12"/>
      <c r="SHJ332" s="12"/>
      <c r="SHK332" s="12"/>
      <c r="SHL332" s="12"/>
      <c r="SHM332" s="12"/>
      <c r="SHN332" s="12"/>
      <c r="SHO332" s="12"/>
      <c r="SHP332" s="12"/>
      <c r="SHQ332" s="12"/>
      <c r="SHR332" s="12"/>
      <c r="SHS332" s="12"/>
      <c r="SHT332" s="12"/>
      <c r="SHU332" s="12"/>
      <c r="SHV332" s="12"/>
      <c r="SHW332" s="12"/>
      <c r="SHX332" s="12"/>
      <c r="SHY332" s="12"/>
      <c r="SHZ332" s="12"/>
      <c r="SIA332" s="12"/>
      <c r="SIB332" s="12"/>
      <c r="SIC332" s="12"/>
      <c r="SID332" s="12"/>
      <c r="SIE332" s="12"/>
      <c r="SIF332" s="12"/>
      <c r="SIG332" s="12"/>
      <c r="SIH332" s="12"/>
      <c r="SII332" s="12"/>
      <c r="SIJ332" s="12"/>
      <c r="SIK332" s="12"/>
      <c r="SIL332" s="12"/>
      <c r="SIM332" s="12"/>
      <c r="SIN332" s="12"/>
      <c r="SIO332" s="12"/>
      <c r="SIP332" s="12"/>
      <c r="SIQ332" s="12"/>
      <c r="SIR332" s="12"/>
      <c r="SIS332" s="12"/>
      <c r="SIT332" s="12"/>
      <c r="SIU332" s="12"/>
      <c r="SIV332" s="12"/>
      <c r="SIW332" s="12"/>
      <c r="SIX332" s="12"/>
      <c r="SIY332" s="12"/>
      <c r="SIZ332" s="12"/>
      <c r="SJA332" s="12"/>
      <c r="SJB332" s="12"/>
      <c r="SJC332" s="12"/>
      <c r="SJD332" s="12"/>
      <c r="SJE332" s="12"/>
      <c r="SJF332" s="12"/>
      <c r="SJG332" s="12"/>
      <c r="SJH332" s="12"/>
      <c r="SJI332" s="12"/>
      <c r="SJJ332" s="12"/>
      <c r="SJK332" s="12"/>
      <c r="SJL332" s="12"/>
      <c r="SJM332" s="12"/>
      <c r="SJN332" s="12"/>
      <c r="SJO332" s="12"/>
      <c r="SJP332" s="12"/>
      <c r="SJQ332" s="12"/>
      <c r="SJR332" s="12"/>
      <c r="SJS332" s="12"/>
      <c r="SJT332" s="12"/>
      <c r="SJU332" s="12"/>
      <c r="SJV332" s="12"/>
      <c r="SJW332" s="12"/>
      <c r="SJX332" s="12"/>
      <c r="SJY332" s="12"/>
      <c r="SJZ332" s="12"/>
      <c r="SKA332" s="12"/>
      <c r="SKB332" s="12"/>
      <c r="SKC332" s="12"/>
      <c r="SKD332" s="12"/>
      <c r="SKE332" s="12"/>
      <c r="SKF332" s="12"/>
      <c r="SKG332" s="12"/>
      <c r="SKH332" s="12"/>
      <c r="SKI332" s="12"/>
      <c r="SKJ332" s="12"/>
      <c r="SKK332" s="12"/>
      <c r="SKL332" s="12"/>
      <c r="SKM332" s="12"/>
      <c r="SKN332" s="12"/>
      <c r="SKO332" s="12"/>
      <c r="SKP332" s="12"/>
      <c r="SKQ332" s="12"/>
      <c r="SKR332" s="12"/>
      <c r="SKS332" s="12"/>
      <c r="SKT332" s="12"/>
      <c r="SKU332" s="12"/>
      <c r="SKV332" s="12"/>
      <c r="SKW332" s="12"/>
      <c r="SKX332" s="12"/>
      <c r="SKY332" s="12"/>
      <c r="SKZ332" s="12"/>
      <c r="SLA332" s="12"/>
      <c r="SLB332" s="12"/>
      <c r="SLC332" s="12"/>
      <c r="SLD332" s="12"/>
      <c r="SLE332" s="12"/>
      <c r="SLF332" s="12"/>
      <c r="SLG332" s="12"/>
      <c r="SLH332" s="12"/>
      <c r="SLI332" s="12"/>
      <c r="SLJ332" s="12"/>
      <c r="SLK332" s="12"/>
      <c r="SLL332" s="12"/>
      <c r="SLM332" s="12"/>
      <c r="SLN332" s="12"/>
      <c r="SLO332" s="12"/>
      <c r="SLP332" s="12"/>
      <c r="SLQ332" s="12"/>
      <c r="SLR332" s="12"/>
      <c r="SLS332" s="12"/>
      <c r="SLT332" s="12"/>
      <c r="SLU332" s="12"/>
      <c r="SLV332" s="12"/>
      <c r="SLW332" s="12"/>
      <c r="SLX332" s="12"/>
      <c r="SLY332" s="12"/>
      <c r="SLZ332" s="12"/>
      <c r="SMA332" s="12"/>
      <c r="SMB332" s="12"/>
      <c r="SMC332" s="12"/>
      <c r="SMD332" s="12"/>
      <c r="SME332" s="12"/>
      <c r="SMF332" s="12"/>
      <c r="SMG332" s="12"/>
      <c r="SMH332" s="12"/>
      <c r="SMI332" s="12"/>
      <c r="SMJ332" s="12"/>
      <c r="SMK332" s="12"/>
      <c r="SML332" s="12"/>
      <c r="SMM332" s="12"/>
      <c r="SMN332" s="12"/>
      <c r="SMO332" s="12"/>
      <c r="SMP332" s="12"/>
      <c r="SMQ332" s="12"/>
      <c r="SMR332" s="12"/>
      <c r="SMS332" s="12"/>
      <c r="SMT332" s="12"/>
      <c r="SMU332" s="12"/>
      <c r="SMV332" s="12"/>
      <c r="SMW332" s="12"/>
      <c r="SMX332" s="12"/>
      <c r="SMY332" s="12"/>
      <c r="SMZ332" s="12"/>
      <c r="SNA332" s="12"/>
      <c r="SNB332" s="12"/>
      <c r="SNC332" s="12"/>
      <c r="SND332" s="12"/>
      <c r="SNE332" s="12"/>
      <c r="SNF332" s="12"/>
      <c r="SNG332" s="12"/>
      <c r="SNH332" s="12"/>
      <c r="SNI332" s="12"/>
      <c r="SNJ332" s="12"/>
      <c r="SNK332" s="12"/>
      <c r="SNL332" s="12"/>
      <c r="SNM332" s="12"/>
      <c r="SNN332" s="12"/>
      <c r="SNO332" s="12"/>
      <c r="SNP332" s="12"/>
      <c r="SNQ332" s="12"/>
      <c r="SNR332" s="12"/>
      <c r="SNS332" s="12"/>
      <c r="SNT332" s="12"/>
      <c r="SNU332" s="12"/>
      <c r="SNV332" s="12"/>
      <c r="SNW332" s="12"/>
      <c r="SNX332" s="12"/>
      <c r="SNY332" s="12"/>
      <c r="SNZ332" s="12"/>
      <c r="SOA332" s="12"/>
      <c r="SOB332" s="12"/>
      <c r="SOC332" s="12"/>
      <c r="SOD332" s="12"/>
      <c r="SOE332" s="12"/>
      <c r="SOF332" s="12"/>
      <c r="SOG332" s="12"/>
      <c r="SOH332" s="12"/>
      <c r="SOI332" s="12"/>
      <c r="SOJ332" s="12"/>
      <c r="SOK332" s="12"/>
      <c r="SOL332" s="12"/>
      <c r="SOM332" s="12"/>
      <c r="SON332" s="12"/>
      <c r="SOO332" s="12"/>
      <c r="SOP332" s="12"/>
      <c r="SOQ332" s="12"/>
      <c r="SOR332" s="12"/>
      <c r="SOS332" s="12"/>
      <c r="SOT332" s="12"/>
      <c r="SOU332" s="12"/>
      <c r="SOV332" s="12"/>
      <c r="SOW332" s="12"/>
      <c r="SOX332" s="12"/>
      <c r="SOY332" s="12"/>
      <c r="SOZ332" s="12"/>
      <c r="SPA332" s="12"/>
      <c r="SPB332" s="12"/>
      <c r="SPC332" s="12"/>
      <c r="SPD332" s="12"/>
      <c r="SPE332" s="12"/>
      <c r="SPF332" s="12"/>
      <c r="SPG332" s="12"/>
      <c r="SPH332" s="12"/>
      <c r="SPI332" s="12"/>
      <c r="SPJ332" s="12"/>
      <c r="SPK332" s="12"/>
      <c r="SPL332" s="12"/>
      <c r="SPM332" s="12"/>
      <c r="SPN332" s="12"/>
      <c r="SPO332" s="12"/>
      <c r="SPP332" s="12"/>
      <c r="SPQ332" s="12"/>
      <c r="SPR332" s="12"/>
      <c r="SPS332" s="12"/>
      <c r="SPT332" s="12"/>
      <c r="SPU332" s="12"/>
      <c r="SPV332" s="12"/>
      <c r="SPW332" s="12"/>
      <c r="SPX332" s="12"/>
      <c r="SPY332" s="12"/>
      <c r="SPZ332" s="12"/>
      <c r="SQA332" s="12"/>
      <c r="SQB332" s="12"/>
      <c r="SQC332" s="12"/>
      <c r="SQD332" s="12"/>
      <c r="SQE332" s="12"/>
      <c r="SQF332" s="12"/>
      <c r="SQG332" s="12"/>
      <c r="SQH332" s="12"/>
      <c r="SQI332" s="12"/>
      <c r="SQJ332" s="12"/>
      <c r="SQK332" s="12"/>
      <c r="SQL332" s="12"/>
      <c r="SQM332" s="12"/>
      <c r="SQN332" s="12"/>
      <c r="SQO332" s="12"/>
      <c r="SQP332" s="12"/>
      <c r="SQQ332" s="12"/>
      <c r="SQR332" s="12"/>
      <c r="SQS332" s="12"/>
      <c r="SQT332" s="12"/>
      <c r="SQU332" s="12"/>
      <c r="SQV332" s="12"/>
      <c r="SQW332" s="12"/>
      <c r="SQX332" s="12"/>
      <c r="SQY332" s="12"/>
      <c r="SQZ332" s="12"/>
      <c r="SRA332" s="12"/>
      <c r="SRB332" s="12"/>
      <c r="SRC332" s="12"/>
      <c r="SRD332" s="12"/>
      <c r="SRE332" s="12"/>
      <c r="SRF332" s="12"/>
      <c r="SRG332" s="12"/>
      <c r="SRH332" s="12"/>
      <c r="SRI332" s="12"/>
      <c r="SRJ332" s="12"/>
      <c r="SRK332" s="12"/>
      <c r="SRL332" s="12"/>
      <c r="SRM332" s="12"/>
      <c r="SRN332" s="12"/>
      <c r="SRO332" s="12"/>
      <c r="SRP332" s="12"/>
      <c r="SRQ332" s="12"/>
      <c r="SRR332" s="12"/>
      <c r="SRS332" s="12"/>
      <c r="SRT332" s="12"/>
      <c r="SRU332" s="12"/>
      <c r="SRV332" s="12"/>
      <c r="SRW332" s="12"/>
      <c r="SRX332" s="12"/>
      <c r="SRY332" s="12"/>
      <c r="SRZ332" s="12"/>
      <c r="SSA332" s="12"/>
      <c r="SSB332" s="12"/>
      <c r="SSC332" s="12"/>
      <c r="SSD332" s="12"/>
      <c r="SSE332" s="12"/>
      <c r="SSF332" s="12"/>
      <c r="SSG332" s="12"/>
      <c r="SSH332" s="12"/>
      <c r="SSI332" s="12"/>
      <c r="SSJ332" s="12"/>
      <c r="SSK332" s="12"/>
      <c r="SSL332" s="12"/>
      <c r="SSM332" s="12"/>
      <c r="SSN332" s="12"/>
      <c r="SSO332" s="12"/>
      <c r="SSP332" s="12"/>
      <c r="SSQ332" s="12"/>
      <c r="SSR332" s="12"/>
      <c r="SSS332" s="12"/>
      <c r="SST332" s="12"/>
      <c r="SSU332" s="12"/>
      <c r="SSV332" s="12"/>
      <c r="SSW332" s="12"/>
      <c r="SSX332" s="12"/>
      <c r="SSY332" s="12"/>
      <c r="SSZ332" s="12"/>
      <c r="STA332" s="12"/>
      <c r="STB332" s="12"/>
      <c r="STC332" s="12"/>
      <c r="STD332" s="12"/>
      <c r="STE332" s="12"/>
      <c r="STF332" s="12"/>
      <c r="STG332" s="12"/>
      <c r="STH332" s="12"/>
      <c r="STI332" s="12"/>
      <c r="STJ332" s="12"/>
      <c r="STK332" s="12"/>
      <c r="STL332" s="12"/>
      <c r="STM332" s="12"/>
      <c r="STN332" s="12"/>
      <c r="STO332" s="12"/>
      <c r="STP332" s="12"/>
      <c r="STQ332" s="12"/>
      <c r="STR332" s="12"/>
      <c r="STS332" s="12"/>
      <c r="STT332" s="12"/>
      <c r="STU332" s="12"/>
      <c r="STV332" s="12"/>
      <c r="STW332" s="12"/>
      <c r="STX332" s="12"/>
      <c r="STY332" s="12"/>
      <c r="STZ332" s="12"/>
      <c r="SUA332" s="12"/>
      <c r="SUB332" s="12"/>
      <c r="SUC332" s="12"/>
      <c r="SUD332" s="12"/>
      <c r="SUE332" s="12"/>
      <c r="SUF332" s="12"/>
      <c r="SUG332" s="12"/>
      <c r="SUH332" s="12"/>
      <c r="SUI332" s="12"/>
      <c r="SUJ332" s="12"/>
      <c r="SUK332" s="12"/>
      <c r="SUL332" s="12"/>
      <c r="SUM332" s="12"/>
      <c r="SUN332" s="12"/>
      <c r="SUO332" s="12"/>
      <c r="SUP332" s="12"/>
      <c r="SUQ332" s="12"/>
      <c r="SUR332" s="12"/>
      <c r="SUS332" s="12"/>
      <c r="SUT332" s="12"/>
      <c r="SUU332" s="12"/>
      <c r="SUV332" s="12"/>
      <c r="SUW332" s="12"/>
      <c r="SUX332" s="12"/>
      <c r="SUY332" s="12"/>
      <c r="SUZ332" s="12"/>
      <c r="SVA332" s="12"/>
      <c r="SVB332" s="12"/>
      <c r="SVC332" s="12"/>
      <c r="SVD332" s="12"/>
      <c r="SVE332" s="12"/>
      <c r="SVF332" s="12"/>
      <c r="SVG332" s="12"/>
      <c r="SVH332" s="12"/>
      <c r="SVI332" s="12"/>
      <c r="SVJ332" s="12"/>
      <c r="SVK332" s="12"/>
      <c r="SVL332" s="12"/>
      <c r="SVM332" s="12"/>
      <c r="SVN332" s="12"/>
      <c r="SVO332" s="12"/>
      <c r="SVP332" s="12"/>
      <c r="SVQ332" s="12"/>
      <c r="SVR332" s="12"/>
      <c r="SVS332" s="12"/>
      <c r="SVT332" s="12"/>
      <c r="SVU332" s="12"/>
      <c r="SVV332" s="12"/>
      <c r="SVW332" s="12"/>
      <c r="SVX332" s="12"/>
      <c r="SVY332" s="12"/>
      <c r="SVZ332" s="12"/>
      <c r="SWA332" s="12"/>
      <c r="SWB332" s="12"/>
      <c r="SWC332" s="12"/>
      <c r="SWD332" s="12"/>
      <c r="SWE332" s="12"/>
      <c r="SWF332" s="12"/>
      <c r="SWG332" s="12"/>
      <c r="SWH332" s="12"/>
      <c r="SWI332" s="12"/>
      <c r="SWJ332" s="12"/>
      <c r="SWK332" s="12"/>
      <c r="SWL332" s="12"/>
      <c r="SWM332" s="12"/>
      <c r="SWN332" s="12"/>
      <c r="SWO332" s="12"/>
      <c r="SWP332" s="12"/>
      <c r="SWQ332" s="12"/>
      <c r="SWR332" s="12"/>
      <c r="SWS332" s="12"/>
      <c r="SWT332" s="12"/>
      <c r="SWU332" s="12"/>
      <c r="SWV332" s="12"/>
      <c r="SWW332" s="12"/>
      <c r="SWX332" s="12"/>
      <c r="SWY332" s="12"/>
      <c r="SWZ332" s="12"/>
      <c r="SXA332" s="12"/>
      <c r="SXB332" s="12"/>
      <c r="SXC332" s="12"/>
      <c r="SXD332" s="12"/>
      <c r="SXE332" s="12"/>
      <c r="SXF332" s="12"/>
      <c r="SXG332" s="12"/>
      <c r="SXH332" s="12"/>
      <c r="SXI332" s="12"/>
      <c r="SXJ332" s="12"/>
      <c r="SXK332" s="12"/>
      <c r="SXL332" s="12"/>
      <c r="SXM332" s="12"/>
      <c r="SXN332" s="12"/>
      <c r="SXO332" s="12"/>
      <c r="SXP332" s="12"/>
      <c r="SXQ332" s="12"/>
      <c r="SXR332" s="12"/>
      <c r="SXS332" s="12"/>
      <c r="SXT332" s="12"/>
      <c r="SXU332" s="12"/>
      <c r="SXV332" s="12"/>
      <c r="SXW332" s="12"/>
      <c r="SXX332" s="12"/>
      <c r="SXY332" s="12"/>
      <c r="SXZ332" s="12"/>
      <c r="SYA332" s="12"/>
      <c r="SYB332" s="12"/>
      <c r="SYC332" s="12"/>
      <c r="SYD332" s="12"/>
      <c r="SYE332" s="12"/>
      <c r="SYF332" s="12"/>
      <c r="SYG332" s="12"/>
      <c r="SYH332" s="12"/>
      <c r="SYI332" s="12"/>
      <c r="SYJ332" s="12"/>
      <c r="SYK332" s="12"/>
      <c r="SYL332" s="12"/>
      <c r="SYM332" s="12"/>
      <c r="SYN332" s="12"/>
      <c r="SYO332" s="12"/>
      <c r="SYP332" s="12"/>
      <c r="SYQ332" s="12"/>
      <c r="SYR332" s="12"/>
      <c r="SYS332" s="12"/>
      <c r="SYT332" s="12"/>
      <c r="SYU332" s="12"/>
      <c r="SYV332" s="12"/>
      <c r="SYW332" s="12"/>
      <c r="SYX332" s="12"/>
      <c r="SYY332" s="12"/>
      <c r="SYZ332" s="12"/>
      <c r="SZA332" s="12"/>
      <c r="SZB332" s="12"/>
      <c r="SZC332" s="12"/>
      <c r="SZD332" s="12"/>
      <c r="SZE332" s="12"/>
      <c r="SZF332" s="12"/>
      <c r="SZG332" s="12"/>
      <c r="SZH332" s="12"/>
      <c r="SZI332" s="12"/>
      <c r="SZJ332" s="12"/>
      <c r="SZK332" s="12"/>
      <c r="SZL332" s="12"/>
      <c r="SZM332" s="12"/>
      <c r="SZN332" s="12"/>
      <c r="SZO332" s="12"/>
      <c r="SZP332" s="12"/>
      <c r="SZQ332" s="12"/>
      <c r="SZR332" s="12"/>
      <c r="SZS332" s="12"/>
      <c r="SZT332" s="12"/>
      <c r="SZU332" s="12"/>
      <c r="SZV332" s="12"/>
      <c r="SZW332" s="12"/>
      <c r="SZX332" s="12"/>
      <c r="SZY332" s="12"/>
      <c r="SZZ332" s="12"/>
      <c r="TAA332" s="12"/>
      <c r="TAB332" s="12"/>
      <c r="TAC332" s="12"/>
      <c r="TAD332" s="12"/>
      <c r="TAE332" s="12"/>
      <c r="TAF332" s="12"/>
      <c r="TAG332" s="12"/>
      <c r="TAH332" s="12"/>
      <c r="TAI332" s="12"/>
      <c r="TAJ332" s="12"/>
      <c r="TAK332" s="12"/>
      <c r="TAL332" s="12"/>
      <c r="TAM332" s="12"/>
      <c r="TAN332" s="12"/>
      <c r="TAO332" s="12"/>
      <c r="TAP332" s="12"/>
      <c r="TAQ332" s="12"/>
      <c r="TAR332" s="12"/>
      <c r="TAS332" s="12"/>
      <c r="TAT332" s="12"/>
      <c r="TAU332" s="12"/>
      <c r="TAV332" s="12"/>
      <c r="TAW332" s="12"/>
      <c r="TAX332" s="12"/>
      <c r="TAY332" s="12"/>
      <c r="TAZ332" s="12"/>
      <c r="TBA332" s="12"/>
      <c r="TBB332" s="12"/>
      <c r="TBC332" s="12"/>
      <c r="TBD332" s="12"/>
      <c r="TBE332" s="12"/>
      <c r="TBF332" s="12"/>
      <c r="TBG332" s="12"/>
      <c r="TBH332" s="12"/>
      <c r="TBI332" s="12"/>
      <c r="TBJ332" s="12"/>
      <c r="TBK332" s="12"/>
      <c r="TBL332" s="12"/>
      <c r="TBM332" s="12"/>
      <c r="TBN332" s="12"/>
      <c r="TBO332" s="12"/>
      <c r="TBP332" s="12"/>
      <c r="TBQ332" s="12"/>
      <c r="TBR332" s="12"/>
      <c r="TBS332" s="12"/>
      <c r="TBT332" s="12"/>
      <c r="TBU332" s="12"/>
      <c r="TBV332" s="12"/>
      <c r="TBW332" s="12"/>
      <c r="TBX332" s="12"/>
      <c r="TBY332" s="12"/>
      <c r="TBZ332" s="12"/>
      <c r="TCA332" s="12"/>
      <c r="TCB332" s="12"/>
      <c r="TCC332" s="12"/>
      <c r="TCD332" s="12"/>
      <c r="TCE332" s="12"/>
      <c r="TCF332" s="12"/>
      <c r="TCG332" s="12"/>
      <c r="TCH332" s="12"/>
      <c r="TCI332" s="12"/>
      <c r="TCJ332" s="12"/>
      <c r="TCK332" s="12"/>
      <c r="TCL332" s="12"/>
      <c r="TCM332" s="12"/>
      <c r="TCN332" s="12"/>
      <c r="TCO332" s="12"/>
      <c r="TCP332" s="12"/>
      <c r="TCQ332" s="12"/>
      <c r="TCR332" s="12"/>
      <c r="TCS332" s="12"/>
      <c r="TCT332" s="12"/>
      <c r="TCU332" s="12"/>
      <c r="TCV332" s="12"/>
      <c r="TCW332" s="12"/>
      <c r="TCX332" s="12"/>
      <c r="TCY332" s="12"/>
      <c r="TCZ332" s="12"/>
      <c r="TDA332" s="12"/>
      <c r="TDB332" s="12"/>
      <c r="TDC332" s="12"/>
      <c r="TDD332" s="12"/>
      <c r="TDE332" s="12"/>
      <c r="TDF332" s="12"/>
      <c r="TDG332" s="12"/>
      <c r="TDH332" s="12"/>
      <c r="TDI332" s="12"/>
      <c r="TDJ332" s="12"/>
      <c r="TDK332" s="12"/>
      <c r="TDL332" s="12"/>
      <c r="TDM332" s="12"/>
      <c r="TDN332" s="12"/>
      <c r="TDO332" s="12"/>
      <c r="TDP332" s="12"/>
      <c r="TDQ332" s="12"/>
      <c r="TDR332" s="12"/>
      <c r="TDS332" s="12"/>
      <c r="TDT332" s="12"/>
      <c r="TDU332" s="12"/>
      <c r="TDV332" s="12"/>
      <c r="TDW332" s="12"/>
      <c r="TDX332" s="12"/>
      <c r="TDY332" s="12"/>
      <c r="TDZ332" s="12"/>
      <c r="TEA332" s="12"/>
      <c r="TEB332" s="12"/>
      <c r="TEC332" s="12"/>
      <c r="TED332" s="12"/>
      <c r="TEE332" s="12"/>
      <c r="TEF332" s="12"/>
      <c r="TEG332" s="12"/>
      <c r="TEH332" s="12"/>
      <c r="TEI332" s="12"/>
      <c r="TEJ332" s="12"/>
      <c r="TEK332" s="12"/>
      <c r="TEL332" s="12"/>
      <c r="TEM332" s="12"/>
      <c r="TEN332" s="12"/>
      <c r="TEO332" s="12"/>
      <c r="TEP332" s="12"/>
      <c r="TEQ332" s="12"/>
      <c r="TER332" s="12"/>
      <c r="TES332" s="12"/>
      <c r="TET332" s="12"/>
      <c r="TEU332" s="12"/>
      <c r="TEV332" s="12"/>
      <c r="TEW332" s="12"/>
      <c r="TEX332" s="12"/>
      <c r="TEY332" s="12"/>
      <c r="TEZ332" s="12"/>
      <c r="TFA332" s="12"/>
      <c r="TFB332" s="12"/>
      <c r="TFC332" s="12"/>
      <c r="TFD332" s="12"/>
      <c r="TFE332" s="12"/>
      <c r="TFF332" s="12"/>
      <c r="TFG332" s="12"/>
      <c r="TFH332" s="12"/>
      <c r="TFI332" s="12"/>
      <c r="TFJ332" s="12"/>
      <c r="TFK332" s="12"/>
      <c r="TFL332" s="12"/>
      <c r="TFM332" s="12"/>
      <c r="TFN332" s="12"/>
      <c r="TFO332" s="12"/>
      <c r="TFP332" s="12"/>
      <c r="TFQ332" s="12"/>
      <c r="TFR332" s="12"/>
      <c r="TFS332" s="12"/>
      <c r="TFT332" s="12"/>
      <c r="TFU332" s="12"/>
      <c r="TFV332" s="12"/>
      <c r="TFW332" s="12"/>
      <c r="TFX332" s="12"/>
      <c r="TFY332" s="12"/>
      <c r="TFZ332" s="12"/>
      <c r="TGA332" s="12"/>
      <c r="TGB332" s="12"/>
      <c r="TGC332" s="12"/>
      <c r="TGD332" s="12"/>
      <c r="TGE332" s="12"/>
      <c r="TGF332" s="12"/>
      <c r="TGG332" s="12"/>
      <c r="TGH332" s="12"/>
      <c r="TGI332" s="12"/>
      <c r="TGJ332" s="12"/>
      <c r="TGK332" s="12"/>
      <c r="TGL332" s="12"/>
      <c r="TGM332" s="12"/>
      <c r="TGN332" s="12"/>
      <c r="TGO332" s="12"/>
      <c r="TGP332" s="12"/>
      <c r="TGQ332" s="12"/>
      <c r="TGR332" s="12"/>
      <c r="TGS332" s="12"/>
      <c r="TGT332" s="12"/>
      <c r="TGU332" s="12"/>
      <c r="TGV332" s="12"/>
      <c r="TGW332" s="12"/>
      <c r="TGX332" s="12"/>
      <c r="TGY332" s="12"/>
      <c r="TGZ332" s="12"/>
      <c r="THA332" s="12"/>
      <c r="THB332" s="12"/>
      <c r="THC332" s="12"/>
      <c r="THD332" s="12"/>
      <c r="THE332" s="12"/>
      <c r="THF332" s="12"/>
      <c r="THG332" s="12"/>
      <c r="THH332" s="12"/>
      <c r="THI332" s="12"/>
      <c r="THJ332" s="12"/>
      <c r="THK332" s="12"/>
      <c r="THL332" s="12"/>
      <c r="THM332" s="12"/>
      <c r="THN332" s="12"/>
      <c r="THO332" s="12"/>
      <c r="THP332" s="12"/>
      <c r="THQ332" s="12"/>
      <c r="THR332" s="12"/>
      <c r="THS332" s="12"/>
      <c r="THT332" s="12"/>
      <c r="THU332" s="12"/>
      <c r="THV332" s="12"/>
      <c r="THW332" s="12"/>
      <c r="THX332" s="12"/>
      <c r="THY332" s="12"/>
      <c r="THZ332" s="12"/>
      <c r="TIA332" s="12"/>
      <c r="TIB332" s="12"/>
      <c r="TIC332" s="12"/>
      <c r="TID332" s="12"/>
      <c r="TIE332" s="12"/>
      <c r="TIF332" s="12"/>
      <c r="TIG332" s="12"/>
      <c r="TIH332" s="12"/>
      <c r="TII332" s="12"/>
      <c r="TIJ332" s="12"/>
      <c r="TIK332" s="12"/>
      <c r="TIL332" s="12"/>
      <c r="TIM332" s="12"/>
      <c r="TIN332" s="12"/>
      <c r="TIO332" s="12"/>
      <c r="TIP332" s="12"/>
      <c r="TIQ332" s="12"/>
      <c r="TIR332" s="12"/>
      <c r="TIS332" s="12"/>
      <c r="TIT332" s="12"/>
      <c r="TIU332" s="12"/>
      <c r="TIV332" s="12"/>
      <c r="TIW332" s="12"/>
      <c r="TIX332" s="12"/>
      <c r="TIY332" s="12"/>
      <c r="TIZ332" s="12"/>
      <c r="TJA332" s="12"/>
      <c r="TJB332" s="12"/>
      <c r="TJC332" s="12"/>
      <c r="TJD332" s="12"/>
      <c r="TJE332" s="12"/>
      <c r="TJF332" s="12"/>
      <c r="TJG332" s="12"/>
      <c r="TJH332" s="12"/>
      <c r="TJI332" s="12"/>
      <c r="TJJ332" s="12"/>
      <c r="TJK332" s="12"/>
      <c r="TJL332" s="12"/>
      <c r="TJM332" s="12"/>
      <c r="TJN332" s="12"/>
      <c r="TJO332" s="12"/>
      <c r="TJP332" s="12"/>
      <c r="TJQ332" s="12"/>
      <c r="TJR332" s="12"/>
      <c r="TJS332" s="12"/>
      <c r="TJT332" s="12"/>
      <c r="TJU332" s="12"/>
      <c r="TJV332" s="12"/>
      <c r="TJW332" s="12"/>
      <c r="TJX332" s="12"/>
      <c r="TJY332" s="12"/>
      <c r="TJZ332" s="12"/>
      <c r="TKA332" s="12"/>
      <c r="TKB332" s="12"/>
      <c r="TKC332" s="12"/>
      <c r="TKD332" s="12"/>
      <c r="TKE332" s="12"/>
      <c r="TKF332" s="12"/>
      <c r="TKG332" s="12"/>
      <c r="TKH332" s="12"/>
      <c r="TKI332" s="12"/>
      <c r="TKJ332" s="12"/>
      <c r="TKK332" s="12"/>
      <c r="TKL332" s="12"/>
      <c r="TKM332" s="12"/>
      <c r="TKN332" s="12"/>
      <c r="TKO332" s="12"/>
      <c r="TKP332" s="12"/>
      <c r="TKQ332" s="12"/>
      <c r="TKR332" s="12"/>
      <c r="TKS332" s="12"/>
      <c r="TKT332" s="12"/>
      <c r="TKU332" s="12"/>
      <c r="TKV332" s="12"/>
      <c r="TKW332" s="12"/>
      <c r="TKX332" s="12"/>
      <c r="TKY332" s="12"/>
      <c r="TKZ332" s="12"/>
      <c r="TLA332" s="12"/>
      <c r="TLB332" s="12"/>
      <c r="TLC332" s="12"/>
      <c r="TLD332" s="12"/>
      <c r="TLE332" s="12"/>
      <c r="TLF332" s="12"/>
      <c r="TLG332" s="12"/>
      <c r="TLH332" s="12"/>
      <c r="TLI332" s="12"/>
      <c r="TLJ332" s="12"/>
      <c r="TLK332" s="12"/>
      <c r="TLL332" s="12"/>
      <c r="TLM332" s="12"/>
      <c r="TLN332" s="12"/>
      <c r="TLO332" s="12"/>
      <c r="TLP332" s="12"/>
      <c r="TLQ332" s="12"/>
      <c r="TLR332" s="12"/>
      <c r="TLS332" s="12"/>
      <c r="TLT332" s="12"/>
      <c r="TLU332" s="12"/>
      <c r="TLV332" s="12"/>
      <c r="TLW332" s="12"/>
      <c r="TLX332" s="12"/>
      <c r="TLY332" s="12"/>
      <c r="TLZ332" s="12"/>
      <c r="TMA332" s="12"/>
      <c r="TMB332" s="12"/>
      <c r="TMC332" s="12"/>
      <c r="TMD332" s="12"/>
      <c r="TME332" s="12"/>
      <c r="TMF332" s="12"/>
      <c r="TMG332" s="12"/>
      <c r="TMH332" s="12"/>
      <c r="TMI332" s="12"/>
      <c r="TMJ332" s="12"/>
      <c r="TMK332" s="12"/>
      <c r="TML332" s="12"/>
      <c r="TMM332" s="12"/>
      <c r="TMN332" s="12"/>
      <c r="TMO332" s="12"/>
      <c r="TMP332" s="12"/>
      <c r="TMQ332" s="12"/>
      <c r="TMR332" s="12"/>
      <c r="TMS332" s="12"/>
      <c r="TMT332" s="12"/>
      <c r="TMU332" s="12"/>
      <c r="TMV332" s="12"/>
      <c r="TMW332" s="12"/>
      <c r="TMX332" s="12"/>
      <c r="TMY332" s="12"/>
      <c r="TMZ332" s="12"/>
      <c r="TNA332" s="12"/>
      <c r="TNB332" s="12"/>
      <c r="TNC332" s="12"/>
      <c r="TND332" s="12"/>
      <c r="TNE332" s="12"/>
      <c r="TNF332" s="12"/>
      <c r="TNG332" s="12"/>
      <c r="TNH332" s="12"/>
      <c r="TNI332" s="12"/>
      <c r="TNJ332" s="12"/>
      <c r="TNK332" s="12"/>
      <c r="TNL332" s="12"/>
      <c r="TNM332" s="12"/>
      <c r="TNN332" s="12"/>
      <c r="TNO332" s="12"/>
      <c r="TNP332" s="12"/>
      <c r="TNQ332" s="12"/>
      <c r="TNR332" s="12"/>
      <c r="TNS332" s="12"/>
      <c r="TNT332" s="12"/>
      <c r="TNU332" s="12"/>
      <c r="TNV332" s="12"/>
      <c r="TNW332" s="12"/>
      <c r="TNX332" s="12"/>
      <c r="TNY332" s="12"/>
      <c r="TNZ332" s="12"/>
      <c r="TOA332" s="12"/>
      <c r="TOB332" s="12"/>
      <c r="TOC332" s="12"/>
      <c r="TOD332" s="12"/>
      <c r="TOE332" s="12"/>
      <c r="TOF332" s="12"/>
      <c r="TOG332" s="12"/>
      <c r="TOH332" s="12"/>
      <c r="TOI332" s="12"/>
      <c r="TOJ332" s="12"/>
      <c r="TOK332" s="12"/>
      <c r="TOL332" s="12"/>
      <c r="TOM332" s="12"/>
      <c r="TON332" s="12"/>
      <c r="TOO332" s="12"/>
      <c r="TOP332" s="12"/>
      <c r="TOQ332" s="12"/>
      <c r="TOR332" s="12"/>
      <c r="TOS332" s="12"/>
      <c r="TOT332" s="12"/>
      <c r="TOU332" s="12"/>
      <c r="TOV332" s="12"/>
      <c r="TOW332" s="12"/>
      <c r="TOX332" s="12"/>
      <c r="TOY332" s="12"/>
      <c r="TOZ332" s="12"/>
      <c r="TPA332" s="12"/>
      <c r="TPB332" s="12"/>
      <c r="TPC332" s="12"/>
      <c r="TPD332" s="12"/>
      <c r="TPE332" s="12"/>
      <c r="TPF332" s="12"/>
      <c r="TPG332" s="12"/>
      <c r="TPH332" s="12"/>
      <c r="TPI332" s="12"/>
      <c r="TPJ332" s="12"/>
      <c r="TPK332" s="12"/>
      <c r="TPL332" s="12"/>
      <c r="TPM332" s="12"/>
      <c r="TPN332" s="12"/>
      <c r="TPO332" s="12"/>
      <c r="TPP332" s="12"/>
      <c r="TPQ332" s="12"/>
      <c r="TPR332" s="12"/>
      <c r="TPS332" s="12"/>
      <c r="TPT332" s="12"/>
      <c r="TPU332" s="12"/>
      <c r="TPV332" s="12"/>
      <c r="TPW332" s="12"/>
      <c r="TPX332" s="12"/>
      <c r="TPY332" s="12"/>
      <c r="TPZ332" s="12"/>
      <c r="TQA332" s="12"/>
      <c r="TQB332" s="12"/>
      <c r="TQC332" s="12"/>
      <c r="TQD332" s="12"/>
      <c r="TQE332" s="12"/>
      <c r="TQF332" s="12"/>
      <c r="TQG332" s="12"/>
      <c r="TQH332" s="12"/>
      <c r="TQI332" s="12"/>
      <c r="TQJ332" s="12"/>
      <c r="TQK332" s="12"/>
      <c r="TQL332" s="12"/>
      <c r="TQM332" s="12"/>
      <c r="TQN332" s="12"/>
      <c r="TQO332" s="12"/>
      <c r="TQP332" s="12"/>
      <c r="TQQ332" s="12"/>
      <c r="TQR332" s="12"/>
      <c r="TQS332" s="12"/>
      <c r="TQT332" s="12"/>
      <c r="TQU332" s="12"/>
      <c r="TQV332" s="12"/>
      <c r="TQW332" s="12"/>
      <c r="TQX332" s="12"/>
      <c r="TQY332" s="12"/>
      <c r="TQZ332" s="12"/>
      <c r="TRA332" s="12"/>
      <c r="TRB332" s="12"/>
      <c r="TRC332" s="12"/>
      <c r="TRD332" s="12"/>
      <c r="TRE332" s="12"/>
      <c r="TRF332" s="12"/>
      <c r="TRG332" s="12"/>
      <c r="TRH332" s="12"/>
      <c r="TRI332" s="12"/>
      <c r="TRJ332" s="12"/>
      <c r="TRK332" s="12"/>
      <c r="TRL332" s="12"/>
      <c r="TRM332" s="12"/>
      <c r="TRN332" s="12"/>
      <c r="TRO332" s="12"/>
      <c r="TRP332" s="12"/>
      <c r="TRQ332" s="12"/>
      <c r="TRR332" s="12"/>
      <c r="TRS332" s="12"/>
      <c r="TRT332" s="12"/>
      <c r="TRU332" s="12"/>
      <c r="TRV332" s="12"/>
      <c r="TRW332" s="12"/>
      <c r="TRX332" s="12"/>
      <c r="TRY332" s="12"/>
      <c r="TRZ332" s="12"/>
      <c r="TSA332" s="12"/>
      <c r="TSB332" s="12"/>
      <c r="TSC332" s="12"/>
      <c r="TSD332" s="12"/>
      <c r="TSE332" s="12"/>
      <c r="TSF332" s="12"/>
      <c r="TSG332" s="12"/>
      <c r="TSH332" s="12"/>
      <c r="TSI332" s="12"/>
      <c r="TSJ332" s="12"/>
      <c r="TSK332" s="12"/>
      <c r="TSL332" s="12"/>
      <c r="TSM332" s="12"/>
      <c r="TSN332" s="12"/>
      <c r="TSO332" s="12"/>
      <c r="TSP332" s="12"/>
      <c r="TSQ332" s="12"/>
      <c r="TSR332" s="12"/>
      <c r="TSS332" s="12"/>
      <c r="TST332" s="12"/>
      <c r="TSU332" s="12"/>
      <c r="TSV332" s="12"/>
      <c r="TSW332" s="12"/>
      <c r="TSX332" s="12"/>
      <c r="TSY332" s="12"/>
      <c r="TSZ332" s="12"/>
      <c r="TTA332" s="12"/>
      <c r="TTB332" s="12"/>
      <c r="TTC332" s="12"/>
      <c r="TTD332" s="12"/>
      <c r="TTE332" s="12"/>
      <c r="TTF332" s="12"/>
      <c r="TTG332" s="12"/>
      <c r="TTH332" s="12"/>
      <c r="TTI332" s="12"/>
      <c r="TTJ332" s="12"/>
      <c r="TTK332" s="12"/>
      <c r="TTL332" s="12"/>
      <c r="TTM332" s="12"/>
      <c r="TTN332" s="12"/>
      <c r="TTO332" s="12"/>
      <c r="TTP332" s="12"/>
      <c r="TTQ332" s="12"/>
      <c r="TTR332" s="12"/>
      <c r="TTS332" s="12"/>
      <c r="TTT332" s="12"/>
      <c r="TTU332" s="12"/>
      <c r="TTV332" s="12"/>
      <c r="TTW332" s="12"/>
      <c r="TTX332" s="12"/>
      <c r="TTY332" s="12"/>
      <c r="TTZ332" s="12"/>
      <c r="TUA332" s="12"/>
      <c r="TUB332" s="12"/>
      <c r="TUC332" s="12"/>
      <c r="TUD332" s="12"/>
      <c r="TUE332" s="12"/>
      <c r="TUF332" s="12"/>
      <c r="TUG332" s="12"/>
      <c r="TUH332" s="12"/>
      <c r="TUI332" s="12"/>
      <c r="TUJ332" s="12"/>
      <c r="TUK332" s="12"/>
      <c r="TUL332" s="12"/>
      <c r="TUM332" s="12"/>
      <c r="TUN332" s="12"/>
      <c r="TUO332" s="12"/>
      <c r="TUP332" s="12"/>
      <c r="TUQ332" s="12"/>
      <c r="TUR332" s="12"/>
      <c r="TUS332" s="12"/>
      <c r="TUT332" s="12"/>
      <c r="TUU332" s="12"/>
      <c r="TUV332" s="12"/>
      <c r="TUW332" s="12"/>
      <c r="TUX332" s="12"/>
      <c r="TUY332" s="12"/>
      <c r="TUZ332" s="12"/>
      <c r="TVA332" s="12"/>
      <c r="TVB332" s="12"/>
      <c r="TVC332" s="12"/>
      <c r="TVD332" s="12"/>
      <c r="TVE332" s="12"/>
      <c r="TVF332" s="12"/>
      <c r="TVG332" s="12"/>
      <c r="TVH332" s="12"/>
      <c r="TVI332" s="12"/>
      <c r="TVJ332" s="12"/>
      <c r="TVK332" s="12"/>
      <c r="TVL332" s="12"/>
      <c r="TVM332" s="12"/>
      <c r="TVN332" s="12"/>
      <c r="TVO332" s="12"/>
      <c r="TVP332" s="12"/>
      <c r="TVQ332" s="12"/>
      <c r="TVR332" s="12"/>
      <c r="TVS332" s="12"/>
      <c r="TVT332" s="12"/>
      <c r="TVU332" s="12"/>
      <c r="TVV332" s="12"/>
      <c r="TVW332" s="12"/>
      <c r="TVX332" s="12"/>
      <c r="TVY332" s="12"/>
      <c r="TVZ332" s="12"/>
      <c r="TWA332" s="12"/>
      <c r="TWB332" s="12"/>
      <c r="TWC332" s="12"/>
      <c r="TWD332" s="12"/>
      <c r="TWE332" s="12"/>
      <c r="TWF332" s="12"/>
      <c r="TWG332" s="12"/>
      <c r="TWH332" s="12"/>
      <c r="TWI332" s="12"/>
      <c r="TWJ332" s="12"/>
      <c r="TWK332" s="12"/>
      <c r="TWL332" s="12"/>
      <c r="TWM332" s="12"/>
      <c r="TWN332" s="12"/>
      <c r="TWO332" s="12"/>
      <c r="TWP332" s="12"/>
      <c r="TWQ332" s="12"/>
      <c r="TWR332" s="12"/>
      <c r="TWS332" s="12"/>
      <c r="TWT332" s="12"/>
      <c r="TWU332" s="12"/>
      <c r="TWV332" s="12"/>
      <c r="TWW332" s="12"/>
      <c r="TWX332" s="12"/>
      <c r="TWY332" s="12"/>
      <c r="TWZ332" s="12"/>
      <c r="TXA332" s="12"/>
      <c r="TXB332" s="12"/>
      <c r="TXC332" s="12"/>
      <c r="TXD332" s="12"/>
      <c r="TXE332" s="12"/>
      <c r="TXF332" s="12"/>
      <c r="TXG332" s="12"/>
      <c r="TXH332" s="12"/>
      <c r="TXI332" s="12"/>
      <c r="TXJ332" s="12"/>
      <c r="TXK332" s="12"/>
      <c r="TXL332" s="12"/>
      <c r="TXM332" s="12"/>
      <c r="TXN332" s="12"/>
      <c r="TXO332" s="12"/>
      <c r="TXP332" s="12"/>
      <c r="TXQ332" s="12"/>
      <c r="TXR332" s="12"/>
      <c r="TXS332" s="12"/>
      <c r="TXT332" s="12"/>
      <c r="TXU332" s="12"/>
      <c r="TXV332" s="12"/>
      <c r="TXW332" s="12"/>
      <c r="TXX332" s="12"/>
      <c r="TXY332" s="12"/>
      <c r="TXZ332" s="12"/>
      <c r="TYA332" s="12"/>
      <c r="TYB332" s="12"/>
      <c r="TYC332" s="12"/>
      <c r="TYD332" s="12"/>
      <c r="TYE332" s="12"/>
      <c r="TYF332" s="12"/>
      <c r="TYG332" s="12"/>
      <c r="TYH332" s="12"/>
      <c r="TYI332" s="12"/>
      <c r="TYJ332" s="12"/>
      <c r="TYK332" s="12"/>
      <c r="TYL332" s="12"/>
      <c r="TYM332" s="12"/>
      <c r="TYN332" s="12"/>
      <c r="TYO332" s="12"/>
      <c r="TYP332" s="12"/>
      <c r="TYQ332" s="12"/>
      <c r="TYR332" s="12"/>
      <c r="TYS332" s="12"/>
      <c r="TYT332" s="12"/>
      <c r="TYU332" s="12"/>
      <c r="TYV332" s="12"/>
      <c r="TYW332" s="12"/>
      <c r="TYX332" s="12"/>
      <c r="TYY332" s="12"/>
      <c r="TYZ332" s="12"/>
      <c r="TZA332" s="12"/>
      <c r="TZB332" s="12"/>
      <c r="TZC332" s="12"/>
      <c r="TZD332" s="12"/>
      <c r="TZE332" s="12"/>
      <c r="TZF332" s="12"/>
      <c r="TZG332" s="12"/>
      <c r="TZH332" s="12"/>
      <c r="TZI332" s="12"/>
      <c r="TZJ332" s="12"/>
      <c r="TZK332" s="12"/>
      <c r="TZL332" s="12"/>
      <c r="TZM332" s="12"/>
      <c r="TZN332" s="12"/>
      <c r="TZO332" s="12"/>
      <c r="TZP332" s="12"/>
      <c r="TZQ332" s="12"/>
      <c r="TZR332" s="12"/>
      <c r="TZS332" s="12"/>
      <c r="TZT332" s="12"/>
      <c r="TZU332" s="12"/>
      <c r="TZV332" s="12"/>
      <c r="TZW332" s="12"/>
      <c r="TZX332" s="12"/>
      <c r="TZY332" s="12"/>
      <c r="TZZ332" s="12"/>
      <c r="UAA332" s="12"/>
      <c r="UAB332" s="12"/>
      <c r="UAC332" s="12"/>
      <c r="UAD332" s="12"/>
      <c r="UAE332" s="12"/>
      <c r="UAF332" s="12"/>
      <c r="UAG332" s="12"/>
      <c r="UAH332" s="12"/>
      <c r="UAI332" s="12"/>
      <c r="UAJ332" s="12"/>
      <c r="UAK332" s="12"/>
      <c r="UAL332" s="12"/>
      <c r="UAM332" s="12"/>
      <c r="UAN332" s="12"/>
      <c r="UAO332" s="12"/>
      <c r="UAP332" s="12"/>
      <c r="UAQ332" s="12"/>
      <c r="UAR332" s="12"/>
      <c r="UAS332" s="12"/>
      <c r="UAT332" s="12"/>
      <c r="UAU332" s="12"/>
      <c r="UAV332" s="12"/>
      <c r="UAW332" s="12"/>
      <c r="UAX332" s="12"/>
      <c r="UAY332" s="12"/>
      <c r="UAZ332" s="12"/>
      <c r="UBA332" s="12"/>
      <c r="UBB332" s="12"/>
      <c r="UBC332" s="12"/>
      <c r="UBD332" s="12"/>
      <c r="UBE332" s="12"/>
      <c r="UBF332" s="12"/>
      <c r="UBG332" s="12"/>
      <c r="UBH332" s="12"/>
      <c r="UBI332" s="12"/>
      <c r="UBJ332" s="12"/>
      <c r="UBK332" s="12"/>
      <c r="UBL332" s="12"/>
      <c r="UBM332" s="12"/>
      <c r="UBN332" s="12"/>
      <c r="UBO332" s="12"/>
      <c r="UBP332" s="12"/>
      <c r="UBQ332" s="12"/>
      <c r="UBR332" s="12"/>
      <c r="UBS332" s="12"/>
      <c r="UBT332" s="12"/>
      <c r="UBU332" s="12"/>
      <c r="UBV332" s="12"/>
      <c r="UBW332" s="12"/>
      <c r="UBX332" s="12"/>
      <c r="UBY332" s="12"/>
      <c r="UBZ332" s="12"/>
      <c r="UCA332" s="12"/>
      <c r="UCB332" s="12"/>
      <c r="UCC332" s="12"/>
      <c r="UCD332" s="12"/>
      <c r="UCE332" s="12"/>
      <c r="UCF332" s="12"/>
      <c r="UCG332" s="12"/>
      <c r="UCH332" s="12"/>
      <c r="UCI332" s="12"/>
      <c r="UCJ332" s="12"/>
      <c r="UCK332" s="12"/>
      <c r="UCL332" s="12"/>
      <c r="UCM332" s="12"/>
      <c r="UCN332" s="12"/>
      <c r="UCO332" s="12"/>
      <c r="UCP332" s="12"/>
      <c r="UCQ332" s="12"/>
      <c r="UCR332" s="12"/>
      <c r="UCS332" s="12"/>
      <c r="UCT332" s="12"/>
      <c r="UCU332" s="12"/>
      <c r="UCV332" s="12"/>
      <c r="UCW332" s="12"/>
      <c r="UCX332" s="12"/>
      <c r="UCY332" s="12"/>
      <c r="UCZ332" s="12"/>
      <c r="UDA332" s="12"/>
      <c r="UDB332" s="12"/>
      <c r="UDC332" s="12"/>
      <c r="UDD332" s="12"/>
      <c r="UDE332" s="12"/>
      <c r="UDF332" s="12"/>
      <c r="UDG332" s="12"/>
      <c r="UDH332" s="12"/>
      <c r="UDI332" s="12"/>
      <c r="UDJ332" s="12"/>
      <c r="UDK332" s="12"/>
      <c r="UDL332" s="12"/>
      <c r="UDM332" s="12"/>
      <c r="UDN332" s="12"/>
      <c r="UDO332" s="12"/>
      <c r="UDP332" s="12"/>
      <c r="UDQ332" s="12"/>
      <c r="UDR332" s="12"/>
      <c r="UDS332" s="12"/>
      <c r="UDT332" s="12"/>
      <c r="UDU332" s="12"/>
      <c r="UDV332" s="12"/>
      <c r="UDW332" s="12"/>
      <c r="UDX332" s="12"/>
      <c r="UDY332" s="12"/>
      <c r="UDZ332" s="12"/>
      <c r="UEA332" s="12"/>
      <c r="UEB332" s="12"/>
      <c r="UEC332" s="12"/>
      <c r="UED332" s="12"/>
      <c r="UEE332" s="12"/>
      <c r="UEF332" s="12"/>
      <c r="UEG332" s="12"/>
      <c r="UEH332" s="12"/>
      <c r="UEI332" s="12"/>
      <c r="UEJ332" s="12"/>
      <c r="UEK332" s="12"/>
      <c r="UEL332" s="12"/>
      <c r="UEM332" s="12"/>
      <c r="UEN332" s="12"/>
      <c r="UEO332" s="12"/>
      <c r="UEP332" s="12"/>
      <c r="UEQ332" s="12"/>
      <c r="UER332" s="12"/>
      <c r="UES332" s="12"/>
      <c r="UET332" s="12"/>
      <c r="UEU332" s="12"/>
      <c r="UEV332" s="12"/>
      <c r="UEW332" s="12"/>
      <c r="UEX332" s="12"/>
      <c r="UEY332" s="12"/>
      <c r="UEZ332" s="12"/>
      <c r="UFA332" s="12"/>
      <c r="UFB332" s="12"/>
      <c r="UFC332" s="12"/>
      <c r="UFD332" s="12"/>
      <c r="UFE332" s="12"/>
      <c r="UFF332" s="12"/>
      <c r="UFG332" s="12"/>
      <c r="UFH332" s="12"/>
      <c r="UFI332" s="12"/>
      <c r="UFJ332" s="12"/>
      <c r="UFK332" s="12"/>
      <c r="UFL332" s="12"/>
      <c r="UFM332" s="12"/>
      <c r="UFN332" s="12"/>
      <c r="UFO332" s="12"/>
      <c r="UFP332" s="12"/>
      <c r="UFQ332" s="12"/>
      <c r="UFR332" s="12"/>
      <c r="UFS332" s="12"/>
      <c r="UFT332" s="12"/>
      <c r="UFU332" s="12"/>
      <c r="UFV332" s="12"/>
      <c r="UFW332" s="12"/>
      <c r="UFX332" s="12"/>
      <c r="UFY332" s="12"/>
      <c r="UFZ332" s="12"/>
      <c r="UGA332" s="12"/>
      <c r="UGB332" s="12"/>
      <c r="UGC332" s="12"/>
      <c r="UGD332" s="12"/>
      <c r="UGE332" s="12"/>
      <c r="UGF332" s="12"/>
      <c r="UGG332" s="12"/>
      <c r="UGH332" s="12"/>
      <c r="UGI332" s="12"/>
      <c r="UGJ332" s="12"/>
      <c r="UGK332" s="12"/>
      <c r="UGL332" s="12"/>
      <c r="UGM332" s="12"/>
      <c r="UGN332" s="12"/>
      <c r="UGO332" s="12"/>
      <c r="UGP332" s="12"/>
      <c r="UGQ332" s="12"/>
      <c r="UGR332" s="12"/>
      <c r="UGS332" s="12"/>
      <c r="UGT332" s="12"/>
      <c r="UGU332" s="12"/>
      <c r="UGV332" s="12"/>
      <c r="UGW332" s="12"/>
      <c r="UGX332" s="12"/>
      <c r="UGY332" s="12"/>
      <c r="UGZ332" s="12"/>
      <c r="UHA332" s="12"/>
      <c r="UHB332" s="12"/>
      <c r="UHC332" s="12"/>
      <c r="UHD332" s="12"/>
      <c r="UHE332" s="12"/>
      <c r="UHF332" s="12"/>
      <c r="UHG332" s="12"/>
      <c r="UHH332" s="12"/>
      <c r="UHI332" s="12"/>
      <c r="UHJ332" s="12"/>
      <c r="UHK332" s="12"/>
      <c r="UHL332" s="12"/>
      <c r="UHM332" s="12"/>
      <c r="UHN332" s="12"/>
      <c r="UHO332" s="12"/>
      <c r="UHP332" s="12"/>
      <c r="UHQ332" s="12"/>
      <c r="UHR332" s="12"/>
      <c r="UHS332" s="12"/>
      <c r="UHT332" s="12"/>
      <c r="UHU332" s="12"/>
      <c r="UHV332" s="12"/>
      <c r="UHW332" s="12"/>
      <c r="UHX332" s="12"/>
      <c r="UHY332" s="12"/>
      <c r="UHZ332" s="12"/>
      <c r="UIA332" s="12"/>
      <c r="UIB332" s="12"/>
      <c r="UIC332" s="12"/>
      <c r="UID332" s="12"/>
      <c r="UIE332" s="12"/>
      <c r="UIF332" s="12"/>
      <c r="UIG332" s="12"/>
      <c r="UIH332" s="12"/>
      <c r="UII332" s="12"/>
      <c r="UIJ332" s="12"/>
      <c r="UIK332" s="12"/>
      <c r="UIL332" s="12"/>
      <c r="UIM332" s="12"/>
      <c r="UIN332" s="12"/>
      <c r="UIO332" s="12"/>
      <c r="UIP332" s="12"/>
      <c r="UIQ332" s="12"/>
      <c r="UIR332" s="12"/>
      <c r="UIS332" s="12"/>
      <c r="UIT332" s="12"/>
      <c r="UIU332" s="12"/>
      <c r="UIV332" s="12"/>
      <c r="UIW332" s="12"/>
      <c r="UIX332" s="12"/>
      <c r="UIY332" s="12"/>
      <c r="UIZ332" s="12"/>
      <c r="UJA332" s="12"/>
      <c r="UJB332" s="12"/>
      <c r="UJC332" s="12"/>
      <c r="UJD332" s="12"/>
      <c r="UJE332" s="12"/>
      <c r="UJF332" s="12"/>
      <c r="UJG332" s="12"/>
      <c r="UJH332" s="12"/>
      <c r="UJI332" s="12"/>
      <c r="UJJ332" s="12"/>
      <c r="UJK332" s="12"/>
      <c r="UJL332" s="12"/>
      <c r="UJM332" s="12"/>
      <c r="UJN332" s="12"/>
      <c r="UJO332" s="12"/>
      <c r="UJP332" s="12"/>
      <c r="UJQ332" s="12"/>
      <c r="UJR332" s="12"/>
      <c r="UJS332" s="12"/>
      <c r="UJT332" s="12"/>
      <c r="UJU332" s="12"/>
      <c r="UJV332" s="12"/>
      <c r="UJW332" s="12"/>
      <c r="UJX332" s="12"/>
      <c r="UJY332" s="12"/>
      <c r="UJZ332" s="12"/>
      <c r="UKA332" s="12"/>
      <c r="UKB332" s="12"/>
      <c r="UKC332" s="12"/>
      <c r="UKD332" s="12"/>
      <c r="UKE332" s="12"/>
      <c r="UKF332" s="12"/>
      <c r="UKG332" s="12"/>
      <c r="UKH332" s="12"/>
      <c r="UKI332" s="12"/>
      <c r="UKJ332" s="12"/>
      <c r="UKK332" s="12"/>
      <c r="UKL332" s="12"/>
      <c r="UKM332" s="12"/>
      <c r="UKN332" s="12"/>
      <c r="UKO332" s="12"/>
      <c r="UKP332" s="12"/>
      <c r="UKQ332" s="12"/>
      <c r="UKR332" s="12"/>
      <c r="UKS332" s="12"/>
      <c r="UKT332" s="12"/>
      <c r="UKU332" s="12"/>
      <c r="UKV332" s="12"/>
      <c r="UKW332" s="12"/>
      <c r="UKX332" s="12"/>
      <c r="UKY332" s="12"/>
      <c r="UKZ332" s="12"/>
      <c r="ULA332" s="12"/>
      <c r="ULB332" s="12"/>
      <c r="ULC332" s="12"/>
      <c r="ULD332" s="12"/>
      <c r="ULE332" s="12"/>
      <c r="ULF332" s="12"/>
      <c r="ULG332" s="12"/>
      <c r="ULH332" s="12"/>
      <c r="ULI332" s="12"/>
      <c r="ULJ332" s="12"/>
      <c r="ULK332" s="12"/>
      <c r="ULL332" s="12"/>
      <c r="ULM332" s="12"/>
      <c r="ULN332" s="12"/>
      <c r="ULO332" s="12"/>
      <c r="ULP332" s="12"/>
      <c r="ULQ332" s="12"/>
      <c r="ULR332" s="12"/>
      <c r="ULS332" s="12"/>
      <c r="ULT332" s="12"/>
      <c r="ULU332" s="12"/>
      <c r="ULV332" s="12"/>
      <c r="ULW332" s="12"/>
      <c r="ULX332" s="12"/>
      <c r="ULY332" s="12"/>
      <c r="ULZ332" s="12"/>
      <c r="UMA332" s="12"/>
      <c r="UMB332" s="12"/>
      <c r="UMC332" s="12"/>
      <c r="UMD332" s="12"/>
      <c r="UME332" s="12"/>
      <c r="UMF332" s="12"/>
      <c r="UMG332" s="12"/>
      <c r="UMH332" s="12"/>
      <c r="UMI332" s="12"/>
      <c r="UMJ332" s="12"/>
      <c r="UMK332" s="12"/>
      <c r="UML332" s="12"/>
      <c r="UMM332" s="12"/>
      <c r="UMN332" s="12"/>
      <c r="UMO332" s="12"/>
      <c r="UMP332" s="12"/>
      <c r="UMQ332" s="12"/>
      <c r="UMR332" s="12"/>
      <c r="UMS332" s="12"/>
      <c r="UMT332" s="12"/>
      <c r="UMU332" s="12"/>
      <c r="UMV332" s="12"/>
      <c r="UMW332" s="12"/>
      <c r="UMX332" s="12"/>
      <c r="UMY332" s="12"/>
      <c r="UMZ332" s="12"/>
      <c r="UNA332" s="12"/>
      <c r="UNB332" s="12"/>
      <c r="UNC332" s="12"/>
      <c r="UND332" s="12"/>
      <c r="UNE332" s="12"/>
      <c r="UNF332" s="12"/>
      <c r="UNG332" s="12"/>
      <c r="UNH332" s="12"/>
      <c r="UNI332" s="12"/>
      <c r="UNJ332" s="12"/>
      <c r="UNK332" s="12"/>
      <c r="UNL332" s="12"/>
      <c r="UNM332" s="12"/>
      <c r="UNN332" s="12"/>
      <c r="UNO332" s="12"/>
      <c r="UNP332" s="12"/>
      <c r="UNQ332" s="12"/>
      <c r="UNR332" s="12"/>
      <c r="UNS332" s="12"/>
      <c r="UNT332" s="12"/>
      <c r="UNU332" s="12"/>
      <c r="UNV332" s="12"/>
      <c r="UNW332" s="12"/>
      <c r="UNX332" s="12"/>
      <c r="UNY332" s="12"/>
      <c r="UNZ332" s="12"/>
      <c r="UOA332" s="12"/>
      <c r="UOB332" s="12"/>
      <c r="UOC332" s="12"/>
      <c r="UOD332" s="12"/>
      <c r="UOE332" s="12"/>
      <c r="UOF332" s="12"/>
      <c r="UOG332" s="12"/>
      <c r="UOH332" s="12"/>
      <c r="UOI332" s="12"/>
      <c r="UOJ332" s="12"/>
      <c r="UOK332" s="12"/>
      <c r="UOL332" s="12"/>
      <c r="UOM332" s="12"/>
      <c r="UON332" s="12"/>
      <c r="UOO332" s="12"/>
      <c r="UOP332" s="12"/>
      <c r="UOQ332" s="12"/>
      <c r="UOR332" s="12"/>
      <c r="UOS332" s="12"/>
      <c r="UOT332" s="12"/>
      <c r="UOU332" s="12"/>
      <c r="UOV332" s="12"/>
      <c r="UOW332" s="12"/>
      <c r="UOX332" s="12"/>
      <c r="UOY332" s="12"/>
      <c r="UOZ332" s="12"/>
      <c r="UPA332" s="12"/>
      <c r="UPB332" s="12"/>
      <c r="UPC332" s="12"/>
      <c r="UPD332" s="12"/>
      <c r="UPE332" s="12"/>
      <c r="UPF332" s="12"/>
      <c r="UPG332" s="12"/>
      <c r="UPH332" s="12"/>
      <c r="UPI332" s="12"/>
      <c r="UPJ332" s="12"/>
      <c r="UPK332" s="12"/>
      <c r="UPL332" s="12"/>
      <c r="UPM332" s="12"/>
      <c r="UPN332" s="12"/>
      <c r="UPO332" s="12"/>
      <c r="UPP332" s="12"/>
      <c r="UPQ332" s="12"/>
      <c r="UPR332" s="12"/>
      <c r="UPS332" s="12"/>
      <c r="UPT332" s="12"/>
      <c r="UPU332" s="12"/>
      <c r="UPV332" s="12"/>
      <c r="UPW332" s="12"/>
      <c r="UPX332" s="12"/>
      <c r="UPY332" s="12"/>
      <c r="UPZ332" s="12"/>
      <c r="UQA332" s="12"/>
      <c r="UQB332" s="12"/>
      <c r="UQC332" s="12"/>
      <c r="UQD332" s="12"/>
      <c r="UQE332" s="12"/>
      <c r="UQF332" s="12"/>
      <c r="UQG332" s="12"/>
      <c r="UQH332" s="12"/>
      <c r="UQI332" s="12"/>
      <c r="UQJ332" s="12"/>
      <c r="UQK332" s="12"/>
      <c r="UQL332" s="12"/>
      <c r="UQM332" s="12"/>
      <c r="UQN332" s="12"/>
      <c r="UQO332" s="12"/>
      <c r="UQP332" s="12"/>
      <c r="UQQ332" s="12"/>
      <c r="UQR332" s="12"/>
      <c r="UQS332" s="12"/>
      <c r="UQT332" s="12"/>
      <c r="UQU332" s="12"/>
      <c r="UQV332" s="12"/>
      <c r="UQW332" s="12"/>
      <c r="UQX332" s="12"/>
      <c r="UQY332" s="12"/>
      <c r="UQZ332" s="12"/>
      <c r="URA332" s="12"/>
      <c r="URB332" s="12"/>
      <c r="URC332" s="12"/>
      <c r="URD332" s="12"/>
      <c r="URE332" s="12"/>
      <c r="URF332" s="12"/>
      <c r="URG332" s="12"/>
      <c r="URH332" s="12"/>
      <c r="URI332" s="12"/>
      <c r="URJ332" s="12"/>
      <c r="URK332" s="12"/>
      <c r="URL332" s="12"/>
      <c r="URM332" s="12"/>
      <c r="URN332" s="12"/>
      <c r="URO332" s="12"/>
      <c r="URP332" s="12"/>
      <c r="URQ332" s="12"/>
      <c r="URR332" s="12"/>
      <c r="URS332" s="12"/>
      <c r="URT332" s="12"/>
      <c r="URU332" s="12"/>
      <c r="URV332" s="12"/>
      <c r="URW332" s="12"/>
      <c r="URX332" s="12"/>
      <c r="URY332" s="12"/>
      <c r="URZ332" s="12"/>
      <c r="USA332" s="12"/>
      <c r="USB332" s="12"/>
      <c r="USC332" s="12"/>
      <c r="USD332" s="12"/>
      <c r="USE332" s="12"/>
      <c r="USF332" s="12"/>
      <c r="USG332" s="12"/>
      <c r="USH332" s="12"/>
      <c r="USI332" s="12"/>
      <c r="USJ332" s="12"/>
      <c r="USK332" s="12"/>
      <c r="USL332" s="12"/>
      <c r="USM332" s="12"/>
      <c r="USN332" s="12"/>
      <c r="USO332" s="12"/>
      <c r="USP332" s="12"/>
      <c r="USQ332" s="12"/>
      <c r="USR332" s="12"/>
      <c r="USS332" s="12"/>
      <c r="UST332" s="12"/>
      <c r="USU332" s="12"/>
      <c r="USV332" s="12"/>
      <c r="USW332" s="12"/>
      <c r="USX332" s="12"/>
      <c r="USY332" s="12"/>
      <c r="USZ332" s="12"/>
      <c r="UTA332" s="12"/>
      <c r="UTB332" s="12"/>
      <c r="UTC332" s="12"/>
      <c r="UTD332" s="12"/>
      <c r="UTE332" s="12"/>
      <c r="UTF332" s="12"/>
      <c r="UTG332" s="12"/>
      <c r="UTH332" s="12"/>
      <c r="UTI332" s="12"/>
      <c r="UTJ332" s="12"/>
      <c r="UTK332" s="12"/>
      <c r="UTL332" s="12"/>
      <c r="UTM332" s="12"/>
      <c r="UTN332" s="12"/>
      <c r="UTO332" s="12"/>
      <c r="UTP332" s="12"/>
      <c r="UTQ332" s="12"/>
      <c r="UTR332" s="12"/>
      <c r="UTS332" s="12"/>
      <c r="UTT332" s="12"/>
      <c r="UTU332" s="12"/>
      <c r="UTV332" s="12"/>
      <c r="UTW332" s="12"/>
      <c r="UTX332" s="12"/>
      <c r="UTY332" s="12"/>
      <c r="UTZ332" s="12"/>
      <c r="UUA332" s="12"/>
      <c r="UUB332" s="12"/>
      <c r="UUC332" s="12"/>
      <c r="UUD332" s="12"/>
      <c r="UUE332" s="12"/>
      <c r="UUF332" s="12"/>
      <c r="UUG332" s="12"/>
      <c r="UUH332" s="12"/>
      <c r="UUI332" s="12"/>
      <c r="UUJ332" s="12"/>
      <c r="UUK332" s="12"/>
      <c r="UUL332" s="12"/>
      <c r="UUM332" s="12"/>
      <c r="UUN332" s="12"/>
      <c r="UUO332" s="12"/>
      <c r="UUP332" s="12"/>
      <c r="UUQ332" s="12"/>
      <c r="UUR332" s="12"/>
      <c r="UUS332" s="12"/>
      <c r="UUT332" s="12"/>
      <c r="UUU332" s="12"/>
      <c r="UUV332" s="12"/>
      <c r="UUW332" s="12"/>
      <c r="UUX332" s="12"/>
      <c r="UUY332" s="12"/>
      <c r="UUZ332" s="12"/>
      <c r="UVA332" s="12"/>
      <c r="UVB332" s="12"/>
      <c r="UVC332" s="12"/>
      <c r="UVD332" s="12"/>
      <c r="UVE332" s="12"/>
      <c r="UVF332" s="12"/>
      <c r="UVG332" s="12"/>
      <c r="UVH332" s="12"/>
      <c r="UVI332" s="12"/>
      <c r="UVJ332" s="12"/>
      <c r="UVK332" s="12"/>
      <c r="UVL332" s="12"/>
      <c r="UVM332" s="12"/>
      <c r="UVN332" s="12"/>
      <c r="UVO332" s="12"/>
      <c r="UVP332" s="12"/>
      <c r="UVQ332" s="12"/>
      <c r="UVR332" s="12"/>
      <c r="UVS332" s="12"/>
      <c r="UVT332" s="12"/>
      <c r="UVU332" s="12"/>
      <c r="UVV332" s="12"/>
      <c r="UVW332" s="12"/>
      <c r="UVX332" s="12"/>
      <c r="UVY332" s="12"/>
      <c r="UVZ332" s="12"/>
      <c r="UWA332" s="12"/>
      <c r="UWB332" s="12"/>
      <c r="UWC332" s="12"/>
      <c r="UWD332" s="12"/>
      <c r="UWE332" s="12"/>
      <c r="UWF332" s="12"/>
      <c r="UWG332" s="12"/>
      <c r="UWH332" s="12"/>
      <c r="UWI332" s="12"/>
      <c r="UWJ332" s="12"/>
      <c r="UWK332" s="12"/>
      <c r="UWL332" s="12"/>
      <c r="UWM332" s="12"/>
      <c r="UWN332" s="12"/>
      <c r="UWO332" s="12"/>
      <c r="UWP332" s="12"/>
      <c r="UWQ332" s="12"/>
      <c r="UWR332" s="12"/>
      <c r="UWS332" s="12"/>
      <c r="UWT332" s="12"/>
      <c r="UWU332" s="12"/>
      <c r="UWV332" s="12"/>
      <c r="UWW332" s="12"/>
      <c r="UWX332" s="12"/>
      <c r="UWY332" s="12"/>
      <c r="UWZ332" s="12"/>
      <c r="UXA332" s="12"/>
      <c r="UXB332" s="12"/>
      <c r="UXC332" s="12"/>
      <c r="UXD332" s="12"/>
      <c r="UXE332" s="12"/>
      <c r="UXF332" s="12"/>
      <c r="UXG332" s="12"/>
      <c r="UXH332" s="12"/>
      <c r="UXI332" s="12"/>
      <c r="UXJ332" s="12"/>
      <c r="UXK332" s="12"/>
      <c r="UXL332" s="12"/>
      <c r="UXM332" s="12"/>
      <c r="UXN332" s="12"/>
      <c r="UXO332" s="12"/>
      <c r="UXP332" s="12"/>
      <c r="UXQ332" s="12"/>
      <c r="UXR332" s="12"/>
      <c r="UXS332" s="12"/>
      <c r="UXT332" s="12"/>
      <c r="UXU332" s="12"/>
      <c r="UXV332" s="12"/>
      <c r="UXW332" s="12"/>
      <c r="UXX332" s="12"/>
      <c r="UXY332" s="12"/>
      <c r="UXZ332" s="12"/>
      <c r="UYA332" s="12"/>
      <c r="UYB332" s="12"/>
      <c r="UYC332" s="12"/>
      <c r="UYD332" s="12"/>
      <c r="UYE332" s="12"/>
      <c r="UYF332" s="12"/>
      <c r="UYG332" s="12"/>
      <c r="UYH332" s="12"/>
      <c r="UYI332" s="12"/>
      <c r="UYJ332" s="12"/>
      <c r="UYK332" s="12"/>
      <c r="UYL332" s="12"/>
      <c r="UYM332" s="12"/>
      <c r="UYN332" s="12"/>
      <c r="UYO332" s="12"/>
      <c r="UYP332" s="12"/>
      <c r="UYQ332" s="12"/>
      <c r="UYR332" s="12"/>
      <c r="UYS332" s="12"/>
      <c r="UYT332" s="12"/>
      <c r="UYU332" s="12"/>
      <c r="UYV332" s="12"/>
      <c r="UYW332" s="12"/>
      <c r="UYX332" s="12"/>
      <c r="UYY332" s="12"/>
      <c r="UYZ332" s="12"/>
      <c r="UZA332" s="12"/>
      <c r="UZB332" s="12"/>
      <c r="UZC332" s="12"/>
      <c r="UZD332" s="12"/>
      <c r="UZE332" s="12"/>
      <c r="UZF332" s="12"/>
      <c r="UZG332" s="12"/>
      <c r="UZH332" s="12"/>
      <c r="UZI332" s="12"/>
      <c r="UZJ332" s="12"/>
      <c r="UZK332" s="12"/>
      <c r="UZL332" s="12"/>
      <c r="UZM332" s="12"/>
      <c r="UZN332" s="12"/>
      <c r="UZO332" s="12"/>
      <c r="UZP332" s="12"/>
      <c r="UZQ332" s="12"/>
      <c r="UZR332" s="12"/>
      <c r="UZS332" s="12"/>
      <c r="UZT332" s="12"/>
      <c r="UZU332" s="12"/>
      <c r="UZV332" s="12"/>
      <c r="UZW332" s="12"/>
      <c r="UZX332" s="12"/>
      <c r="UZY332" s="12"/>
      <c r="UZZ332" s="12"/>
      <c r="VAA332" s="12"/>
      <c r="VAB332" s="12"/>
      <c r="VAC332" s="12"/>
      <c r="VAD332" s="12"/>
      <c r="VAE332" s="12"/>
      <c r="VAF332" s="12"/>
      <c r="VAG332" s="12"/>
      <c r="VAH332" s="12"/>
      <c r="VAI332" s="12"/>
      <c r="VAJ332" s="12"/>
      <c r="VAK332" s="12"/>
      <c r="VAL332" s="12"/>
      <c r="VAM332" s="12"/>
      <c r="VAN332" s="12"/>
      <c r="VAO332" s="12"/>
      <c r="VAP332" s="12"/>
      <c r="VAQ332" s="12"/>
      <c r="VAR332" s="12"/>
      <c r="VAS332" s="12"/>
      <c r="VAT332" s="12"/>
      <c r="VAU332" s="12"/>
      <c r="VAV332" s="12"/>
      <c r="VAW332" s="12"/>
      <c r="VAX332" s="12"/>
      <c r="VAY332" s="12"/>
      <c r="VAZ332" s="12"/>
      <c r="VBA332" s="12"/>
      <c r="VBB332" s="12"/>
      <c r="VBC332" s="12"/>
      <c r="VBD332" s="12"/>
      <c r="VBE332" s="12"/>
      <c r="VBF332" s="12"/>
      <c r="VBG332" s="12"/>
      <c r="VBH332" s="12"/>
      <c r="VBI332" s="12"/>
      <c r="VBJ332" s="12"/>
      <c r="VBK332" s="12"/>
      <c r="VBL332" s="12"/>
      <c r="VBM332" s="12"/>
      <c r="VBN332" s="12"/>
      <c r="VBO332" s="12"/>
      <c r="VBP332" s="12"/>
      <c r="VBQ332" s="12"/>
      <c r="VBR332" s="12"/>
      <c r="VBS332" s="12"/>
      <c r="VBT332" s="12"/>
      <c r="VBU332" s="12"/>
      <c r="VBV332" s="12"/>
      <c r="VBW332" s="12"/>
      <c r="VBX332" s="12"/>
      <c r="VBY332" s="12"/>
      <c r="VBZ332" s="12"/>
      <c r="VCA332" s="12"/>
      <c r="VCB332" s="12"/>
      <c r="VCC332" s="12"/>
      <c r="VCD332" s="12"/>
      <c r="VCE332" s="12"/>
      <c r="VCF332" s="12"/>
      <c r="VCG332" s="12"/>
      <c r="VCH332" s="12"/>
      <c r="VCI332" s="12"/>
      <c r="VCJ332" s="12"/>
      <c r="VCK332" s="12"/>
      <c r="VCL332" s="12"/>
      <c r="VCM332" s="12"/>
      <c r="VCN332" s="12"/>
      <c r="VCO332" s="12"/>
      <c r="VCP332" s="12"/>
      <c r="VCQ332" s="12"/>
      <c r="VCR332" s="12"/>
      <c r="VCS332" s="12"/>
      <c r="VCT332" s="12"/>
      <c r="VCU332" s="12"/>
      <c r="VCV332" s="12"/>
      <c r="VCW332" s="12"/>
      <c r="VCX332" s="12"/>
      <c r="VCY332" s="12"/>
      <c r="VCZ332" s="12"/>
      <c r="VDA332" s="12"/>
      <c r="VDB332" s="12"/>
      <c r="VDC332" s="12"/>
      <c r="VDD332" s="12"/>
      <c r="VDE332" s="12"/>
      <c r="VDF332" s="12"/>
      <c r="VDG332" s="12"/>
      <c r="VDH332" s="12"/>
      <c r="VDI332" s="12"/>
      <c r="VDJ332" s="12"/>
      <c r="VDK332" s="12"/>
      <c r="VDL332" s="12"/>
      <c r="VDM332" s="12"/>
      <c r="VDN332" s="12"/>
      <c r="VDO332" s="12"/>
      <c r="VDP332" s="12"/>
      <c r="VDQ332" s="12"/>
      <c r="VDR332" s="12"/>
      <c r="VDS332" s="12"/>
      <c r="VDT332" s="12"/>
      <c r="VDU332" s="12"/>
      <c r="VDV332" s="12"/>
      <c r="VDW332" s="12"/>
      <c r="VDX332" s="12"/>
      <c r="VDY332" s="12"/>
      <c r="VDZ332" s="12"/>
      <c r="VEA332" s="12"/>
      <c r="VEB332" s="12"/>
      <c r="VEC332" s="12"/>
      <c r="VED332" s="12"/>
      <c r="VEE332" s="12"/>
      <c r="VEF332" s="12"/>
      <c r="VEG332" s="12"/>
      <c r="VEH332" s="12"/>
      <c r="VEI332" s="12"/>
      <c r="VEJ332" s="12"/>
      <c r="VEK332" s="12"/>
      <c r="VEL332" s="12"/>
      <c r="VEM332" s="12"/>
      <c r="VEN332" s="12"/>
      <c r="VEO332" s="12"/>
      <c r="VEP332" s="12"/>
      <c r="VEQ332" s="12"/>
      <c r="VER332" s="12"/>
      <c r="VES332" s="12"/>
      <c r="VET332" s="12"/>
      <c r="VEU332" s="12"/>
      <c r="VEV332" s="12"/>
      <c r="VEW332" s="12"/>
      <c r="VEX332" s="12"/>
      <c r="VEY332" s="12"/>
      <c r="VEZ332" s="12"/>
      <c r="VFA332" s="12"/>
      <c r="VFB332" s="12"/>
      <c r="VFC332" s="12"/>
      <c r="VFD332" s="12"/>
      <c r="VFE332" s="12"/>
      <c r="VFF332" s="12"/>
      <c r="VFG332" s="12"/>
      <c r="VFH332" s="12"/>
      <c r="VFI332" s="12"/>
      <c r="VFJ332" s="12"/>
      <c r="VFK332" s="12"/>
      <c r="VFL332" s="12"/>
      <c r="VFM332" s="12"/>
      <c r="VFN332" s="12"/>
      <c r="VFO332" s="12"/>
      <c r="VFP332" s="12"/>
      <c r="VFQ332" s="12"/>
      <c r="VFR332" s="12"/>
      <c r="VFS332" s="12"/>
      <c r="VFT332" s="12"/>
      <c r="VFU332" s="12"/>
      <c r="VFV332" s="12"/>
      <c r="VFW332" s="12"/>
      <c r="VFX332" s="12"/>
      <c r="VFY332" s="12"/>
      <c r="VFZ332" s="12"/>
      <c r="VGA332" s="12"/>
      <c r="VGB332" s="12"/>
      <c r="VGC332" s="12"/>
      <c r="VGD332" s="12"/>
      <c r="VGE332" s="12"/>
      <c r="VGF332" s="12"/>
      <c r="VGG332" s="12"/>
      <c r="VGH332" s="12"/>
      <c r="VGI332" s="12"/>
      <c r="VGJ332" s="12"/>
      <c r="VGK332" s="12"/>
      <c r="VGL332" s="12"/>
      <c r="VGM332" s="12"/>
      <c r="VGN332" s="12"/>
      <c r="VGO332" s="12"/>
      <c r="VGP332" s="12"/>
      <c r="VGQ332" s="12"/>
      <c r="VGR332" s="12"/>
      <c r="VGS332" s="12"/>
      <c r="VGT332" s="12"/>
      <c r="VGU332" s="12"/>
      <c r="VGV332" s="12"/>
      <c r="VGW332" s="12"/>
      <c r="VGX332" s="12"/>
      <c r="VGY332" s="12"/>
      <c r="VGZ332" s="12"/>
      <c r="VHA332" s="12"/>
      <c r="VHB332" s="12"/>
      <c r="VHC332" s="12"/>
      <c r="VHD332" s="12"/>
      <c r="VHE332" s="12"/>
      <c r="VHF332" s="12"/>
      <c r="VHG332" s="12"/>
      <c r="VHH332" s="12"/>
      <c r="VHI332" s="12"/>
      <c r="VHJ332" s="12"/>
      <c r="VHK332" s="12"/>
      <c r="VHL332" s="12"/>
      <c r="VHM332" s="12"/>
      <c r="VHN332" s="12"/>
      <c r="VHO332" s="12"/>
      <c r="VHP332" s="12"/>
      <c r="VHQ332" s="12"/>
      <c r="VHR332" s="12"/>
      <c r="VHS332" s="12"/>
      <c r="VHT332" s="12"/>
      <c r="VHU332" s="12"/>
      <c r="VHV332" s="12"/>
      <c r="VHW332" s="12"/>
      <c r="VHX332" s="12"/>
      <c r="VHY332" s="12"/>
      <c r="VHZ332" s="12"/>
      <c r="VIA332" s="12"/>
      <c r="VIB332" s="12"/>
      <c r="VIC332" s="12"/>
      <c r="VID332" s="12"/>
      <c r="VIE332" s="12"/>
      <c r="VIF332" s="12"/>
      <c r="VIG332" s="12"/>
      <c r="VIH332" s="12"/>
      <c r="VII332" s="12"/>
      <c r="VIJ332" s="12"/>
      <c r="VIK332" s="12"/>
      <c r="VIL332" s="12"/>
      <c r="VIM332" s="12"/>
      <c r="VIN332" s="12"/>
      <c r="VIO332" s="12"/>
      <c r="VIP332" s="12"/>
      <c r="VIQ332" s="12"/>
      <c r="VIR332" s="12"/>
      <c r="VIS332" s="12"/>
      <c r="VIT332" s="12"/>
      <c r="VIU332" s="12"/>
      <c r="VIV332" s="12"/>
      <c r="VIW332" s="12"/>
      <c r="VIX332" s="12"/>
      <c r="VIY332" s="12"/>
      <c r="VIZ332" s="12"/>
      <c r="VJA332" s="12"/>
      <c r="VJB332" s="12"/>
      <c r="VJC332" s="12"/>
      <c r="VJD332" s="12"/>
      <c r="VJE332" s="12"/>
      <c r="VJF332" s="12"/>
      <c r="VJG332" s="12"/>
      <c r="VJH332" s="12"/>
      <c r="VJI332" s="12"/>
      <c r="VJJ332" s="12"/>
      <c r="VJK332" s="12"/>
      <c r="VJL332" s="12"/>
      <c r="VJM332" s="12"/>
      <c r="VJN332" s="12"/>
      <c r="VJO332" s="12"/>
      <c r="VJP332" s="12"/>
      <c r="VJQ332" s="12"/>
      <c r="VJR332" s="12"/>
      <c r="VJS332" s="12"/>
      <c r="VJT332" s="12"/>
      <c r="VJU332" s="12"/>
      <c r="VJV332" s="12"/>
      <c r="VJW332" s="12"/>
      <c r="VJX332" s="12"/>
      <c r="VJY332" s="12"/>
      <c r="VJZ332" s="12"/>
      <c r="VKA332" s="12"/>
      <c r="VKB332" s="12"/>
      <c r="VKC332" s="12"/>
      <c r="VKD332" s="12"/>
      <c r="VKE332" s="12"/>
      <c r="VKF332" s="12"/>
      <c r="VKG332" s="12"/>
      <c r="VKH332" s="12"/>
      <c r="VKI332" s="12"/>
      <c r="VKJ332" s="12"/>
      <c r="VKK332" s="12"/>
      <c r="VKL332" s="12"/>
      <c r="VKM332" s="12"/>
      <c r="VKN332" s="12"/>
      <c r="VKO332" s="12"/>
      <c r="VKP332" s="12"/>
      <c r="VKQ332" s="12"/>
      <c r="VKR332" s="12"/>
      <c r="VKS332" s="12"/>
      <c r="VKT332" s="12"/>
      <c r="VKU332" s="12"/>
      <c r="VKV332" s="12"/>
      <c r="VKW332" s="12"/>
      <c r="VKX332" s="12"/>
      <c r="VKY332" s="12"/>
      <c r="VKZ332" s="12"/>
      <c r="VLA332" s="12"/>
      <c r="VLB332" s="12"/>
      <c r="VLC332" s="12"/>
      <c r="VLD332" s="12"/>
      <c r="VLE332" s="12"/>
      <c r="VLF332" s="12"/>
      <c r="VLG332" s="12"/>
      <c r="VLH332" s="12"/>
      <c r="VLI332" s="12"/>
      <c r="VLJ332" s="12"/>
      <c r="VLK332" s="12"/>
      <c r="VLL332" s="12"/>
      <c r="VLM332" s="12"/>
      <c r="VLN332" s="12"/>
      <c r="VLO332" s="12"/>
      <c r="VLP332" s="12"/>
      <c r="VLQ332" s="12"/>
      <c r="VLR332" s="12"/>
      <c r="VLS332" s="12"/>
      <c r="VLT332" s="12"/>
      <c r="VLU332" s="12"/>
      <c r="VLV332" s="12"/>
      <c r="VLW332" s="12"/>
      <c r="VLX332" s="12"/>
      <c r="VLY332" s="12"/>
      <c r="VLZ332" s="12"/>
      <c r="VMA332" s="12"/>
      <c r="VMB332" s="12"/>
      <c r="VMC332" s="12"/>
      <c r="VMD332" s="12"/>
      <c r="VME332" s="12"/>
      <c r="VMF332" s="12"/>
      <c r="VMG332" s="12"/>
      <c r="VMH332" s="12"/>
      <c r="VMI332" s="12"/>
      <c r="VMJ332" s="12"/>
      <c r="VMK332" s="12"/>
      <c r="VML332" s="12"/>
      <c r="VMM332" s="12"/>
      <c r="VMN332" s="12"/>
      <c r="VMO332" s="12"/>
      <c r="VMP332" s="12"/>
      <c r="VMQ332" s="12"/>
      <c r="VMR332" s="12"/>
      <c r="VMS332" s="12"/>
      <c r="VMT332" s="12"/>
      <c r="VMU332" s="12"/>
      <c r="VMV332" s="12"/>
      <c r="VMW332" s="12"/>
      <c r="VMX332" s="12"/>
      <c r="VMY332" s="12"/>
      <c r="VMZ332" s="12"/>
      <c r="VNA332" s="12"/>
      <c r="VNB332" s="12"/>
      <c r="VNC332" s="12"/>
      <c r="VND332" s="12"/>
      <c r="VNE332" s="12"/>
      <c r="VNF332" s="12"/>
      <c r="VNG332" s="12"/>
      <c r="VNH332" s="12"/>
      <c r="VNI332" s="12"/>
      <c r="VNJ332" s="12"/>
      <c r="VNK332" s="12"/>
      <c r="VNL332" s="12"/>
      <c r="VNM332" s="12"/>
      <c r="VNN332" s="12"/>
      <c r="VNO332" s="12"/>
      <c r="VNP332" s="12"/>
      <c r="VNQ332" s="12"/>
      <c r="VNR332" s="12"/>
      <c r="VNS332" s="12"/>
      <c r="VNT332" s="12"/>
      <c r="VNU332" s="12"/>
      <c r="VNV332" s="12"/>
      <c r="VNW332" s="12"/>
      <c r="VNX332" s="12"/>
      <c r="VNY332" s="12"/>
      <c r="VNZ332" s="12"/>
      <c r="VOA332" s="12"/>
      <c r="VOB332" s="12"/>
      <c r="VOC332" s="12"/>
      <c r="VOD332" s="12"/>
      <c r="VOE332" s="12"/>
      <c r="VOF332" s="12"/>
      <c r="VOG332" s="12"/>
      <c r="VOH332" s="12"/>
      <c r="VOI332" s="12"/>
      <c r="VOJ332" s="12"/>
      <c r="VOK332" s="12"/>
      <c r="VOL332" s="12"/>
      <c r="VOM332" s="12"/>
      <c r="VON332" s="12"/>
      <c r="VOO332" s="12"/>
      <c r="VOP332" s="12"/>
      <c r="VOQ332" s="12"/>
      <c r="VOR332" s="12"/>
      <c r="VOS332" s="12"/>
      <c r="VOT332" s="12"/>
      <c r="VOU332" s="12"/>
      <c r="VOV332" s="12"/>
      <c r="VOW332" s="12"/>
      <c r="VOX332" s="12"/>
      <c r="VOY332" s="12"/>
      <c r="VOZ332" s="12"/>
      <c r="VPA332" s="12"/>
      <c r="VPB332" s="12"/>
      <c r="VPC332" s="12"/>
      <c r="VPD332" s="12"/>
      <c r="VPE332" s="12"/>
      <c r="VPF332" s="12"/>
      <c r="VPG332" s="12"/>
      <c r="VPH332" s="12"/>
      <c r="VPI332" s="12"/>
      <c r="VPJ332" s="12"/>
      <c r="VPK332" s="12"/>
      <c r="VPL332" s="12"/>
      <c r="VPM332" s="12"/>
      <c r="VPN332" s="12"/>
      <c r="VPO332" s="12"/>
      <c r="VPP332" s="12"/>
      <c r="VPQ332" s="12"/>
      <c r="VPR332" s="12"/>
      <c r="VPS332" s="12"/>
      <c r="VPT332" s="12"/>
      <c r="VPU332" s="12"/>
      <c r="VPV332" s="12"/>
      <c r="VPW332" s="12"/>
      <c r="VPX332" s="12"/>
      <c r="VPY332" s="12"/>
      <c r="VPZ332" s="12"/>
      <c r="VQA332" s="12"/>
      <c r="VQB332" s="12"/>
      <c r="VQC332" s="12"/>
      <c r="VQD332" s="12"/>
      <c r="VQE332" s="12"/>
      <c r="VQF332" s="12"/>
      <c r="VQG332" s="12"/>
      <c r="VQH332" s="12"/>
      <c r="VQI332" s="12"/>
      <c r="VQJ332" s="12"/>
      <c r="VQK332" s="12"/>
      <c r="VQL332" s="12"/>
      <c r="VQM332" s="12"/>
      <c r="VQN332" s="12"/>
      <c r="VQO332" s="12"/>
      <c r="VQP332" s="12"/>
      <c r="VQQ332" s="12"/>
      <c r="VQR332" s="12"/>
      <c r="VQS332" s="12"/>
      <c r="VQT332" s="12"/>
      <c r="VQU332" s="12"/>
      <c r="VQV332" s="12"/>
      <c r="VQW332" s="12"/>
      <c r="VQX332" s="12"/>
      <c r="VQY332" s="12"/>
      <c r="VQZ332" s="12"/>
      <c r="VRA332" s="12"/>
      <c r="VRB332" s="12"/>
      <c r="VRC332" s="12"/>
      <c r="VRD332" s="12"/>
      <c r="VRE332" s="12"/>
      <c r="VRF332" s="12"/>
      <c r="VRG332" s="12"/>
      <c r="VRH332" s="12"/>
      <c r="VRI332" s="12"/>
      <c r="VRJ332" s="12"/>
      <c r="VRK332" s="12"/>
      <c r="VRL332" s="12"/>
      <c r="VRM332" s="12"/>
      <c r="VRN332" s="12"/>
      <c r="VRO332" s="12"/>
      <c r="VRP332" s="12"/>
      <c r="VRQ332" s="12"/>
      <c r="VRR332" s="12"/>
      <c r="VRS332" s="12"/>
      <c r="VRT332" s="12"/>
      <c r="VRU332" s="12"/>
      <c r="VRV332" s="12"/>
      <c r="VRW332" s="12"/>
      <c r="VRX332" s="12"/>
      <c r="VRY332" s="12"/>
      <c r="VRZ332" s="12"/>
      <c r="VSA332" s="12"/>
      <c r="VSB332" s="12"/>
      <c r="VSC332" s="12"/>
      <c r="VSD332" s="12"/>
      <c r="VSE332" s="12"/>
      <c r="VSF332" s="12"/>
      <c r="VSG332" s="12"/>
      <c r="VSH332" s="12"/>
      <c r="VSI332" s="12"/>
      <c r="VSJ332" s="12"/>
      <c r="VSK332" s="12"/>
      <c r="VSL332" s="12"/>
      <c r="VSM332" s="12"/>
      <c r="VSN332" s="12"/>
      <c r="VSO332" s="12"/>
      <c r="VSP332" s="12"/>
      <c r="VSQ332" s="12"/>
      <c r="VSR332" s="12"/>
      <c r="VSS332" s="12"/>
      <c r="VST332" s="12"/>
      <c r="VSU332" s="12"/>
      <c r="VSV332" s="12"/>
      <c r="VSW332" s="12"/>
      <c r="VSX332" s="12"/>
      <c r="VSY332" s="12"/>
      <c r="VSZ332" s="12"/>
      <c r="VTA332" s="12"/>
      <c r="VTB332" s="12"/>
      <c r="VTC332" s="12"/>
      <c r="VTD332" s="12"/>
      <c r="VTE332" s="12"/>
      <c r="VTF332" s="12"/>
      <c r="VTG332" s="12"/>
      <c r="VTH332" s="12"/>
      <c r="VTI332" s="12"/>
      <c r="VTJ332" s="12"/>
      <c r="VTK332" s="12"/>
      <c r="VTL332" s="12"/>
      <c r="VTM332" s="12"/>
      <c r="VTN332" s="12"/>
      <c r="VTO332" s="12"/>
      <c r="VTP332" s="12"/>
      <c r="VTQ332" s="12"/>
      <c r="VTR332" s="12"/>
      <c r="VTS332" s="12"/>
      <c r="VTT332" s="12"/>
      <c r="VTU332" s="12"/>
      <c r="VTV332" s="12"/>
      <c r="VTW332" s="12"/>
      <c r="VTX332" s="12"/>
      <c r="VTY332" s="12"/>
      <c r="VTZ332" s="12"/>
      <c r="VUA332" s="12"/>
      <c r="VUB332" s="12"/>
      <c r="VUC332" s="12"/>
      <c r="VUD332" s="12"/>
      <c r="VUE332" s="12"/>
      <c r="VUF332" s="12"/>
      <c r="VUG332" s="12"/>
      <c r="VUH332" s="12"/>
      <c r="VUI332" s="12"/>
      <c r="VUJ332" s="12"/>
      <c r="VUK332" s="12"/>
      <c r="VUL332" s="12"/>
      <c r="VUM332" s="12"/>
      <c r="VUN332" s="12"/>
      <c r="VUO332" s="12"/>
      <c r="VUP332" s="12"/>
      <c r="VUQ332" s="12"/>
      <c r="VUR332" s="12"/>
      <c r="VUS332" s="12"/>
      <c r="VUT332" s="12"/>
      <c r="VUU332" s="12"/>
      <c r="VUV332" s="12"/>
      <c r="VUW332" s="12"/>
      <c r="VUX332" s="12"/>
      <c r="VUY332" s="12"/>
      <c r="VUZ332" s="12"/>
      <c r="VVA332" s="12"/>
      <c r="VVB332" s="12"/>
      <c r="VVC332" s="12"/>
      <c r="VVD332" s="12"/>
      <c r="VVE332" s="12"/>
      <c r="VVF332" s="12"/>
      <c r="VVG332" s="12"/>
      <c r="VVH332" s="12"/>
      <c r="VVI332" s="12"/>
      <c r="VVJ332" s="12"/>
      <c r="VVK332" s="12"/>
      <c r="VVL332" s="12"/>
      <c r="VVM332" s="12"/>
      <c r="VVN332" s="12"/>
      <c r="VVO332" s="12"/>
      <c r="VVP332" s="12"/>
      <c r="VVQ332" s="12"/>
      <c r="VVR332" s="12"/>
      <c r="VVS332" s="12"/>
      <c r="VVT332" s="12"/>
      <c r="VVU332" s="12"/>
      <c r="VVV332" s="12"/>
      <c r="VVW332" s="12"/>
      <c r="VVX332" s="12"/>
      <c r="VVY332" s="12"/>
      <c r="VVZ332" s="12"/>
      <c r="VWA332" s="12"/>
      <c r="VWB332" s="12"/>
      <c r="VWC332" s="12"/>
      <c r="VWD332" s="12"/>
      <c r="VWE332" s="12"/>
      <c r="VWF332" s="12"/>
      <c r="VWG332" s="12"/>
      <c r="VWH332" s="12"/>
      <c r="VWI332" s="12"/>
      <c r="VWJ332" s="12"/>
      <c r="VWK332" s="12"/>
      <c r="VWL332" s="12"/>
      <c r="VWM332" s="12"/>
      <c r="VWN332" s="12"/>
      <c r="VWO332" s="12"/>
      <c r="VWP332" s="12"/>
      <c r="VWQ332" s="12"/>
      <c r="VWR332" s="12"/>
      <c r="VWS332" s="12"/>
      <c r="VWT332" s="12"/>
      <c r="VWU332" s="12"/>
      <c r="VWV332" s="12"/>
      <c r="VWW332" s="12"/>
      <c r="VWX332" s="12"/>
      <c r="VWY332" s="12"/>
      <c r="VWZ332" s="12"/>
      <c r="VXA332" s="12"/>
      <c r="VXB332" s="12"/>
      <c r="VXC332" s="12"/>
      <c r="VXD332" s="12"/>
      <c r="VXE332" s="12"/>
      <c r="VXF332" s="12"/>
      <c r="VXG332" s="12"/>
      <c r="VXH332" s="12"/>
      <c r="VXI332" s="12"/>
      <c r="VXJ332" s="12"/>
      <c r="VXK332" s="12"/>
      <c r="VXL332" s="12"/>
      <c r="VXM332" s="12"/>
      <c r="VXN332" s="12"/>
      <c r="VXO332" s="12"/>
      <c r="VXP332" s="12"/>
      <c r="VXQ332" s="12"/>
      <c r="VXR332" s="12"/>
      <c r="VXS332" s="12"/>
      <c r="VXT332" s="12"/>
      <c r="VXU332" s="12"/>
      <c r="VXV332" s="12"/>
      <c r="VXW332" s="12"/>
      <c r="VXX332" s="12"/>
      <c r="VXY332" s="12"/>
      <c r="VXZ332" s="12"/>
      <c r="VYA332" s="12"/>
      <c r="VYB332" s="12"/>
      <c r="VYC332" s="12"/>
      <c r="VYD332" s="12"/>
      <c r="VYE332" s="12"/>
      <c r="VYF332" s="12"/>
      <c r="VYG332" s="12"/>
      <c r="VYH332" s="12"/>
      <c r="VYI332" s="12"/>
      <c r="VYJ332" s="12"/>
      <c r="VYK332" s="12"/>
      <c r="VYL332" s="12"/>
      <c r="VYM332" s="12"/>
      <c r="VYN332" s="12"/>
      <c r="VYO332" s="12"/>
      <c r="VYP332" s="12"/>
      <c r="VYQ332" s="12"/>
      <c r="VYR332" s="12"/>
      <c r="VYS332" s="12"/>
      <c r="VYT332" s="12"/>
      <c r="VYU332" s="12"/>
      <c r="VYV332" s="12"/>
      <c r="VYW332" s="12"/>
      <c r="VYX332" s="12"/>
      <c r="VYY332" s="12"/>
      <c r="VYZ332" s="12"/>
      <c r="VZA332" s="12"/>
      <c r="VZB332" s="12"/>
      <c r="VZC332" s="12"/>
      <c r="VZD332" s="12"/>
      <c r="VZE332" s="12"/>
      <c r="VZF332" s="12"/>
      <c r="VZG332" s="12"/>
      <c r="VZH332" s="12"/>
      <c r="VZI332" s="12"/>
      <c r="VZJ332" s="12"/>
      <c r="VZK332" s="12"/>
      <c r="VZL332" s="12"/>
      <c r="VZM332" s="12"/>
      <c r="VZN332" s="12"/>
      <c r="VZO332" s="12"/>
      <c r="VZP332" s="12"/>
      <c r="VZQ332" s="12"/>
      <c r="VZR332" s="12"/>
      <c r="VZS332" s="12"/>
      <c r="VZT332" s="12"/>
      <c r="VZU332" s="12"/>
      <c r="VZV332" s="12"/>
      <c r="VZW332" s="12"/>
      <c r="VZX332" s="12"/>
      <c r="VZY332" s="12"/>
      <c r="VZZ332" s="12"/>
      <c r="WAA332" s="12"/>
      <c r="WAB332" s="12"/>
      <c r="WAC332" s="12"/>
      <c r="WAD332" s="12"/>
      <c r="WAE332" s="12"/>
      <c r="WAF332" s="12"/>
      <c r="WAG332" s="12"/>
      <c r="WAH332" s="12"/>
      <c r="WAI332" s="12"/>
      <c r="WAJ332" s="12"/>
      <c r="WAK332" s="12"/>
      <c r="WAL332" s="12"/>
      <c r="WAM332" s="12"/>
      <c r="WAN332" s="12"/>
      <c r="WAO332" s="12"/>
      <c r="WAP332" s="12"/>
      <c r="WAQ332" s="12"/>
      <c r="WAR332" s="12"/>
      <c r="WAS332" s="12"/>
      <c r="WAT332" s="12"/>
      <c r="WAU332" s="12"/>
      <c r="WAV332" s="12"/>
      <c r="WAW332" s="12"/>
      <c r="WAX332" s="12"/>
      <c r="WAY332" s="12"/>
      <c r="WAZ332" s="12"/>
      <c r="WBA332" s="12"/>
      <c r="WBB332" s="12"/>
      <c r="WBC332" s="12"/>
      <c r="WBD332" s="12"/>
      <c r="WBE332" s="12"/>
      <c r="WBF332" s="12"/>
      <c r="WBG332" s="12"/>
      <c r="WBH332" s="12"/>
      <c r="WBI332" s="12"/>
      <c r="WBJ332" s="12"/>
      <c r="WBK332" s="12"/>
      <c r="WBL332" s="12"/>
      <c r="WBM332" s="12"/>
      <c r="WBN332" s="12"/>
      <c r="WBO332" s="12"/>
      <c r="WBP332" s="12"/>
      <c r="WBQ332" s="12"/>
      <c r="WBR332" s="12"/>
      <c r="WBS332" s="12"/>
      <c r="WBT332" s="12"/>
      <c r="WBU332" s="12"/>
      <c r="WBV332" s="12"/>
      <c r="WBW332" s="12"/>
      <c r="WBX332" s="12"/>
      <c r="WBY332" s="12"/>
      <c r="WBZ332" s="12"/>
      <c r="WCA332" s="12"/>
      <c r="WCB332" s="12"/>
      <c r="WCC332" s="12"/>
      <c r="WCD332" s="12"/>
      <c r="WCE332" s="12"/>
      <c r="WCF332" s="12"/>
      <c r="WCG332" s="12"/>
      <c r="WCH332" s="12"/>
      <c r="WCI332" s="12"/>
      <c r="WCJ332" s="12"/>
      <c r="WCK332" s="12"/>
      <c r="WCL332" s="12"/>
      <c r="WCM332" s="12"/>
      <c r="WCN332" s="12"/>
      <c r="WCO332" s="12"/>
      <c r="WCP332" s="12"/>
      <c r="WCQ332" s="12"/>
      <c r="WCR332" s="12"/>
      <c r="WCS332" s="12"/>
      <c r="WCT332" s="12"/>
      <c r="WCU332" s="12"/>
      <c r="WCV332" s="12"/>
      <c r="WCW332" s="12"/>
      <c r="WCX332" s="12"/>
      <c r="WCY332" s="12"/>
      <c r="WCZ332" s="12"/>
      <c r="WDA332" s="12"/>
      <c r="WDB332" s="12"/>
      <c r="WDC332" s="12"/>
      <c r="WDD332" s="12"/>
      <c r="WDE332" s="12"/>
      <c r="WDF332" s="12"/>
      <c r="WDG332" s="12"/>
      <c r="WDH332" s="12"/>
      <c r="WDI332" s="12"/>
      <c r="WDJ332" s="12"/>
      <c r="WDK332" s="12"/>
      <c r="WDL332" s="12"/>
      <c r="WDM332" s="12"/>
      <c r="WDN332" s="12"/>
      <c r="WDO332" s="12"/>
      <c r="WDP332" s="12"/>
      <c r="WDQ332" s="12"/>
      <c r="WDR332" s="12"/>
      <c r="WDS332" s="12"/>
      <c r="WDT332" s="12"/>
      <c r="WDU332" s="12"/>
      <c r="WDV332" s="12"/>
      <c r="WDW332" s="12"/>
      <c r="WDX332" s="12"/>
      <c r="WDY332" s="12"/>
      <c r="WDZ332" s="12"/>
      <c r="WEA332" s="12"/>
      <c r="WEB332" s="12"/>
      <c r="WEC332" s="12"/>
      <c r="WED332" s="12"/>
      <c r="WEE332" s="12"/>
      <c r="WEF332" s="12"/>
      <c r="WEG332" s="12"/>
      <c r="WEH332" s="12"/>
      <c r="WEI332" s="12"/>
      <c r="WEJ332" s="12"/>
      <c r="WEK332" s="12"/>
      <c r="WEL332" s="12"/>
      <c r="WEM332" s="12"/>
      <c r="WEN332" s="12"/>
      <c r="WEO332" s="12"/>
      <c r="WEP332" s="12"/>
      <c r="WEQ332" s="12"/>
      <c r="WER332" s="12"/>
      <c r="WES332" s="12"/>
      <c r="WET332" s="12"/>
      <c r="WEU332" s="12"/>
      <c r="WEV332" s="12"/>
      <c r="WEW332" s="12"/>
      <c r="WEX332" s="12"/>
      <c r="WEY332" s="12"/>
      <c r="WEZ332" s="12"/>
      <c r="WFA332" s="12"/>
      <c r="WFB332" s="12"/>
      <c r="WFC332" s="12"/>
      <c r="WFD332" s="12"/>
      <c r="WFE332" s="12"/>
      <c r="WFF332" s="12"/>
      <c r="WFG332" s="12"/>
      <c r="WFH332" s="12"/>
      <c r="WFI332" s="12"/>
      <c r="WFJ332" s="12"/>
      <c r="WFK332" s="12"/>
      <c r="WFL332" s="12"/>
      <c r="WFM332" s="12"/>
      <c r="WFN332" s="12"/>
      <c r="WFO332" s="12"/>
      <c r="WFP332" s="12"/>
      <c r="WFQ332" s="12"/>
      <c r="WFR332" s="12"/>
      <c r="WFS332" s="12"/>
      <c r="WFT332" s="12"/>
      <c r="WFU332" s="12"/>
      <c r="WFV332" s="12"/>
      <c r="WFW332" s="12"/>
      <c r="WFX332" s="12"/>
      <c r="WFY332" s="12"/>
      <c r="WFZ332" s="12"/>
      <c r="WGA332" s="12"/>
      <c r="WGB332" s="12"/>
      <c r="WGC332" s="12"/>
      <c r="WGD332" s="12"/>
      <c r="WGE332" s="12"/>
      <c r="WGF332" s="12"/>
      <c r="WGG332" s="12"/>
      <c r="WGH332" s="12"/>
      <c r="WGI332" s="12"/>
      <c r="WGJ332" s="12"/>
      <c r="WGK332" s="12"/>
      <c r="WGL332" s="12"/>
      <c r="WGM332" s="12"/>
      <c r="WGN332" s="12"/>
      <c r="WGO332" s="12"/>
      <c r="WGP332" s="12"/>
      <c r="WGQ332" s="12"/>
      <c r="WGR332" s="12"/>
      <c r="WGS332" s="12"/>
      <c r="WGT332" s="12"/>
      <c r="WGU332" s="12"/>
      <c r="WGV332" s="12"/>
      <c r="WGW332" s="12"/>
      <c r="WGX332" s="12"/>
      <c r="WGY332" s="12"/>
      <c r="WGZ332" s="12"/>
      <c r="WHA332" s="12"/>
      <c r="WHB332" s="12"/>
      <c r="WHC332" s="12"/>
      <c r="WHD332" s="12"/>
      <c r="WHE332" s="12"/>
      <c r="WHF332" s="12"/>
      <c r="WHG332" s="12"/>
      <c r="WHH332" s="12"/>
      <c r="WHI332" s="12"/>
      <c r="WHJ332" s="12"/>
      <c r="WHK332" s="12"/>
      <c r="WHL332" s="12"/>
      <c r="WHM332" s="12"/>
      <c r="WHN332" s="12"/>
      <c r="WHO332" s="12"/>
      <c r="WHP332" s="12"/>
      <c r="WHQ332" s="12"/>
      <c r="WHR332" s="12"/>
      <c r="WHS332" s="12"/>
      <c r="WHT332" s="12"/>
      <c r="WHU332" s="12"/>
      <c r="WHV332" s="12"/>
      <c r="WHW332" s="12"/>
      <c r="WHX332" s="12"/>
      <c r="WHY332" s="12"/>
      <c r="WHZ332" s="12"/>
      <c r="WIA332" s="12"/>
      <c r="WIB332" s="12"/>
      <c r="WIC332" s="12"/>
      <c r="WID332" s="12"/>
      <c r="WIE332" s="12"/>
      <c r="WIF332" s="12"/>
      <c r="WIG332" s="12"/>
      <c r="WIH332" s="12"/>
      <c r="WII332" s="12"/>
      <c r="WIJ332" s="12"/>
      <c r="WIK332" s="12"/>
      <c r="WIL332" s="12"/>
      <c r="WIM332" s="12"/>
      <c r="WIN332" s="12"/>
      <c r="WIO332" s="12"/>
      <c r="WIP332" s="12"/>
      <c r="WIQ332" s="12"/>
      <c r="WIR332" s="12"/>
      <c r="WIS332" s="12"/>
      <c r="WIT332" s="12"/>
      <c r="WIU332" s="12"/>
      <c r="WIV332" s="12"/>
      <c r="WIW332" s="12"/>
      <c r="WIX332" s="12"/>
      <c r="WIY332" s="12"/>
      <c r="WIZ332" s="12"/>
      <c r="WJA332" s="12"/>
      <c r="WJB332" s="12"/>
      <c r="WJC332" s="12"/>
      <c r="WJD332" s="12"/>
      <c r="WJE332" s="12"/>
      <c r="WJF332" s="12"/>
      <c r="WJG332" s="12"/>
      <c r="WJH332" s="12"/>
      <c r="WJI332" s="12"/>
      <c r="WJJ332" s="12"/>
      <c r="WJK332" s="12"/>
      <c r="WJL332" s="12"/>
      <c r="WJM332" s="12"/>
      <c r="WJN332" s="12"/>
      <c r="WJO332" s="12"/>
      <c r="WJP332" s="12"/>
      <c r="WJQ332" s="12"/>
      <c r="WJR332" s="12"/>
      <c r="WJS332" s="12"/>
      <c r="WJT332" s="12"/>
      <c r="WJU332" s="12"/>
      <c r="WJV332" s="12"/>
      <c r="WJW332" s="12"/>
      <c r="WJX332" s="12"/>
      <c r="WJY332" s="12"/>
      <c r="WJZ332" s="12"/>
      <c r="WKA332" s="12"/>
      <c r="WKB332" s="12"/>
      <c r="WKC332" s="12"/>
      <c r="WKD332" s="12"/>
      <c r="WKE332" s="12"/>
      <c r="WKF332" s="12"/>
      <c r="WKG332" s="12"/>
      <c r="WKH332" s="12"/>
      <c r="WKI332" s="12"/>
      <c r="WKJ332" s="12"/>
      <c r="WKK332" s="12"/>
      <c r="WKL332" s="12"/>
      <c r="WKM332" s="12"/>
      <c r="WKN332" s="12"/>
      <c r="WKO332" s="12"/>
      <c r="WKP332" s="12"/>
      <c r="WKQ332" s="12"/>
      <c r="WKR332" s="12"/>
      <c r="WKS332" s="12"/>
      <c r="WKT332" s="12"/>
      <c r="WKU332" s="12"/>
      <c r="WKV332" s="12"/>
      <c r="WKW332" s="12"/>
      <c r="WKX332" s="12"/>
      <c r="WKY332" s="12"/>
      <c r="WKZ332" s="12"/>
      <c r="WLA332" s="12"/>
      <c r="WLB332" s="12"/>
      <c r="WLC332" s="12"/>
      <c r="WLD332" s="12"/>
      <c r="WLE332" s="12"/>
      <c r="WLF332" s="12"/>
      <c r="WLG332" s="12"/>
      <c r="WLH332" s="12"/>
      <c r="WLI332" s="12"/>
      <c r="WLJ332" s="12"/>
      <c r="WLK332" s="12"/>
      <c r="WLL332" s="12"/>
      <c r="WLM332" s="12"/>
      <c r="WLN332" s="12"/>
      <c r="WLO332" s="12"/>
      <c r="WLP332" s="12"/>
      <c r="WLQ332" s="12"/>
      <c r="WLR332" s="12"/>
      <c r="WLS332" s="12"/>
      <c r="WLT332" s="12"/>
      <c r="WLU332" s="12"/>
      <c r="WLV332" s="12"/>
      <c r="WLW332" s="12"/>
      <c r="WLX332" s="12"/>
      <c r="WLY332" s="12"/>
      <c r="WLZ332" s="12"/>
      <c r="WMA332" s="12"/>
      <c r="WMB332" s="12"/>
      <c r="WMC332" s="12"/>
      <c r="WMD332" s="12"/>
      <c r="WME332" s="12"/>
      <c r="WMF332" s="12"/>
      <c r="WMG332" s="12"/>
      <c r="WMH332" s="12"/>
      <c r="WMI332" s="12"/>
      <c r="WMJ332" s="12"/>
      <c r="WMK332" s="12"/>
      <c r="WML332" s="12"/>
      <c r="WMM332" s="12"/>
      <c r="WMN332" s="12"/>
      <c r="WMO332" s="12"/>
      <c r="WMP332" s="12"/>
      <c r="WMQ332" s="12"/>
      <c r="WMR332" s="12"/>
      <c r="WMS332" s="12"/>
      <c r="WMT332" s="12"/>
      <c r="WMU332" s="12"/>
      <c r="WMV332" s="12"/>
      <c r="WMW332" s="12"/>
      <c r="WMX332" s="12"/>
      <c r="WMY332" s="12"/>
      <c r="WMZ332" s="12"/>
      <c r="WNA332" s="12"/>
      <c r="WNB332" s="12"/>
      <c r="WNC332" s="12"/>
      <c r="WND332" s="12"/>
      <c r="WNE332" s="12"/>
      <c r="WNF332" s="12"/>
      <c r="WNG332" s="12"/>
      <c r="WNH332" s="12"/>
      <c r="WNI332" s="12"/>
      <c r="WNJ332" s="12"/>
      <c r="WNK332" s="12"/>
      <c r="WNL332" s="12"/>
      <c r="WNM332" s="12"/>
      <c r="WNN332" s="12"/>
      <c r="WNO332" s="12"/>
      <c r="WNP332" s="12"/>
      <c r="WNQ332" s="12"/>
      <c r="WNR332" s="12"/>
      <c r="WNS332" s="12"/>
      <c r="WNT332" s="12"/>
      <c r="WNU332" s="12"/>
      <c r="WNV332" s="12"/>
      <c r="WNW332" s="12"/>
      <c r="WNX332" s="12"/>
      <c r="WNY332" s="12"/>
      <c r="WNZ332" s="12"/>
      <c r="WOA332" s="12"/>
      <c r="WOB332" s="12"/>
      <c r="WOC332" s="12"/>
      <c r="WOD332" s="12"/>
      <c r="WOE332" s="12"/>
      <c r="WOF332" s="12"/>
      <c r="WOG332" s="12"/>
      <c r="WOH332" s="12"/>
      <c r="WOI332" s="12"/>
      <c r="WOJ332" s="12"/>
      <c r="WOK332" s="12"/>
      <c r="WOL332" s="12"/>
      <c r="WOM332" s="12"/>
      <c r="WON332" s="12"/>
      <c r="WOO332" s="12"/>
      <c r="WOP332" s="12"/>
      <c r="WOQ332" s="12"/>
      <c r="WOR332" s="12"/>
      <c r="WOS332" s="12"/>
      <c r="WOT332" s="12"/>
      <c r="WOU332" s="12"/>
      <c r="WOV332" s="12"/>
      <c r="WOW332" s="12"/>
      <c r="WOX332" s="12"/>
      <c r="WOY332" s="12"/>
      <c r="WOZ332" s="12"/>
      <c r="WPA332" s="12"/>
      <c r="WPB332" s="12"/>
      <c r="WPC332" s="12"/>
      <c r="WPD332" s="12"/>
      <c r="WPE332" s="12"/>
      <c r="WPF332" s="12"/>
      <c r="WPG332" s="12"/>
      <c r="WPH332" s="12"/>
      <c r="WPI332" s="12"/>
      <c r="WPJ332" s="12"/>
      <c r="WPK332" s="12"/>
      <c r="WPL332" s="12"/>
      <c r="WPM332" s="12"/>
      <c r="WPN332" s="12"/>
      <c r="WPO332" s="12"/>
      <c r="WPP332" s="12"/>
      <c r="WPQ332" s="12"/>
      <c r="WPR332" s="12"/>
      <c r="WPS332" s="12"/>
      <c r="WPT332" s="12"/>
      <c r="WPU332" s="12"/>
      <c r="WPV332" s="12"/>
      <c r="WPW332" s="12"/>
      <c r="WPX332" s="12"/>
      <c r="WPY332" s="12"/>
      <c r="WPZ332" s="12"/>
      <c r="WQA332" s="12"/>
      <c r="WQB332" s="12"/>
      <c r="WQC332" s="12"/>
      <c r="WQD332" s="12"/>
      <c r="WQE332" s="12"/>
      <c r="WQF332" s="12"/>
      <c r="WQG332" s="12"/>
      <c r="WQH332" s="12"/>
      <c r="WQI332" s="12"/>
      <c r="WQJ332" s="12"/>
      <c r="WQK332" s="12"/>
      <c r="WQL332" s="12"/>
      <c r="WQM332" s="12"/>
      <c r="WQN332" s="12"/>
      <c r="WQO332" s="12"/>
      <c r="WQP332" s="12"/>
      <c r="WQQ332" s="12"/>
      <c r="WQR332" s="12"/>
      <c r="WQS332" s="12"/>
      <c r="WQT332" s="12"/>
      <c r="WQU332" s="12"/>
      <c r="WQV332" s="12"/>
      <c r="WQW332" s="12"/>
      <c r="WQX332" s="12"/>
      <c r="WQY332" s="12"/>
      <c r="WQZ332" s="12"/>
      <c r="WRA332" s="12"/>
      <c r="WRB332" s="12"/>
      <c r="WRC332" s="12"/>
      <c r="WRD332" s="12"/>
      <c r="WRE332" s="12"/>
      <c r="WRF332" s="12"/>
      <c r="WRG332" s="12"/>
      <c r="WRH332" s="12"/>
      <c r="WRI332" s="12"/>
      <c r="WRJ332" s="12"/>
      <c r="WRK332" s="12"/>
      <c r="WRL332" s="12"/>
      <c r="WRM332" s="12"/>
      <c r="WRN332" s="12"/>
      <c r="WRO332" s="12"/>
      <c r="WRP332" s="12"/>
      <c r="WRQ332" s="12"/>
      <c r="WRR332" s="12"/>
      <c r="WRS332" s="12"/>
      <c r="WRT332" s="12"/>
      <c r="WRU332" s="12"/>
      <c r="WRV332" s="12"/>
      <c r="WRW332" s="12"/>
      <c r="WRX332" s="12"/>
      <c r="WRY332" s="12"/>
      <c r="WRZ332" s="12"/>
      <c r="WSA332" s="12"/>
      <c r="WSB332" s="12"/>
      <c r="WSC332" s="12"/>
      <c r="WSD332" s="12"/>
      <c r="WSE332" s="12"/>
      <c r="WSF332" s="12"/>
      <c r="WSG332" s="12"/>
      <c r="WSH332" s="12"/>
      <c r="WSI332" s="12"/>
      <c r="WSJ332" s="12"/>
      <c r="WSK332" s="12"/>
      <c r="WSL332" s="12"/>
      <c r="WSM332" s="12"/>
      <c r="WSN332" s="12"/>
      <c r="WSO332" s="12"/>
      <c r="WSP332" s="12"/>
      <c r="WSQ332" s="12"/>
      <c r="WSR332" s="12"/>
      <c r="WSS332" s="12"/>
      <c r="WST332" s="12"/>
      <c r="WSU332" s="12"/>
      <c r="WSV332" s="12"/>
      <c r="WSW332" s="12"/>
      <c r="WSX332" s="12"/>
      <c r="WSY332" s="12"/>
      <c r="WSZ332" s="12"/>
      <c r="WTA332" s="12"/>
      <c r="WTB332" s="12"/>
      <c r="WTC332" s="12"/>
      <c r="WTD332" s="12"/>
      <c r="WTE332" s="12"/>
      <c r="WTF332" s="12"/>
      <c r="WTG332" s="12"/>
      <c r="WTH332" s="12"/>
      <c r="WTI332" s="12"/>
      <c r="WTJ332" s="12"/>
      <c r="WTK332" s="12"/>
      <c r="WTL332" s="12"/>
      <c r="WTM332" s="12"/>
      <c r="WTN332" s="12"/>
      <c r="WTO332" s="12"/>
      <c r="WTP332" s="12"/>
      <c r="WTQ332" s="12"/>
      <c r="WTR332" s="12"/>
      <c r="WTS332" s="12"/>
      <c r="WTT332" s="12"/>
      <c r="WTU332" s="12"/>
      <c r="WTV332" s="12"/>
      <c r="WTW332" s="12"/>
      <c r="WTX332" s="12"/>
      <c r="WTY332" s="12"/>
      <c r="WTZ332" s="12"/>
      <c r="WUA332" s="12"/>
      <c r="WUB332" s="12"/>
      <c r="WUC332" s="12"/>
      <c r="WUD332" s="12"/>
      <c r="WUE332" s="12"/>
      <c r="WUF332" s="12"/>
      <c r="WUG332" s="12"/>
      <c r="WUH332" s="12"/>
      <c r="WUI332" s="12"/>
      <c r="WUJ332" s="12"/>
      <c r="WUK332" s="12"/>
      <c r="WUL332" s="12"/>
      <c r="WUM332" s="12"/>
      <c r="WUN332" s="12"/>
      <c r="WUO332" s="12"/>
      <c r="WUP332" s="12"/>
      <c r="WUQ332" s="12"/>
      <c r="WUR332" s="12"/>
      <c r="WUS332" s="12"/>
      <c r="WUT332" s="12"/>
      <c r="WUU332" s="12"/>
      <c r="WUV332" s="12"/>
      <c r="WUW332" s="12"/>
      <c r="WUX332" s="12"/>
      <c r="WUY332" s="12"/>
      <c r="WUZ332" s="12"/>
      <c r="WVA332" s="12"/>
      <c r="WVB332" s="12"/>
      <c r="WVC332" s="12"/>
      <c r="WVD332" s="12"/>
      <c r="WVE332" s="12"/>
      <c r="WVF332" s="12"/>
      <c r="WVG332" s="12"/>
      <c r="WVH332" s="12"/>
      <c r="WVI332" s="12"/>
      <c r="WVJ332" s="12"/>
      <c r="WVK332" s="12"/>
      <c r="WVL332" s="12"/>
      <c r="WVM332" s="12"/>
      <c r="WVN332" s="12"/>
      <c r="WVO332" s="12"/>
      <c r="WVP332" s="12"/>
      <c r="WVQ332" s="12"/>
      <c r="WVR332" s="12"/>
      <c r="WVS332" s="12"/>
      <c r="WVT332" s="12"/>
      <c r="WVU332" s="12"/>
      <c r="WVV332" s="12"/>
      <c r="WVW332" s="12"/>
      <c r="WVX332" s="12"/>
      <c r="WVY332" s="12"/>
      <c r="WVZ332" s="12"/>
      <c r="WWA332" s="12"/>
      <c r="WWB332" s="12"/>
      <c r="WWC332" s="12"/>
      <c r="WWD332" s="12"/>
      <c r="WWE332" s="12"/>
      <c r="WWF332" s="12"/>
      <c r="WWG332" s="12"/>
      <c r="WWH332" s="12"/>
      <c r="WWI332" s="12"/>
      <c r="WWJ332" s="12"/>
      <c r="WWK332" s="12"/>
      <c r="WWL332" s="12"/>
      <c r="WWM332" s="12"/>
      <c r="WWN332" s="12"/>
      <c r="WWO332" s="12"/>
      <c r="WWP332" s="12"/>
      <c r="WWQ332" s="12"/>
      <c r="WWR332" s="12"/>
      <c r="WWS332" s="12"/>
      <c r="WWT332" s="12"/>
      <c r="WWU332" s="12"/>
      <c r="WWV332" s="12"/>
      <c r="WWW332" s="12"/>
      <c r="WWX332" s="12"/>
      <c r="WWY332" s="12"/>
      <c r="WWZ332" s="12"/>
      <c r="WXA332" s="12"/>
      <c r="WXB332" s="12"/>
      <c r="WXC332" s="12"/>
      <c r="WXD332" s="12"/>
      <c r="WXE332" s="12"/>
      <c r="WXF332" s="12"/>
      <c r="WXG332" s="12"/>
      <c r="WXH332" s="12"/>
      <c r="WXI332" s="12"/>
      <c r="WXJ332" s="12"/>
      <c r="WXK332" s="12"/>
      <c r="WXL332" s="12"/>
      <c r="WXM332" s="12"/>
      <c r="WXN332" s="12"/>
      <c r="WXO332" s="12"/>
      <c r="WXP332" s="12"/>
      <c r="WXQ332" s="12"/>
      <c r="WXR332" s="12"/>
      <c r="WXS332" s="12"/>
      <c r="WXT332" s="12"/>
      <c r="WXU332" s="12"/>
      <c r="WXV332" s="12"/>
      <c r="WXW332" s="12"/>
      <c r="WXX332" s="12"/>
      <c r="WXY332" s="12"/>
      <c r="WXZ332" s="12"/>
      <c r="WYA332" s="12"/>
      <c r="WYB332" s="12"/>
      <c r="WYC332" s="12"/>
      <c r="WYD332" s="12"/>
      <c r="WYE332" s="12"/>
      <c r="WYF332" s="12"/>
      <c r="WYG332" s="12"/>
      <c r="WYH332" s="12"/>
      <c r="WYI332" s="12"/>
      <c r="WYJ332" s="12"/>
      <c r="WYK332" s="12"/>
      <c r="WYL332" s="12"/>
      <c r="WYM332" s="12"/>
      <c r="WYN332" s="12"/>
      <c r="WYO332" s="12"/>
      <c r="WYP332" s="12"/>
      <c r="WYQ332" s="12"/>
      <c r="WYR332" s="12"/>
      <c r="WYS332" s="12"/>
      <c r="WYT332" s="12"/>
      <c r="WYU332" s="12"/>
      <c r="WYV332" s="12"/>
      <c r="WYW332" s="12"/>
      <c r="WYX332" s="12"/>
      <c r="WYY332" s="12"/>
      <c r="WYZ332" s="12"/>
      <c r="WZA332" s="12"/>
      <c r="WZB332" s="12"/>
      <c r="WZC332" s="12"/>
      <c r="WZD332" s="12"/>
      <c r="WZE332" s="12"/>
      <c r="WZF332" s="12"/>
      <c r="WZG332" s="12"/>
      <c r="WZH332" s="12"/>
      <c r="WZI332" s="12"/>
      <c r="WZJ332" s="12"/>
      <c r="WZK332" s="12"/>
      <c r="WZL332" s="12"/>
      <c r="WZM332" s="12"/>
      <c r="WZN332" s="12"/>
      <c r="WZO332" s="12"/>
      <c r="WZP332" s="12"/>
      <c r="WZQ332" s="12"/>
      <c r="WZR332" s="12"/>
      <c r="WZS332" s="12"/>
      <c r="WZT332" s="12"/>
      <c r="WZU332" s="12"/>
      <c r="WZV332" s="12"/>
      <c r="WZW332" s="12"/>
      <c r="WZX332" s="12"/>
      <c r="WZY332" s="12"/>
      <c r="WZZ332" s="12"/>
      <c r="XAA332" s="12"/>
      <c r="XAB332" s="12"/>
      <c r="XAC332" s="12"/>
      <c r="XAD332" s="12"/>
      <c r="XAE332" s="12"/>
      <c r="XAF332" s="12"/>
      <c r="XAG332" s="12"/>
      <c r="XAH332" s="12"/>
      <c r="XAI332" s="12"/>
      <c r="XAJ332" s="12"/>
      <c r="XAK332" s="12"/>
      <c r="XAL332" s="12"/>
      <c r="XAM332" s="12"/>
      <c r="XAN332" s="12"/>
      <c r="XAO332" s="12"/>
      <c r="XAP332" s="12"/>
      <c r="XAQ332" s="12"/>
      <c r="XAR332" s="12"/>
      <c r="XAS332" s="12"/>
      <c r="XAT332" s="12"/>
      <c r="XAU332" s="12"/>
      <c r="XAV332" s="12"/>
      <c r="XAW332" s="12"/>
      <c r="XAX332" s="12"/>
      <c r="XAY332" s="12"/>
      <c r="XAZ332" s="12"/>
      <c r="XBA332" s="12"/>
      <c r="XBB332" s="12"/>
      <c r="XBC332" s="12"/>
      <c r="XBD332" s="12"/>
      <c r="XBE332" s="12"/>
      <c r="XBF332" s="12"/>
      <c r="XBG332" s="12"/>
      <c r="XBH332" s="12"/>
      <c r="XBI332" s="12"/>
      <c r="XBJ332" s="12"/>
      <c r="XBK332" s="12"/>
      <c r="XBL332" s="12"/>
      <c r="XBM332" s="12"/>
      <c r="XBN332" s="12"/>
      <c r="XBO332" s="12"/>
      <c r="XBP332" s="12"/>
      <c r="XBQ332" s="12"/>
      <c r="XBR332" s="12"/>
      <c r="XBS332" s="12"/>
      <c r="XBT332" s="12"/>
      <c r="XBU332" s="12"/>
      <c r="XBV332" s="12"/>
      <c r="XBW332" s="12"/>
      <c r="XBX332" s="12"/>
      <c r="XBY332" s="12"/>
      <c r="XBZ332" s="12"/>
      <c r="XCA332" s="12"/>
      <c r="XCB332" s="12"/>
      <c r="XCC332" s="12"/>
      <c r="XCD332" s="12"/>
      <c r="XCE332" s="12"/>
      <c r="XCF332" s="12"/>
      <c r="XCG332" s="12"/>
      <c r="XCH332" s="12"/>
      <c r="XCI332" s="12"/>
      <c r="XCJ332" s="12"/>
      <c r="XCK332" s="12"/>
      <c r="XCL332" s="12"/>
      <c r="XCM332" s="12"/>
      <c r="XCN332" s="12"/>
      <c r="XCO332" s="12"/>
      <c r="XCP332" s="12"/>
      <c r="XCQ332" s="12"/>
      <c r="XCR332" s="12"/>
      <c r="XCS332" s="12"/>
      <c r="XCT332" s="12"/>
      <c r="XCU332" s="12"/>
      <c r="XCV332" s="12"/>
      <c r="XCW332" s="12"/>
      <c r="XCX332" s="12"/>
      <c r="XCY332" s="12"/>
      <c r="XCZ332" s="12"/>
      <c r="XDA332" s="12"/>
      <c r="XDB332" s="12"/>
      <c r="XDC332" s="12"/>
      <c r="XDD332" s="12"/>
      <c r="XDE332" s="12"/>
      <c r="XDF332" s="12"/>
      <c r="XDG332" s="12"/>
      <c r="XDH332" s="12"/>
      <c r="XDI332" s="12"/>
      <c r="XDJ332" s="12"/>
      <c r="XDK332" s="12"/>
      <c r="XDL332" s="12"/>
      <c r="XDM332" s="12"/>
      <c r="XDN332" s="12"/>
      <c r="XDO332" s="12"/>
      <c r="XDP332" s="12"/>
      <c r="XDQ332" s="12"/>
      <c r="XDR332" s="12"/>
      <c r="XDS332" s="12"/>
      <c r="XDT332" s="12"/>
      <c r="XDU332" s="12"/>
      <c r="XDV332" s="12"/>
      <c r="XDW332" s="12"/>
      <c r="XDX332" s="12"/>
      <c r="XDY332" s="12"/>
      <c r="XDZ332" s="12"/>
      <c r="XEA332" s="12"/>
      <c r="XEB332" s="12"/>
      <c r="XEC332" s="12"/>
      <c r="XED332" s="12"/>
      <c r="XEE332" s="12"/>
      <c r="XEF332" s="12"/>
      <c r="XEG332" s="12"/>
      <c r="XEH332" s="12"/>
      <c r="XEI332" s="12"/>
      <c r="XEJ332" s="12"/>
      <c r="XEK332" s="12"/>
      <c r="XEL332" s="12"/>
      <c r="XEM332" s="12"/>
      <c r="XEN332" s="12"/>
      <c r="XEO332" s="12"/>
      <c r="XEP332" s="12"/>
      <c r="XEQ332" s="12"/>
      <c r="XER332" s="12"/>
      <c r="XES332" s="12"/>
      <c r="XET332" s="12"/>
      <c r="XEU332" s="12"/>
      <c r="XEV332" s="12"/>
      <c r="XEW332" s="12"/>
      <c r="XEX332" s="12"/>
      <c r="XEY332" s="12"/>
      <c r="XEZ332" s="12"/>
      <c r="XFA332" s="12"/>
      <c r="XFB332" s="12"/>
      <c r="XFC332" s="12"/>
      <c r="XFD332" s="12"/>
    </row>
    <row r="333" spans="1:16384">
      <c r="A333" s="625" t="s">
        <v>301</v>
      </c>
      <c r="B333" s="632" t="s">
        <v>298</v>
      </c>
      <c r="C333" s="627">
        <v>210372826257</v>
      </c>
      <c r="D333" s="628">
        <v>212083643993</v>
      </c>
      <c r="E333" s="628">
        <v>207211623283</v>
      </c>
      <c r="F333" s="628">
        <v>212915284797</v>
      </c>
      <c r="G333" s="628">
        <v>216219522363</v>
      </c>
      <c r="H333" s="628">
        <v>197737547144</v>
      </c>
      <c r="I333" s="628">
        <v>197211175458</v>
      </c>
      <c r="J333" s="629">
        <v>214674243361</v>
      </c>
      <c r="K333" s="630">
        <v>100</v>
      </c>
      <c r="L333" s="631">
        <v>10.443823387080325</v>
      </c>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12"/>
      <c r="CZ333" s="12"/>
      <c r="DA333" s="12"/>
      <c r="DB333" s="12"/>
      <c r="DC333" s="12"/>
      <c r="DD333" s="12"/>
      <c r="DE333" s="12"/>
      <c r="DF333" s="12"/>
      <c r="DG333" s="12"/>
      <c r="DH333" s="12"/>
      <c r="DI333" s="12"/>
      <c r="DJ333" s="12"/>
      <c r="DK333" s="12"/>
      <c r="DL333" s="12"/>
      <c r="DM333" s="12"/>
      <c r="DN333" s="12"/>
      <c r="DO333" s="12"/>
      <c r="DP333" s="12"/>
      <c r="DQ333" s="12"/>
      <c r="DR333" s="12"/>
      <c r="DS333" s="12"/>
      <c r="DT333" s="12"/>
      <c r="DU333" s="12"/>
      <c r="DV333" s="12"/>
      <c r="DW333" s="12"/>
      <c r="DX333" s="12"/>
      <c r="DY333" s="12"/>
      <c r="DZ333" s="12"/>
      <c r="EA333" s="12"/>
      <c r="EB333" s="12"/>
      <c r="EC333" s="12"/>
      <c r="ED333" s="12"/>
      <c r="EE333" s="12"/>
      <c r="EF333" s="12"/>
      <c r="EG333" s="12"/>
      <c r="EH333" s="12"/>
      <c r="EI333" s="12"/>
      <c r="EJ333" s="12"/>
      <c r="EK333" s="12"/>
      <c r="EL333" s="12"/>
      <c r="EM333" s="12"/>
      <c r="EN333" s="12"/>
      <c r="EO333" s="12"/>
      <c r="EP333" s="12"/>
      <c r="EQ333" s="12"/>
      <c r="ER333" s="12"/>
      <c r="ES333" s="12"/>
      <c r="ET333" s="12"/>
      <c r="EU333" s="12"/>
      <c r="EV333" s="12"/>
      <c r="EW333" s="12"/>
      <c r="EX333" s="12"/>
      <c r="EY333" s="12"/>
      <c r="EZ333" s="12"/>
      <c r="FA333" s="12"/>
      <c r="FB333" s="12"/>
      <c r="FC333" s="12"/>
      <c r="FD333" s="12"/>
      <c r="FE333" s="12"/>
      <c r="FF333" s="12"/>
      <c r="FG333" s="12"/>
      <c r="FH333" s="12"/>
      <c r="FI333" s="12"/>
      <c r="FJ333" s="12"/>
      <c r="FK333" s="12"/>
      <c r="FL333" s="12"/>
      <c r="FM333" s="12"/>
      <c r="FN333" s="12"/>
      <c r="FO333" s="12"/>
      <c r="FP333" s="12"/>
      <c r="FQ333" s="12"/>
      <c r="FR333" s="12"/>
      <c r="FS333" s="12"/>
      <c r="FT333" s="12"/>
      <c r="FU333" s="12"/>
      <c r="FV333" s="12"/>
      <c r="FW333" s="12"/>
      <c r="FX333" s="12"/>
      <c r="FY333" s="12"/>
      <c r="FZ333" s="12"/>
      <c r="GA333" s="12"/>
      <c r="GB333" s="12"/>
      <c r="GC333" s="12"/>
      <c r="GD333" s="12"/>
      <c r="GE333" s="12"/>
      <c r="GF333" s="12"/>
      <c r="GG333" s="12"/>
      <c r="GH333" s="12"/>
      <c r="GI333" s="12"/>
      <c r="GJ333" s="12"/>
      <c r="GK333" s="12"/>
      <c r="GL333" s="12"/>
      <c r="GM333" s="12"/>
      <c r="GN333" s="12"/>
      <c r="GO333" s="12"/>
      <c r="GP333" s="12"/>
      <c r="GQ333" s="12"/>
      <c r="GR333" s="12"/>
      <c r="GS333" s="12"/>
      <c r="GT333" s="12"/>
      <c r="GU333" s="12"/>
      <c r="GV333" s="12"/>
      <c r="GW333" s="12"/>
      <c r="GX333" s="12"/>
      <c r="GY333" s="12"/>
      <c r="GZ333" s="12"/>
      <c r="HA333" s="12"/>
      <c r="HB333" s="12"/>
      <c r="HC333" s="12"/>
      <c r="HD333" s="12"/>
      <c r="HE333" s="12"/>
      <c r="HF333" s="12"/>
      <c r="HG333" s="12"/>
      <c r="HH333" s="12"/>
      <c r="HI333" s="12"/>
      <c r="HJ333" s="12"/>
      <c r="HK333" s="12"/>
      <c r="HL333" s="12"/>
      <c r="HM333" s="12"/>
      <c r="HN333" s="12"/>
      <c r="HO333" s="12"/>
      <c r="HP333" s="12"/>
      <c r="HQ333" s="12"/>
      <c r="HR333" s="12"/>
      <c r="HS333" s="12"/>
      <c r="HT333" s="12"/>
      <c r="HU333" s="12"/>
      <c r="HV333" s="12"/>
      <c r="HW333" s="12"/>
      <c r="HX333" s="12"/>
      <c r="HY333" s="12"/>
      <c r="HZ333" s="12"/>
      <c r="IA333" s="12"/>
      <c r="IB333" s="12"/>
      <c r="IC333" s="12"/>
      <c r="ID333" s="12"/>
      <c r="IE333" s="12"/>
      <c r="IF333" s="12"/>
      <c r="IG333" s="12"/>
      <c r="IH333" s="12"/>
      <c r="II333" s="12"/>
      <c r="IJ333" s="12"/>
      <c r="IK333" s="12"/>
      <c r="IL333" s="12"/>
      <c r="IM333" s="12"/>
      <c r="IN333" s="12"/>
      <c r="IO333" s="12"/>
      <c r="IP333" s="12"/>
      <c r="IQ333" s="12"/>
      <c r="IR333" s="12"/>
      <c r="IS333" s="12"/>
      <c r="IT333" s="12"/>
      <c r="IU333" s="12"/>
      <c r="IV333" s="12"/>
      <c r="IW333" s="12"/>
      <c r="IX333" s="12"/>
      <c r="IY333" s="12"/>
      <c r="IZ333" s="12"/>
      <c r="JA333" s="12"/>
      <c r="JB333" s="12"/>
      <c r="JC333" s="12"/>
      <c r="JD333" s="12"/>
      <c r="JE333" s="12"/>
      <c r="JF333" s="12"/>
      <c r="JG333" s="12"/>
      <c r="JH333" s="12"/>
      <c r="JI333" s="12"/>
      <c r="JJ333" s="12"/>
      <c r="JK333" s="12"/>
      <c r="JL333" s="12"/>
      <c r="JM333" s="12"/>
      <c r="JN333" s="12"/>
      <c r="JO333" s="12"/>
      <c r="JP333" s="12"/>
      <c r="JQ333" s="12"/>
      <c r="JR333" s="12"/>
      <c r="JS333" s="12"/>
      <c r="JT333" s="12"/>
      <c r="JU333" s="12"/>
      <c r="JV333" s="12"/>
      <c r="JW333" s="12"/>
      <c r="JX333" s="12"/>
      <c r="JY333" s="12"/>
      <c r="JZ333" s="12"/>
      <c r="KA333" s="12"/>
      <c r="KB333" s="12"/>
      <c r="KC333" s="12"/>
      <c r="KD333" s="12"/>
      <c r="KE333" s="12"/>
      <c r="KF333" s="12"/>
      <c r="KG333" s="12"/>
      <c r="KH333" s="12"/>
      <c r="KI333" s="12"/>
      <c r="KJ333" s="12"/>
      <c r="KK333" s="12"/>
      <c r="KL333" s="12"/>
      <c r="KM333" s="12"/>
      <c r="KN333" s="12"/>
      <c r="KO333" s="12"/>
      <c r="KP333" s="12"/>
      <c r="KQ333" s="12"/>
      <c r="KR333" s="12"/>
      <c r="KS333" s="12"/>
      <c r="KT333" s="12"/>
      <c r="KU333" s="12"/>
      <c r="KV333" s="12"/>
      <c r="KW333" s="12"/>
      <c r="KX333" s="12"/>
      <c r="KY333" s="12"/>
      <c r="KZ333" s="12"/>
      <c r="LA333" s="12"/>
      <c r="LB333" s="12"/>
      <c r="LC333" s="12"/>
      <c r="LD333" s="12"/>
      <c r="LE333" s="12"/>
      <c r="LF333" s="12"/>
      <c r="LG333" s="12"/>
      <c r="LH333" s="12"/>
      <c r="LI333" s="12"/>
      <c r="LJ333" s="12"/>
      <c r="LK333" s="12"/>
      <c r="LL333" s="12"/>
      <c r="LM333" s="12"/>
      <c r="LN333" s="12"/>
      <c r="LO333" s="12"/>
      <c r="LP333" s="12"/>
      <c r="LQ333" s="12"/>
      <c r="LR333" s="12"/>
      <c r="LS333" s="12"/>
      <c r="LT333" s="12"/>
      <c r="LU333" s="12"/>
      <c r="LV333" s="12"/>
      <c r="LW333" s="12"/>
      <c r="LX333" s="12"/>
      <c r="LY333" s="12"/>
      <c r="LZ333" s="12"/>
      <c r="MA333" s="12"/>
      <c r="MB333" s="12"/>
      <c r="MC333" s="12"/>
      <c r="MD333" s="12"/>
      <c r="ME333" s="12"/>
      <c r="MF333" s="12"/>
      <c r="MG333" s="12"/>
      <c r="MH333" s="12"/>
      <c r="MI333" s="12"/>
      <c r="MJ333" s="12"/>
      <c r="MK333" s="12"/>
      <c r="ML333" s="12"/>
      <c r="MM333" s="12"/>
      <c r="MN333" s="12"/>
      <c r="MO333" s="12"/>
      <c r="MP333" s="12"/>
      <c r="MQ333" s="12"/>
      <c r="MR333" s="12"/>
      <c r="MS333" s="12"/>
      <c r="MT333" s="12"/>
      <c r="MU333" s="12"/>
      <c r="MV333" s="12"/>
      <c r="MW333" s="12"/>
      <c r="MX333" s="12"/>
      <c r="MY333" s="12"/>
      <c r="MZ333" s="12"/>
      <c r="NA333" s="12"/>
      <c r="NB333" s="12"/>
      <c r="NC333" s="12"/>
      <c r="ND333" s="12"/>
      <c r="NE333" s="12"/>
      <c r="NF333" s="12"/>
      <c r="NG333" s="12"/>
      <c r="NH333" s="12"/>
      <c r="NI333" s="12"/>
      <c r="NJ333" s="12"/>
      <c r="NK333" s="12"/>
      <c r="NL333" s="12"/>
      <c r="NM333" s="12"/>
      <c r="NN333" s="12"/>
      <c r="NO333" s="12"/>
      <c r="NP333" s="12"/>
      <c r="NQ333" s="12"/>
      <c r="NR333" s="12"/>
      <c r="NS333" s="12"/>
      <c r="NT333" s="12"/>
      <c r="NU333" s="12"/>
      <c r="NV333" s="12"/>
      <c r="NW333" s="12"/>
      <c r="NX333" s="12"/>
      <c r="NY333" s="12"/>
      <c r="NZ333" s="12"/>
      <c r="OA333" s="12"/>
      <c r="OB333" s="12"/>
      <c r="OC333" s="12"/>
      <c r="OD333" s="12"/>
      <c r="OE333" s="12"/>
      <c r="OF333" s="12"/>
      <c r="OG333" s="12"/>
      <c r="OH333" s="12"/>
      <c r="OI333" s="12"/>
      <c r="OJ333" s="12"/>
      <c r="OK333" s="12"/>
      <c r="OL333" s="12"/>
      <c r="OM333" s="12"/>
      <c r="ON333" s="12"/>
      <c r="OO333" s="12"/>
      <c r="OP333" s="12"/>
      <c r="OQ333" s="12"/>
      <c r="OR333" s="12"/>
      <c r="OS333" s="12"/>
      <c r="OT333" s="12"/>
      <c r="OU333" s="12"/>
      <c r="OV333" s="12"/>
      <c r="OW333" s="12"/>
      <c r="OX333" s="12"/>
      <c r="OY333" s="12"/>
      <c r="OZ333" s="12"/>
      <c r="PA333" s="12"/>
      <c r="PB333" s="12"/>
      <c r="PC333" s="12"/>
      <c r="PD333" s="12"/>
      <c r="PE333" s="12"/>
      <c r="PF333" s="12"/>
      <c r="PG333" s="12"/>
      <c r="PH333" s="12"/>
      <c r="PI333" s="12"/>
      <c r="PJ333" s="12"/>
      <c r="PK333" s="12"/>
      <c r="PL333" s="12"/>
      <c r="PM333" s="12"/>
      <c r="PN333" s="12"/>
      <c r="PO333" s="12"/>
      <c r="PP333" s="12"/>
      <c r="PQ333" s="12"/>
      <c r="PR333" s="12"/>
      <c r="PS333" s="12"/>
      <c r="PT333" s="12"/>
      <c r="PU333" s="12"/>
      <c r="PV333" s="12"/>
      <c r="PW333" s="12"/>
      <c r="PX333" s="12"/>
      <c r="PY333" s="12"/>
      <c r="PZ333" s="12"/>
      <c r="QA333" s="12"/>
      <c r="QB333" s="12"/>
      <c r="QC333" s="12"/>
      <c r="QD333" s="12"/>
      <c r="QE333" s="12"/>
      <c r="QF333" s="12"/>
      <c r="QG333" s="12"/>
      <c r="QH333" s="12"/>
      <c r="QI333" s="12"/>
      <c r="QJ333" s="12"/>
      <c r="QK333" s="12"/>
      <c r="QL333" s="12"/>
      <c r="QM333" s="12"/>
      <c r="QN333" s="12"/>
      <c r="QO333" s="12"/>
      <c r="QP333" s="12"/>
      <c r="QQ333" s="12"/>
      <c r="QR333" s="12"/>
      <c r="QS333" s="12"/>
      <c r="QT333" s="12"/>
      <c r="QU333" s="12"/>
      <c r="QV333" s="12"/>
      <c r="QW333" s="12"/>
      <c r="QX333" s="12"/>
      <c r="QY333" s="12"/>
      <c r="QZ333" s="12"/>
      <c r="RA333" s="12"/>
      <c r="RB333" s="12"/>
      <c r="RC333" s="12"/>
      <c r="RD333" s="12"/>
      <c r="RE333" s="12"/>
      <c r="RF333" s="12"/>
      <c r="RG333" s="12"/>
      <c r="RH333" s="12"/>
      <c r="RI333" s="12"/>
      <c r="RJ333" s="12"/>
      <c r="RK333" s="12"/>
      <c r="RL333" s="12"/>
      <c r="RM333" s="12"/>
      <c r="RN333" s="12"/>
      <c r="RO333" s="12"/>
      <c r="RP333" s="12"/>
      <c r="RQ333" s="12"/>
      <c r="RR333" s="12"/>
      <c r="RS333" s="12"/>
      <c r="RT333" s="12"/>
      <c r="RU333" s="12"/>
      <c r="RV333" s="12"/>
      <c r="RW333" s="12"/>
      <c r="RX333" s="12"/>
      <c r="RY333" s="12"/>
      <c r="RZ333" s="12"/>
      <c r="SA333" s="12"/>
      <c r="SB333" s="12"/>
      <c r="SC333" s="12"/>
      <c r="SD333" s="12"/>
      <c r="SE333" s="12"/>
      <c r="SF333" s="12"/>
      <c r="SG333" s="12"/>
      <c r="SH333" s="12"/>
      <c r="SI333" s="12"/>
      <c r="SJ333" s="12"/>
      <c r="SK333" s="12"/>
      <c r="SL333" s="12"/>
      <c r="SM333" s="12"/>
      <c r="SN333" s="12"/>
      <c r="SO333" s="12"/>
      <c r="SP333" s="12"/>
      <c r="SQ333" s="12"/>
      <c r="SR333" s="12"/>
      <c r="SS333" s="12"/>
      <c r="ST333" s="12"/>
      <c r="SU333" s="12"/>
      <c r="SV333" s="12"/>
      <c r="SW333" s="12"/>
      <c r="SX333" s="12"/>
      <c r="SY333" s="12"/>
      <c r="SZ333" s="12"/>
      <c r="TA333" s="12"/>
      <c r="TB333" s="12"/>
      <c r="TC333" s="12"/>
      <c r="TD333" s="12"/>
      <c r="TE333" s="12"/>
      <c r="TF333" s="12"/>
      <c r="TG333" s="12"/>
      <c r="TH333" s="12"/>
      <c r="TI333" s="12"/>
      <c r="TJ333" s="12"/>
      <c r="TK333" s="12"/>
      <c r="TL333" s="12"/>
      <c r="TM333" s="12"/>
      <c r="TN333" s="12"/>
      <c r="TO333" s="12"/>
      <c r="TP333" s="12"/>
      <c r="TQ333" s="12"/>
      <c r="TR333" s="12"/>
      <c r="TS333" s="12"/>
      <c r="TT333" s="12"/>
      <c r="TU333" s="12"/>
      <c r="TV333" s="12"/>
      <c r="TW333" s="12"/>
      <c r="TX333" s="12"/>
      <c r="TY333" s="12"/>
      <c r="TZ333" s="12"/>
      <c r="UA333" s="12"/>
      <c r="UB333" s="12"/>
      <c r="UC333" s="12"/>
      <c r="UD333" s="12"/>
      <c r="UE333" s="12"/>
      <c r="UF333" s="12"/>
      <c r="UG333" s="12"/>
      <c r="UH333" s="12"/>
      <c r="UI333" s="12"/>
      <c r="UJ333" s="12"/>
      <c r="UK333" s="12"/>
      <c r="UL333" s="12"/>
      <c r="UM333" s="12"/>
      <c r="UN333" s="12"/>
      <c r="UO333" s="12"/>
      <c r="UP333" s="12"/>
      <c r="UQ333" s="12"/>
      <c r="UR333" s="12"/>
      <c r="US333" s="12"/>
      <c r="UT333" s="12"/>
      <c r="UU333" s="12"/>
      <c r="UV333" s="12"/>
      <c r="UW333" s="12"/>
      <c r="UX333" s="12"/>
      <c r="UY333" s="12"/>
      <c r="UZ333" s="12"/>
      <c r="VA333" s="12"/>
      <c r="VB333" s="12"/>
      <c r="VC333" s="12"/>
      <c r="VD333" s="12"/>
      <c r="VE333" s="12"/>
      <c r="VF333" s="12"/>
      <c r="VG333" s="12"/>
      <c r="VH333" s="12"/>
      <c r="VI333" s="12"/>
      <c r="VJ333" s="12"/>
      <c r="VK333" s="12"/>
      <c r="VL333" s="12"/>
      <c r="VM333" s="12"/>
      <c r="VN333" s="12"/>
      <c r="VO333" s="12"/>
      <c r="VP333" s="12"/>
      <c r="VQ333" s="12"/>
      <c r="VR333" s="12"/>
      <c r="VS333" s="12"/>
      <c r="VT333" s="12"/>
      <c r="VU333" s="12"/>
      <c r="VV333" s="12"/>
      <c r="VW333" s="12"/>
      <c r="VX333" s="12"/>
      <c r="VY333" s="12"/>
      <c r="VZ333" s="12"/>
      <c r="WA333" s="12"/>
      <c r="WB333" s="12"/>
      <c r="WC333" s="12"/>
      <c r="WD333" s="12"/>
      <c r="WE333" s="12"/>
      <c r="WF333" s="12"/>
      <c r="WG333" s="12"/>
      <c r="WH333" s="12"/>
      <c r="WI333" s="12"/>
      <c r="WJ333" s="12"/>
      <c r="WK333" s="12"/>
      <c r="WL333" s="12"/>
      <c r="WM333" s="12"/>
      <c r="WN333" s="12"/>
      <c r="WO333" s="12"/>
      <c r="WP333" s="12"/>
      <c r="WQ333" s="12"/>
      <c r="WR333" s="12"/>
      <c r="WS333" s="12"/>
      <c r="WT333" s="12"/>
      <c r="WU333" s="12"/>
      <c r="WV333" s="12"/>
      <c r="WW333" s="12"/>
      <c r="WX333" s="12"/>
      <c r="WY333" s="12"/>
      <c r="WZ333" s="12"/>
      <c r="XA333" s="12"/>
      <c r="XB333" s="12"/>
      <c r="XC333" s="12"/>
      <c r="XD333" s="12"/>
      <c r="XE333" s="12"/>
      <c r="XF333" s="12"/>
      <c r="XG333" s="12"/>
      <c r="XH333" s="12"/>
      <c r="XI333" s="12"/>
      <c r="XJ333" s="12"/>
      <c r="XK333" s="12"/>
      <c r="XL333" s="12"/>
      <c r="XM333" s="12"/>
      <c r="XN333" s="12"/>
      <c r="XO333" s="12"/>
      <c r="XP333" s="12"/>
      <c r="XQ333" s="12"/>
      <c r="XR333" s="12"/>
      <c r="XS333" s="12"/>
      <c r="XT333" s="12"/>
      <c r="XU333" s="12"/>
      <c r="XV333" s="12"/>
      <c r="XW333" s="12"/>
      <c r="XX333" s="12"/>
      <c r="XY333" s="12"/>
      <c r="XZ333" s="12"/>
      <c r="YA333" s="12"/>
      <c r="YB333" s="12"/>
      <c r="YC333" s="12"/>
      <c r="YD333" s="12"/>
      <c r="YE333" s="12"/>
      <c r="YF333" s="12"/>
      <c r="YG333" s="12"/>
      <c r="YH333" s="12"/>
      <c r="YI333" s="12"/>
      <c r="YJ333" s="12"/>
      <c r="YK333" s="12"/>
      <c r="YL333" s="12"/>
      <c r="YM333" s="12"/>
      <c r="YN333" s="12"/>
      <c r="YO333" s="12"/>
      <c r="YP333" s="12"/>
      <c r="YQ333" s="12"/>
      <c r="YR333" s="12"/>
      <c r="YS333" s="12"/>
      <c r="YT333" s="12"/>
      <c r="YU333" s="12"/>
      <c r="YV333" s="12"/>
      <c r="YW333" s="12"/>
      <c r="YX333" s="12"/>
      <c r="YY333" s="12"/>
      <c r="YZ333" s="12"/>
      <c r="ZA333" s="12"/>
      <c r="ZB333" s="12"/>
      <c r="ZC333" s="12"/>
      <c r="ZD333" s="12"/>
      <c r="ZE333" s="12"/>
      <c r="ZF333" s="12"/>
      <c r="ZG333" s="12"/>
      <c r="ZH333" s="12"/>
      <c r="ZI333" s="12"/>
      <c r="ZJ333" s="12"/>
      <c r="ZK333" s="12"/>
      <c r="ZL333" s="12"/>
      <c r="ZM333" s="12"/>
      <c r="ZN333" s="12"/>
      <c r="ZO333" s="12"/>
      <c r="ZP333" s="12"/>
      <c r="ZQ333" s="12"/>
      <c r="ZR333" s="12"/>
      <c r="ZS333" s="12"/>
      <c r="ZT333" s="12"/>
      <c r="ZU333" s="12"/>
      <c r="ZV333" s="12"/>
      <c r="ZW333" s="12"/>
      <c r="ZX333" s="12"/>
      <c r="ZY333" s="12"/>
      <c r="ZZ333" s="12"/>
      <c r="AAA333" s="12"/>
      <c r="AAB333" s="12"/>
      <c r="AAC333" s="12"/>
      <c r="AAD333" s="12"/>
      <c r="AAE333" s="12"/>
      <c r="AAF333" s="12"/>
      <c r="AAG333" s="12"/>
      <c r="AAH333" s="12"/>
      <c r="AAI333" s="12"/>
      <c r="AAJ333" s="12"/>
      <c r="AAK333" s="12"/>
      <c r="AAL333" s="12"/>
      <c r="AAM333" s="12"/>
      <c r="AAN333" s="12"/>
      <c r="AAO333" s="12"/>
      <c r="AAP333" s="12"/>
      <c r="AAQ333" s="12"/>
      <c r="AAR333" s="12"/>
      <c r="AAS333" s="12"/>
      <c r="AAT333" s="12"/>
      <c r="AAU333" s="12"/>
      <c r="AAV333" s="12"/>
      <c r="AAW333" s="12"/>
      <c r="AAX333" s="12"/>
      <c r="AAY333" s="12"/>
      <c r="AAZ333" s="12"/>
      <c r="ABA333" s="12"/>
      <c r="ABB333" s="12"/>
      <c r="ABC333" s="12"/>
      <c r="ABD333" s="12"/>
      <c r="ABE333" s="12"/>
      <c r="ABF333" s="12"/>
      <c r="ABG333" s="12"/>
      <c r="ABH333" s="12"/>
      <c r="ABI333" s="12"/>
      <c r="ABJ333" s="12"/>
      <c r="ABK333" s="12"/>
      <c r="ABL333" s="12"/>
      <c r="ABM333" s="12"/>
      <c r="ABN333" s="12"/>
      <c r="ABO333" s="12"/>
      <c r="ABP333" s="12"/>
      <c r="ABQ333" s="12"/>
      <c r="ABR333" s="12"/>
      <c r="ABS333" s="12"/>
      <c r="ABT333" s="12"/>
      <c r="ABU333" s="12"/>
      <c r="ABV333" s="12"/>
      <c r="ABW333" s="12"/>
      <c r="ABX333" s="12"/>
      <c r="ABY333" s="12"/>
      <c r="ABZ333" s="12"/>
      <c r="ACA333" s="12"/>
      <c r="ACB333" s="12"/>
      <c r="ACC333" s="12"/>
      <c r="ACD333" s="12"/>
      <c r="ACE333" s="12"/>
      <c r="ACF333" s="12"/>
      <c r="ACG333" s="12"/>
      <c r="ACH333" s="12"/>
      <c r="ACI333" s="12"/>
      <c r="ACJ333" s="12"/>
      <c r="ACK333" s="12"/>
      <c r="ACL333" s="12"/>
      <c r="ACM333" s="12"/>
      <c r="ACN333" s="12"/>
      <c r="ACO333" s="12"/>
      <c r="ACP333" s="12"/>
      <c r="ACQ333" s="12"/>
      <c r="ACR333" s="12"/>
      <c r="ACS333" s="12"/>
      <c r="ACT333" s="12"/>
      <c r="ACU333" s="12"/>
      <c r="ACV333" s="12"/>
      <c r="ACW333" s="12"/>
      <c r="ACX333" s="12"/>
      <c r="ACY333" s="12"/>
      <c r="ACZ333" s="12"/>
      <c r="ADA333" s="12"/>
      <c r="ADB333" s="12"/>
      <c r="ADC333" s="12"/>
      <c r="ADD333" s="12"/>
      <c r="ADE333" s="12"/>
      <c r="ADF333" s="12"/>
      <c r="ADG333" s="12"/>
      <c r="ADH333" s="12"/>
      <c r="ADI333" s="12"/>
      <c r="ADJ333" s="12"/>
      <c r="ADK333" s="12"/>
      <c r="ADL333" s="12"/>
      <c r="ADM333" s="12"/>
      <c r="ADN333" s="12"/>
      <c r="ADO333" s="12"/>
      <c r="ADP333" s="12"/>
      <c r="ADQ333" s="12"/>
      <c r="ADR333" s="12"/>
      <c r="ADS333" s="12"/>
      <c r="ADT333" s="12"/>
      <c r="ADU333" s="12"/>
      <c r="ADV333" s="12"/>
      <c r="ADW333" s="12"/>
      <c r="ADX333" s="12"/>
      <c r="ADY333" s="12"/>
      <c r="ADZ333" s="12"/>
      <c r="AEA333" s="12"/>
      <c r="AEB333" s="12"/>
      <c r="AEC333" s="12"/>
      <c r="AED333" s="12"/>
      <c r="AEE333" s="12"/>
      <c r="AEF333" s="12"/>
      <c r="AEG333" s="12"/>
      <c r="AEH333" s="12"/>
      <c r="AEI333" s="12"/>
      <c r="AEJ333" s="12"/>
      <c r="AEK333" s="12"/>
      <c r="AEL333" s="12"/>
      <c r="AEM333" s="12"/>
      <c r="AEN333" s="12"/>
      <c r="AEO333" s="12"/>
      <c r="AEP333" s="12"/>
      <c r="AEQ333" s="12"/>
      <c r="AER333" s="12"/>
      <c r="AES333" s="12"/>
      <c r="AET333" s="12"/>
      <c r="AEU333" s="12"/>
      <c r="AEV333" s="12"/>
      <c r="AEW333" s="12"/>
      <c r="AEX333" s="12"/>
      <c r="AEY333" s="12"/>
      <c r="AEZ333" s="12"/>
      <c r="AFA333" s="12"/>
      <c r="AFB333" s="12"/>
      <c r="AFC333" s="12"/>
      <c r="AFD333" s="12"/>
      <c r="AFE333" s="12"/>
      <c r="AFF333" s="12"/>
      <c r="AFG333" s="12"/>
      <c r="AFH333" s="12"/>
      <c r="AFI333" s="12"/>
      <c r="AFJ333" s="12"/>
      <c r="AFK333" s="12"/>
      <c r="AFL333" s="12"/>
      <c r="AFM333" s="12"/>
      <c r="AFN333" s="12"/>
      <c r="AFO333" s="12"/>
      <c r="AFP333" s="12"/>
      <c r="AFQ333" s="12"/>
      <c r="AFR333" s="12"/>
      <c r="AFS333" s="12"/>
      <c r="AFT333" s="12"/>
      <c r="AFU333" s="12"/>
      <c r="AFV333" s="12"/>
      <c r="AFW333" s="12"/>
      <c r="AFX333" s="12"/>
      <c r="AFY333" s="12"/>
      <c r="AFZ333" s="12"/>
      <c r="AGA333" s="12"/>
      <c r="AGB333" s="12"/>
      <c r="AGC333" s="12"/>
      <c r="AGD333" s="12"/>
      <c r="AGE333" s="12"/>
      <c r="AGF333" s="12"/>
      <c r="AGG333" s="12"/>
      <c r="AGH333" s="12"/>
      <c r="AGI333" s="12"/>
      <c r="AGJ333" s="12"/>
      <c r="AGK333" s="12"/>
      <c r="AGL333" s="12"/>
      <c r="AGM333" s="12"/>
      <c r="AGN333" s="12"/>
      <c r="AGO333" s="12"/>
      <c r="AGP333" s="12"/>
      <c r="AGQ333" s="12"/>
      <c r="AGR333" s="12"/>
      <c r="AGS333" s="12"/>
      <c r="AGT333" s="12"/>
      <c r="AGU333" s="12"/>
      <c r="AGV333" s="12"/>
      <c r="AGW333" s="12"/>
      <c r="AGX333" s="12"/>
      <c r="AGY333" s="12"/>
      <c r="AGZ333" s="12"/>
      <c r="AHA333" s="12"/>
      <c r="AHB333" s="12"/>
      <c r="AHC333" s="12"/>
      <c r="AHD333" s="12"/>
      <c r="AHE333" s="12"/>
      <c r="AHF333" s="12"/>
      <c r="AHG333" s="12"/>
      <c r="AHH333" s="12"/>
      <c r="AHI333" s="12"/>
      <c r="AHJ333" s="12"/>
      <c r="AHK333" s="12"/>
      <c r="AHL333" s="12"/>
      <c r="AHM333" s="12"/>
      <c r="AHN333" s="12"/>
      <c r="AHO333" s="12"/>
      <c r="AHP333" s="12"/>
      <c r="AHQ333" s="12"/>
      <c r="AHR333" s="12"/>
      <c r="AHS333" s="12"/>
      <c r="AHT333" s="12"/>
      <c r="AHU333" s="12"/>
      <c r="AHV333" s="12"/>
      <c r="AHW333" s="12"/>
      <c r="AHX333" s="12"/>
      <c r="AHY333" s="12"/>
      <c r="AHZ333" s="12"/>
      <c r="AIA333" s="12"/>
      <c r="AIB333" s="12"/>
      <c r="AIC333" s="12"/>
      <c r="AID333" s="12"/>
      <c r="AIE333" s="12"/>
      <c r="AIF333" s="12"/>
      <c r="AIG333" s="12"/>
      <c r="AIH333" s="12"/>
      <c r="AII333" s="12"/>
      <c r="AIJ333" s="12"/>
      <c r="AIK333" s="12"/>
      <c r="AIL333" s="12"/>
      <c r="AIM333" s="12"/>
      <c r="AIN333" s="12"/>
      <c r="AIO333" s="12"/>
      <c r="AIP333" s="12"/>
      <c r="AIQ333" s="12"/>
      <c r="AIR333" s="12"/>
      <c r="AIS333" s="12"/>
      <c r="AIT333" s="12"/>
      <c r="AIU333" s="12"/>
      <c r="AIV333" s="12"/>
      <c r="AIW333" s="12"/>
      <c r="AIX333" s="12"/>
      <c r="AIY333" s="12"/>
      <c r="AIZ333" s="12"/>
      <c r="AJA333" s="12"/>
      <c r="AJB333" s="12"/>
      <c r="AJC333" s="12"/>
      <c r="AJD333" s="12"/>
      <c r="AJE333" s="12"/>
      <c r="AJF333" s="12"/>
      <c r="AJG333" s="12"/>
      <c r="AJH333" s="12"/>
      <c r="AJI333" s="12"/>
      <c r="AJJ333" s="12"/>
      <c r="AJK333" s="12"/>
      <c r="AJL333" s="12"/>
      <c r="AJM333" s="12"/>
      <c r="AJN333" s="12"/>
      <c r="AJO333" s="12"/>
      <c r="AJP333" s="12"/>
      <c r="AJQ333" s="12"/>
      <c r="AJR333" s="12"/>
      <c r="AJS333" s="12"/>
      <c r="AJT333" s="12"/>
      <c r="AJU333" s="12"/>
      <c r="AJV333" s="12"/>
      <c r="AJW333" s="12"/>
      <c r="AJX333" s="12"/>
      <c r="AJY333" s="12"/>
      <c r="AJZ333" s="12"/>
      <c r="AKA333" s="12"/>
      <c r="AKB333" s="12"/>
      <c r="AKC333" s="12"/>
      <c r="AKD333" s="12"/>
      <c r="AKE333" s="12"/>
      <c r="AKF333" s="12"/>
      <c r="AKG333" s="12"/>
      <c r="AKH333" s="12"/>
      <c r="AKI333" s="12"/>
      <c r="AKJ333" s="12"/>
      <c r="AKK333" s="12"/>
      <c r="AKL333" s="12"/>
      <c r="AKM333" s="12"/>
      <c r="AKN333" s="12"/>
      <c r="AKO333" s="12"/>
      <c r="AKP333" s="12"/>
      <c r="AKQ333" s="12"/>
      <c r="AKR333" s="12"/>
      <c r="AKS333" s="12"/>
      <c r="AKT333" s="12"/>
      <c r="AKU333" s="12"/>
      <c r="AKV333" s="12"/>
      <c r="AKW333" s="12"/>
      <c r="AKX333" s="12"/>
      <c r="AKY333" s="12"/>
      <c r="AKZ333" s="12"/>
      <c r="ALA333" s="12"/>
      <c r="ALB333" s="12"/>
      <c r="ALC333" s="12"/>
      <c r="ALD333" s="12"/>
      <c r="ALE333" s="12"/>
      <c r="ALF333" s="12"/>
      <c r="ALG333" s="12"/>
      <c r="ALH333" s="12"/>
      <c r="ALI333" s="12"/>
      <c r="ALJ333" s="12"/>
      <c r="ALK333" s="12"/>
      <c r="ALL333" s="12"/>
      <c r="ALM333" s="12"/>
      <c r="ALN333" s="12"/>
      <c r="ALO333" s="12"/>
      <c r="ALP333" s="12"/>
      <c r="ALQ333" s="12"/>
      <c r="ALR333" s="12"/>
      <c r="ALS333" s="12"/>
      <c r="ALT333" s="12"/>
      <c r="ALU333" s="12"/>
      <c r="ALV333" s="12"/>
      <c r="ALW333" s="12"/>
      <c r="ALX333" s="12"/>
      <c r="ALY333" s="12"/>
      <c r="ALZ333" s="12"/>
      <c r="AMA333" s="12"/>
      <c r="AMB333" s="12"/>
      <c r="AMC333" s="12"/>
      <c r="AMD333" s="12"/>
      <c r="AME333" s="12"/>
      <c r="AMF333" s="12"/>
      <c r="AMG333" s="12"/>
      <c r="AMH333" s="12"/>
      <c r="AMI333" s="12"/>
      <c r="AMJ333" s="12"/>
      <c r="AMK333" s="12"/>
      <c r="AML333" s="12"/>
      <c r="AMM333" s="12"/>
      <c r="AMN333" s="12"/>
      <c r="AMO333" s="12"/>
      <c r="AMP333" s="12"/>
      <c r="AMQ333" s="12"/>
      <c r="AMR333" s="12"/>
      <c r="AMS333" s="12"/>
      <c r="AMT333" s="12"/>
      <c r="AMU333" s="12"/>
      <c r="AMV333" s="12"/>
      <c r="AMW333" s="12"/>
      <c r="AMX333" s="12"/>
      <c r="AMY333" s="12"/>
      <c r="AMZ333" s="12"/>
      <c r="ANA333" s="12"/>
      <c r="ANB333" s="12"/>
      <c r="ANC333" s="12"/>
      <c r="AND333" s="12"/>
      <c r="ANE333" s="12"/>
      <c r="ANF333" s="12"/>
      <c r="ANG333" s="12"/>
      <c r="ANH333" s="12"/>
      <c r="ANI333" s="12"/>
      <c r="ANJ333" s="12"/>
      <c r="ANK333" s="12"/>
      <c r="ANL333" s="12"/>
      <c r="ANM333" s="12"/>
      <c r="ANN333" s="12"/>
      <c r="ANO333" s="12"/>
      <c r="ANP333" s="12"/>
      <c r="ANQ333" s="12"/>
      <c r="ANR333" s="12"/>
      <c r="ANS333" s="12"/>
      <c r="ANT333" s="12"/>
      <c r="ANU333" s="12"/>
      <c r="ANV333" s="12"/>
      <c r="ANW333" s="12"/>
      <c r="ANX333" s="12"/>
      <c r="ANY333" s="12"/>
      <c r="ANZ333" s="12"/>
      <c r="AOA333" s="12"/>
      <c r="AOB333" s="12"/>
      <c r="AOC333" s="12"/>
      <c r="AOD333" s="12"/>
      <c r="AOE333" s="12"/>
      <c r="AOF333" s="12"/>
      <c r="AOG333" s="12"/>
      <c r="AOH333" s="12"/>
      <c r="AOI333" s="12"/>
      <c r="AOJ333" s="12"/>
      <c r="AOK333" s="12"/>
      <c r="AOL333" s="12"/>
      <c r="AOM333" s="12"/>
      <c r="AON333" s="12"/>
      <c r="AOO333" s="12"/>
      <c r="AOP333" s="12"/>
      <c r="AOQ333" s="12"/>
      <c r="AOR333" s="12"/>
      <c r="AOS333" s="12"/>
      <c r="AOT333" s="12"/>
      <c r="AOU333" s="12"/>
      <c r="AOV333" s="12"/>
      <c r="AOW333" s="12"/>
      <c r="AOX333" s="12"/>
      <c r="AOY333" s="12"/>
      <c r="AOZ333" s="12"/>
      <c r="APA333" s="12"/>
      <c r="APB333" s="12"/>
      <c r="APC333" s="12"/>
      <c r="APD333" s="12"/>
      <c r="APE333" s="12"/>
      <c r="APF333" s="12"/>
      <c r="APG333" s="12"/>
      <c r="APH333" s="12"/>
      <c r="API333" s="12"/>
      <c r="APJ333" s="12"/>
      <c r="APK333" s="12"/>
      <c r="APL333" s="12"/>
      <c r="APM333" s="12"/>
      <c r="APN333" s="12"/>
      <c r="APO333" s="12"/>
      <c r="APP333" s="12"/>
      <c r="APQ333" s="12"/>
      <c r="APR333" s="12"/>
      <c r="APS333" s="12"/>
      <c r="APT333" s="12"/>
      <c r="APU333" s="12"/>
      <c r="APV333" s="12"/>
      <c r="APW333" s="12"/>
      <c r="APX333" s="12"/>
      <c r="APY333" s="12"/>
      <c r="APZ333" s="12"/>
      <c r="AQA333" s="12"/>
      <c r="AQB333" s="12"/>
      <c r="AQC333" s="12"/>
      <c r="AQD333" s="12"/>
      <c r="AQE333" s="12"/>
      <c r="AQF333" s="12"/>
      <c r="AQG333" s="12"/>
      <c r="AQH333" s="12"/>
      <c r="AQI333" s="12"/>
      <c r="AQJ333" s="12"/>
      <c r="AQK333" s="12"/>
      <c r="AQL333" s="12"/>
      <c r="AQM333" s="12"/>
      <c r="AQN333" s="12"/>
      <c r="AQO333" s="12"/>
      <c r="AQP333" s="12"/>
      <c r="AQQ333" s="12"/>
      <c r="AQR333" s="12"/>
      <c r="AQS333" s="12"/>
      <c r="AQT333" s="12"/>
      <c r="AQU333" s="12"/>
      <c r="AQV333" s="12"/>
      <c r="AQW333" s="12"/>
      <c r="AQX333" s="12"/>
      <c r="AQY333" s="12"/>
      <c r="AQZ333" s="12"/>
      <c r="ARA333" s="12"/>
      <c r="ARB333" s="12"/>
      <c r="ARC333" s="12"/>
      <c r="ARD333" s="12"/>
      <c r="ARE333" s="12"/>
      <c r="ARF333" s="12"/>
      <c r="ARG333" s="12"/>
      <c r="ARH333" s="12"/>
      <c r="ARI333" s="12"/>
      <c r="ARJ333" s="12"/>
      <c r="ARK333" s="12"/>
      <c r="ARL333" s="12"/>
      <c r="ARM333" s="12"/>
      <c r="ARN333" s="12"/>
      <c r="ARO333" s="12"/>
      <c r="ARP333" s="12"/>
      <c r="ARQ333" s="12"/>
      <c r="ARR333" s="12"/>
      <c r="ARS333" s="12"/>
      <c r="ART333" s="12"/>
      <c r="ARU333" s="12"/>
      <c r="ARV333" s="12"/>
      <c r="ARW333" s="12"/>
      <c r="ARX333" s="12"/>
      <c r="ARY333" s="12"/>
      <c r="ARZ333" s="12"/>
      <c r="ASA333" s="12"/>
      <c r="ASB333" s="12"/>
      <c r="ASC333" s="12"/>
      <c r="ASD333" s="12"/>
      <c r="ASE333" s="12"/>
      <c r="ASF333" s="12"/>
      <c r="ASG333" s="12"/>
      <c r="ASH333" s="12"/>
      <c r="ASI333" s="12"/>
      <c r="ASJ333" s="12"/>
      <c r="ASK333" s="12"/>
      <c r="ASL333" s="12"/>
      <c r="ASM333" s="12"/>
      <c r="ASN333" s="12"/>
      <c r="ASO333" s="12"/>
      <c r="ASP333" s="12"/>
      <c r="ASQ333" s="12"/>
      <c r="ASR333" s="12"/>
      <c r="ASS333" s="12"/>
      <c r="AST333" s="12"/>
      <c r="ASU333" s="12"/>
      <c r="ASV333" s="12"/>
      <c r="ASW333" s="12"/>
      <c r="ASX333" s="12"/>
      <c r="ASY333" s="12"/>
      <c r="ASZ333" s="12"/>
      <c r="ATA333" s="12"/>
      <c r="ATB333" s="12"/>
      <c r="ATC333" s="12"/>
      <c r="ATD333" s="12"/>
      <c r="ATE333" s="12"/>
      <c r="ATF333" s="12"/>
      <c r="ATG333" s="12"/>
      <c r="ATH333" s="12"/>
      <c r="ATI333" s="12"/>
      <c r="ATJ333" s="12"/>
      <c r="ATK333" s="12"/>
      <c r="ATL333" s="12"/>
      <c r="ATM333" s="12"/>
      <c r="ATN333" s="12"/>
      <c r="ATO333" s="12"/>
      <c r="ATP333" s="12"/>
      <c r="ATQ333" s="12"/>
      <c r="ATR333" s="12"/>
      <c r="ATS333" s="12"/>
      <c r="ATT333" s="12"/>
      <c r="ATU333" s="12"/>
      <c r="ATV333" s="12"/>
      <c r="ATW333" s="12"/>
      <c r="ATX333" s="12"/>
      <c r="ATY333" s="12"/>
      <c r="ATZ333" s="12"/>
      <c r="AUA333" s="12"/>
      <c r="AUB333" s="12"/>
      <c r="AUC333" s="12"/>
      <c r="AUD333" s="12"/>
      <c r="AUE333" s="12"/>
      <c r="AUF333" s="12"/>
      <c r="AUG333" s="12"/>
      <c r="AUH333" s="12"/>
      <c r="AUI333" s="12"/>
      <c r="AUJ333" s="12"/>
      <c r="AUK333" s="12"/>
      <c r="AUL333" s="12"/>
      <c r="AUM333" s="12"/>
      <c r="AUN333" s="12"/>
      <c r="AUO333" s="12"/>
      <c r="AUP333" s="12"/>
      <c r="AUQ333" s="12"/>
      <c r="AUR333" s="12"/>
      <c r="AUS333" s="12"/>
      <c r="AUT333" s="12"/>
      <c r="AUU333" s="12"/>
      <c r="AUV333" s="12"/>
      <c r="AUW333" s="12"/>
      <c r="AUX333" s="12"/>
      <c r="AUY333" s="12"/>
      <c r="AUZ333" s="12"/>
      <c r="AVA333" s="12"/>
      <c r="AVB333" s="12"/>
      <c r="AVC333" s="12"/>
      <c r="AVD333" s="12"/>
      <c r="AVE333" s="12"/>
      <c r="AVF333" s="12"/>
      <c r="AVG333" s="12"/>
      <c r="AVH333" s="12"/>
      <c r="AVI333" s="12"/>
      <c r="AVJ333" s="12"/>
      <c r="AVK333" s="12"/>
      <c r="AVL333" s="12"/>
      <c r="AVM333" s="12"/>
      <c r="AVN333" s="12"/>
      <c r="AVO333" s="12"/>
      <c r="AVP333" s="12"/>
      <c r="AVQ333" s="12"/>
      <c r="AVR333" s="12"/>
      <c r="AVS333" s="12"/>
      <c r="AVT333" s="12"/>
      <c r="AVU333" s="12"/>
      <c r="AVV333" s="12"/>
      <c r="AVW333" s="12"/>
      <c r="AVX333" s="12"/>
      <c r="AVY333" s="12"/>
      <c r="AVZ333" s="12"/>
      <c r="AWA333" s="12"/>
      <c r="AWB333" s="12"/>
      <c r="AWC333" s="12"/>
      <c r="AWD333" s="12"/>
      <c r="AWE333" s="12"/>
      <c r="AWF333" s="12"/>
      <c r="AWG333" s="12"/>
      <c r="AWH333" s="12"/>
      <c r="AWI333" s="12"/>
      <c r="AWJ333" s="12"/>
      <c r="AWK333" s="12"/>
      <c r="AWL333" s="12"/>
      <c r="AWM333" s="12"/>
      <c r="AWN333" s="12"/>
      <c r="AWO333" s="12"/>
      <c r="AWP333" s="12"/>
      <c r="AWQ333" s="12"/>
      <c r="AWR333" s="12"/>
      <c r="AWS333" s="12"/>
      <c r="AWT333" s="12"/>
      <c r="AWU333" s="12"/>
      <c r="AWV333" s="12"/>
      <c r="AWW333" s="12"/>
      <c r="AWX333" s="12"/>
      <c r="AWY333" s="12"/>
      <c r="AWZ333" s="12"/>
      <c r="AXA333" s="12"/>
      <c r="AXB333" s="12"/>
      <c r="AXC333" s="12"/>
      <c r="AXD333" s="12"/>
      <c r="AXE333" s="12"/>
      <c r="AXF333" s="12"/>
      <c r="AXG333" s="12"/>
      <c r="AXH333" s="12"/>
      <c r="AXI333" s="12"/>
      <c r="AXJ333" s="12"/>
      <c r="AXK333" s="12"/>
      <c r="AXL333" s="12"/>
      <c r="AXM333" s="12"/>
      <c r="AXN333" s="12"/>
      <c r="AXO333" s="12"/>
      <c r="AXP333" s="12"/>
      <c r="AXQ333" s="12"/>
      <c r="AXR333" s="12"/>
      <c r="AXS333" s="12"/>
      <c r="AXT333" s="12"/>
      <c r="AXU333" s="12"/>
      <c r="AXV333" s="12"/>
      <c r="AXW333" s="12"/>
      <c r="AXX333" s="12"/>
      <c r="AXY333" s="12"/>
      <c r="AXZ333" s="12"/>
      <c r="AYA333" s="12"/>
      <c r="AYB333" s="12"/>
      <c r="AYC333" s="12"/>
      <c r="AYD333" s="12"/>
      <c r="AYE333" s="12"/>
      <c r="AYF333" s="12"/>
      <c r="AYG333" s="12"/>
      <c r="AYH333" s="12"/>
      <c r="AYI333" s="12"/>
      <c r="AYJ333" s="12"/>
      <c r="AYK333" s="12"/>
      <c r="AYL333" s="12"/>
      <c r="AYM333" s="12"/>
      <c r="AYN333" s="12"/>
      <c r="AYO333" s="12"/>
      <c r="AYP333" s="12"/>
      <c r="AYQ333" s="12"/>
      <c r="AYR333" s="12"/>
      <c r="AYS333" s="12"/>
      <c r="AYT333" s="12"/>
      <c r="AYU333" s="12"/>
      <c r="AYV333" s="12"/>
      <c r="AYW333" s="12"/>
      <c r="AYX333" s="12"/>
      <c r="AYY333" s="12"/>
      <c r="AYZ333" s="12"/>
      <c r="AZA333" s="12"/>
      <c r="AZB333" s="12"/>
      <c r="AZC333" s="12"/>
      <c r="AZD333" s="12"/>
      <c r="AZE333" s="12"/>
      <c r="AZF333" s="12"/>
      <c r="AZG333" s="12"/>
      <c r="AZH333" s="12"/>
      <c r="AZI333" s="12"/>
      <c r="AZJ333" s="12"/>
      <c r="AZK333" s="12"/>
      <c r="AZL333" s="12"/>
      <c r="AZM333" s="12"/>
      <c r="AZN333" s="12"/>
      <c r="AZO333" s="12"/>
      <c r="AZP333" s="12"/>
      <c r="AZQ333" s="12"/>
      <c r="AZR333" s="12"/>
      <c r="AZS333" s="12"/>
      <c r="AZT333" s="12"/>
      <c r="AZU333" s="12"/>
      <c r="AZV333" s="12"/>
      <c r="AZW333" s="12"/>
      <c r="AZX333" s="12"/>
      <c r="AZY333" s="12"/>
      <c r="AZZ333" s="12"/>
      <c r="BAA333" s="12"/>
      <c r="BAB333" s="12"/>
      <c r="BAC333" s="12"/>
      <c r="BAD333" s="12"/>
      <c r="BAE333" s="12"/>
      <c r="BAF333" s="12"/>
      <c r="BAG333" s="12"/>
      <c r="BAH333" s="12"/>
      <c r="BAI333" s="12"/>
      <c r="BAJ333" s="12"/>
      <c r="BAK333" s="12"/>
      <c r="BAL333" s="12"/>
      <c r="BAM333" s="12"/>
      <c r="BAN333" s="12"/>
      <c r="BAO333" s="12"/>
      <c r="BAP333" s="12"/>
      <c r="BAQ333" s="12"/>
      <c r="BAR333" s="12"/>
      <c r="BAS333" s="12"/>
      <c r="BAT333" s="12"/>
      <c r="BAU333" s="12"/>
      <c r="BAV333" s="12"/>
      <c r="BAW333" s="12"/>
      <c r="BAX333" s="12"/>
      <c r="BAY333" s="12"/>
      <c r="BAZ333" s="12"/>
      <c r="BBA333" s="12"/>
      <c r="BBB333" s="12"/>
      <c r="BBC333" s="12"/>
      <c r="BBD333" s="12"/>
      <c r="BBE333" s="12"/>
      <c r="BBF333" s="12"/>
      <c r="BBG333" s="12"/>
      <c r="BBH333" s="12"/>
      <c r="BBI333" s="12"/>
      <c r="BBJ333" s="12"/>
      <c r="BBK333" s="12"/>
      <c r="BBL333" s="12"/>
      <c r="BBM333" s="12"/>
      <c r="BBN333" s="12"/>
      <c r="BBO333" s="12"/>
      <c r="BBP333" s="12"/>
      <c r="BBQ333" s="12"/>
      <c r="BBR333" s="12"/>
      <c r="BBS333" s="12"/>
      <c r="BBT333" s="12"/>
      <c r="BBU333" s="12"/>
      <c r="BBV333" s="12"/>
      <c r="BBW333" s="12"/>
      <c r="BBX333" s="12"/>
      <c r="BBY333" s="12"/>
      <c r="BBZ333" s="12"/>
      <c r="BCA333" s="12"/>
      <c r="BCB333" s="12"/>
      <c r="BCC333" s="12"/>
      <c r="BCD333" s="12"/>
      <c r="BCE333" s="12"/>
      <c r="BCF333" s="12"/>
      <c r="BCG333" s="12"/>
      <c r="BCH333" s="12"/>
      <c r="BCI333" s="12"/>
      <c r="BCJ333" s="12"/>
      <c r="BCK333" s="12"/>
      <c r="BCL333" s="12"/>
      <c r="BCM333" s="12"/>
      <c r="BCN333" s="12"/>
      <c r="BCO333" s="12"/>
      <c r="BCP333" s="12"/>
      <c r="BCQ333" s="12"/>
      <c r="BCR333" s="12"/>
      <c r="BCS333" s="12"/>
      <c r="BCT333" s="12"/>
      <c r="BCU333" s="12"/>
      <c r="BCV333" s="12"/>
      <c r="BCW333" s="12"/>
      <c r="BCX333" s="12"/>
      <c r="BCY333" s="12"/>
      <c r="BCZ333" s="12"/>
      <c r="BDA333" s="12"/>
      <c r="BDB333" s="12"/>
      <c r="BDC333" s="12"/>
      <c r="BDD333" s="12"/>
      <c r="BDE333" s="12"/>
      <c r="BDF333" s="12"/>
      <c r="BDG333" s="12"/>
      <c r="BDH333" s="12"/>
      <c r="BDI333" s="12"/>
      <c r="BDJ333" s="12"/>
      <c r="BDK333" s="12"/>
      <c r="BDL333" s="12"/>
      <c r="BDM333" s="12"/>
      <c r="BDN333" s="12"/>
      <c r="BDO333" s="12"/>
      <c r="BDP333" s="12"/>
      <c r="BDQ333" s="12"/>
      <c r="BDR333" s="12"/>
      <c r="BDS333" s="12"/>
      <c r="BDT333" s="12"/>
      <c r="BDU333" s="12"/>
      <c r="BDV333" s="12"/>
      <c r="BDW333" s="12"/>
      <c r="BDX333" s="12"/>
      <c r="BDY333" s="12"/>
      <c r="BDZ333" s="12"/>
      <c r="BEA333" s="12"/>
      <c r="BEB333" s="12"/>
      <c r="BEC333" s="12"/>
      <c r="BED333" s="12"/>
      <c r="BEE333" s="12"/>
      <c r="BEF333" s="12"/>
      <c r="BEG333" s="12"/>
      <c r="BEH333" s="12"/>
      <c r="BEI333" s="12"/>
      <c r="BEJ333" s="12"/>
      <c r="BEK333" s="12"/>
      <c r="BEL333" s="12"/>
      <c r="BEM333" s="12"/>
      <c r="BEN333" s="12"/>
      <c r="BEO333" s="12"/>
      <c r="BEP333" s="12"/>
      <c r="BEQ333" s="12"/>
      <c r="BER333" s="12"/>
      <c r="BES333" s="12"/>
      <c r="BET333" s="12"/>
      <c r="BEU333" s="12"/>
      <c r="BEV333" s="12"/>
      <c r="BEW333" s="12"/>
      <c r="BEX333" s="12"/>
      <c r="BEY333" s="12"/>
      <c r="BEZ333" s="12"/>
      <c r="BFA333" s="12"/>
      <c r="BFB333" s="12"/>
      <c r="BFC333" s="12"/>
      <c r="BFD333" s="12"/>
      <c r="BFE333" s="12"/>
      <c r="BFF333" s="12"/>
      <c r="BFG333" s="12"/>
      <c r="BFH333" s="12"/>
      <c r="BFI333" s="12"/>
      <c r="BFJ333" s="12"/>
      <c r="BFK333" s="12"/>
      <c r="BFL333" s="12"/>
      <c r="BFM333" s="12"/>
      <c r="BFN333" s="12"/>
      <c r="BFO333" s="12"/>
      <c r="BFP333" s="12"/>
      <c r="BFQ333" s="12"/>
      <c r="BFR333" s="12"/>
      <c r="BFS333" s="12"/>
      <c r="BFT333" s="12"/>
      <c r="BFU333" s="12"/>
      <c r="BFV333" s="12"/>
      <c r="BFW333" s="12"/>
      <c r="BFX333" s="12"/>
      <c r="BFY333" s="12"/>
      <c r="BFZ333" s="12"/>
      <c r="BGA333" s="12"/>
      <c r="BGB333" s="12"/>
      <c r="BGC333" s="12"/>
      <c r="BGD333" s="12"/>
      <c r="BGE333" s="12"/>
      <c r="BGF333" s="12"/>
      <c r="BGG333" s="12"/>
      <c r="BGH333" s="12"/>
      <c r="BGI333" s="12"/>
      <c r="BGJ333" s="12"/>
      <c r="BGK333" s="12"/>
      <c r="BGL333" s="12"/>
      <c r="BGM333" s="12"/>
      <c r="BGN333" s="12"/>
      <c r="BGO333" s="12"/>
      <c r="BGP333" s="12"/>
      <c r="BGQ333" s="12"/>
      <c r="BGR333" s="12"/>
      <c r="BGS333" s="12"/>
      <c r="BGT333" s="12"/>
      <c r="BGU333" s="12"/>
      <c r="BGV333" s="12"/>
      <c r="BGW333" s="12"/>
      <c r="BGX333" s="12"/>
      <c r="BGY333" s="12"/>
      <c r="BGZ333" s="12"/>
      <c r="BHA333" s="12"/>
      <c r="BHB333" s="12"/>
      <c r="BHC333" s="12"/>
      <c r="BHD333" s="12"/>
      <c r="BHE333" s="12"/>
      <c r="BHF333" s="12"/>
      <c r="BHG333" s="12"/>
      <c r="BHH333" s="12"/>
      <c r="BHI333" s="12"/>
      <c r="BHJ333" s="12"/>
      <c r="BHK333" s="12"/>
      <c r="BHL333" s="12"/>
      <c r="BHM333" s="12"/>
      <c r="BHN333" s="12"/>
      <c r="BHO333" s="12"/>
      <c r="BHP333" s="12"/>
      <c r="BHQ333" s="12"/>
      <c r="BHR333" s="12"/>
      <c r="BHS333" s="12"/>
      <c r="BHT333" s="12"/>
      <c r="BHU333" s="12"/>
      <c r="BHV333" s="12"/>
      <c r="BHW333" s="12"/>
      <c r="BHX333" s="12"/>
      <c r="BHY333" s="12"/>
      <c r="BHZ333" s="12"/>
      <c r="BIA333" s="12"/>
      <c r="BIB333" s="12"/>
      <c r="BIC333" s="12"/>
      <c r="BID333" s="12"/>
      <c r="BIE333" s="12"/>
      <c r="BIF333" s="12"/>
      <c r="BIG333" s="12"/>
      <c r="BIH333" s="12"/>
      <c r="BII333" s="12"/>
      <c r="BIJ333" s="12"/>
      <c r="BIK333" s="12"/>
      <c r="BIL333" s="12"/>
      <c r="BIM333" s="12"/>
      <c r="BIN333" s="12"/>
      <c r="BIO333" s="12"/>
      <c r="BIP333" s="12"/>
      <c r="BIQ333" s="12"/>
      <c r="BIR333" s="12"/>
      <c r="BIS333" s="12"/>
      <c r="BIT333" s="12"/>
      <c r="BIU333" s="12"/>
      <c r="BIV333" s="12"/>
      <c r="BIW333" s="12"/>
      <c r="BIX333" s="12"/>
      <c r="BIY333" s="12"/>
      <c r="BIZ333" s="12"/>
      <c r="BJA333" s="12"/>
      <c r="BJB333" s="12"/>
      <c r="BJC333" s="12"/>
      <c r="BJD333" s="12"/>
      <c r="BJE333" s="12"/>
      <c r="BJF333" s="12"/>
      <c r="BJG333" s="12"/>
      <c r="BJH333" s="12"/>
      <c r="BJI333" s="12"/>
      <c r="BJJ333" s="12"/>
      <c r="BJK333" s="12"/>
      <c r="BJL333" s="12"/>
      <c r="BJM333" s="12"/>
      <c r="BJN333" s="12"/>
      <c r="BJO333" s="12"/>
      <c r="BJP333" s="12"/>
      <c r="BJQ333" s="12"/>
      <c r="BJR333" s="12"/>
      <c r="BJS333" s="12"/>
      <c r="BJT333" s="12"/>
      <c r="BJU333" s="12"/>
      <c r="BJV333" s="12"/>
      <c r="BJW333" s="12"/>
      <c r="BJX333" s="12"/>
      <c r="BJY333" s="12"/>
      <c r="BJZ333" s="12"/>
      <c r="BKA333" s="12"/>
      <c r="BKB333" s="12"/>
      <c r="BKC333" s="12"/>
      <c r="BKD333" s="12"/>
      <c r="BKE333" s="12"/>
      <c r="BKF333" s="12"/>
      <c r="BKG333" s="12"/>
      <c r="BKH333" s="12"/>
      <c r="BKI333" s="12"/>
      <c r="BKJ333" s="12"/>
      <c r="BKK333" s="12"/>
      <c r="BKL333" s="12"/>
      <c r="BKM333" s="12"/>
      <c r="BKN333" s="12"/>
      <c r="BKO333" s="12"/>
      <c r="BKP333" s="12"/>
      <c r="BKQ333" s="12"/>
      <c r="BKR333" s="12"/>
      <c r="BKS333" s="12"/>
      <c r="BKT333" s="12"/>
      <c r="BKU333" s="12"/>
      <c r="BKV333" s="12"/>
      <c r="BKW333" s="12"/>
      <c r="BKX333" s="12"/>
      <c r="BKY333" s="12"/>
      <c r="BKZ333" s="12"/>
      <c r="BLA333" s="12"/>
      <c r="BLB333" s="12"/>
      <c r="BLC333" s="12"/>
      <c r="BLD333" s="12"/>
      <c r="BLE333" s="12"/>
      <c r="BLF333" s="12"/>
      <c r="BLG333" s="12"/>
      <c r="BLH333" s="12"/>
      <c r="BLI333" s="12"/>
      <c r="BLJ333" s="12"/>
      <c r="BLK333" s="12"/>
      <c r="BLL333" s="12"/>
      <c r="BLM333" s="12"/>
      <c r="BLN333" s="12"/>
      <c r="BLO333" s="12"/>
      <c r="BLP333" s="12"/>
      <c r="BLQ333" s="12"/>
      <c r="BLR333" s="12"/>
      <c r="BLS333" s="12"/>
      <c r="BLT333" s="12"/>
      <c r="BLU333" s="12"/>
      <c r="BLV333" s="12"/>
      <c r="BLW333" s="12"/>
      <c r="BLX333" s="12"/>
      <c r="BLY333" s="12"/>
      <c r="BLZ333" s="12"/>
      <c r="BMA333" s="12"/>
      <c r="BMB333" s="12"/>
      <c r="BMC333" s="12"/>
      <c r="BMD333" s="12"/>
      <c r="BME333" s="12"/>
      <c r="BMF333" s="12"/>
      <c r="BMG333" s="12"/>
      <c r="BMH333" s="12"/>
      <c r="BMI333" s="12"/>
      <c r="BMJ333" s="12"/>
      <c r="BMK333" s="12"/>
      <c r="BML333" s="12"/>
      <c r="BMM333" s="12"/>
      <c r="BMN333" s="12"/>
      <c r="BMO333" s="12"/>
      <c r="BMP333" s="12"/>
      <c r="BMQ333" s="12"/>
      <c r="BMR333" s="12"/>
      <c r="BMS333" s="12"/>
      <c r="BMT333" s="12"/>
      <c r="BMU333" s="12"/>
      <c r="BMV333" s="12"/>
      <c r="BMW333" s="12"/>
      <c r="BMX333" s="12"/>
      <c r="BMY333" s="12"/>
      <c r="BMZ333" s="12"/>
      <c r="BNA333" s="12"/>
      <c r="BNB333" s="12"/>
      <c r="BNC333" s="12"/>
      <c r="BND333" s="12"/>
      <c r="BNE333" s="12"/>
      <c r="BNF333" s="12"/>
      <c r="BNG333" s="12"/>
      <c r="BNH333" s="12"/>
      <c r="BNI333" s="12"/>
      <c r="BNJ333" s="12"/>
      <c r="BNK333" s="12"/>
      <c r="BNL333" s="12"/>
      <c r="BNM333" s="12"/>
      <c r="BNN333" s="12"/>
      <c r="BNO333" s="12"/>
      <c r="BNP333" s="12"/>
      <c r="BNQ333" s="12"/>
      <c r="BNR333" s="12"/>
      <c r="BNS333" s="12"/>
      <c r="BNT333" s="12"/>
      <c r="BNU333" s="12"/>
      <c r="BNV333" s="12"/>
      <c r="BNW333" s="12"/>
      <c r="BNX333" s="12"/>
      <c r="BNY333" s="12"/>
      <c r="BNZ333" s="12"/>
      <c r="BOA333" s="12"/>
      <c r="BOB333" s="12"/>
      <c r="BOC333" s="12"/>
      <c r="BOD333" s="12"/>
      <c r="BOE333" s="12"/>
      <c r="BOF333" s="12"/>
      <c r="BOG333" s="12"/>
      <c r="BOH333" s="12"/>
      <c r="BOI333" s="12"/>
      <c r="BOJ333" s="12"/>
      <c r="BOK333" s="12"/>
      <c r="BOL333" s="12"/>
      <c r="BOM333" s="12"/>
      <c r="BON333" s="12"/>
      <c r="BOO333" s="12"/>
      <c r="BOP333" s="12"/>
      <c r="BOQ333" s="12"/>
      <c r="BOR333" s="12"/>
      <c r="BOS333" s="12"/>
      <c r="BOT333" s="12"/>
      <c r="BOU333" s="12"/>
      <c r="BOV333" s="12"/>
      <c r="BOW333" s="12"/>
      <c r="BOX333" s="12"/>
      <c r="BOY333" s="12"/>
      <c r="BOZ333" s="12"/>
      <c r="BPA333" s="12"/>
      <c r="BPB333" s="12"/>
      <c r="BPC333" s="12"/>
      <c r="BPD333" s="12"/>
      <c r="BPE333" s="12"/>
      <c r="BPF333" s="12"/>
      <c r="BPG333" s="12"/>
      <c r="BPH333" s="12"/>
      <c r="BPI333" s="12"/>
      <c r="BPJ333" s="12"/>
      <c r="BPK333" s="12"/>
      <c r="BPL333" s="12"/>
      <c r="BPM333" s="12"/>
      <c r="BPN333" s="12"/>
      <c r="BPO333" s="12"/>
      <c r="BPP333" s="12"/>
      <c r="BPQ333" s="12"/>
      <c r="BPR333" s="12"/>
      <c r="BPS333" s="12"/>
      <c r="BPT333" s="12"/>
      <c r="BPU333" s="12"/>
      <c r="BPV333" s="12"/>
      <c r="BPW333" s="12"/>
      <c r="BPX333" s="12"/>
      <c r="BPY333" s="12"/>
      <c r="BPZ333" s="12"/>
      <c r="BQA333" s="12"/>
      <c r="BQB333" s="12"/>
      <c r="BQC333" s="12"/>
      <c r="BQD333" s="12"/>
      <c r="BQE333" s="12"/>
      <c r="BQF333" s="12"/>
      <c r="BQG333" s="12"/>
      <c r="BQH333" s="12"/>
      <c r="BQI333" s="12"/>
      <c r="BQJ333" s="12"/>
      <c r="BQK333" s="12"/>
      <c r="BQL333" s="12"/>
      <c r="BQM333" s="12"/>
      <c r="BQN333" s="12"/>
      <c r="BQO333" s="12"/>
      <c r="BQP333" s="12"/>
      <c r="BQQ333" s="12"/>
      <c r="BQR333" s="12"/>
      <c r="BQS333" s="12"/>
      <c r="BQT333" s="12"/>
      <c r="BQU333" s="12"/>
      <c r="BQV333" s="12"/>
      <c r="BQW333" s="12"/>
      <c r="BQX333" s="12"/>
      <c r="BQY333" s="12"/>
      <c r="BQZ333" s="12"/>
      <c r="BRA333" s="12"/>
      <c r="BRB333" s="12"/>
      <c r="BRC333" s="12"/>
      <c r="BRD333" s="12"/>
      <c r="BRE333" s="12"/>
      <c r="BRF333" s="12"/>
      <c r="BRG333" s="12"/>
      <c r="BRH333" s="12"/>
      <c r="BRI333" s="12"/>
      <c r="BRJ333" s="12"/>
      <c r="BRK333" s="12"/>
      <c r="BRL333" s="12"/>
      <c r="BRM333" s="12"/>
      <c r="BRN333" s="12"/>
      <c r="BRO333" s="12"/>
      <c r="BRP333" s="12"/>
      <c r="BRQ333" s="12"/>
      <c r="BRR333" s="12"/>
      <c r="BRS333" s="12"/>
      <c r="BRT333" s="12"/>
      <c r="BRU333" s="12"/>
      <c r="BRV333" s="12"/>
      <c r="BRW333" s="12"/>
      <c r="BRX333" s="12"/>
      <c r="BRY333" s="12"/>
      <c r="BRZ333" s="12"/>
      <c r="BSA333" s="12"/>
      <c r="BSB333" s="12"/>
      <c r="BSC333" s="12"/>
      <c r="BSD333" s="12"/>
      <c r="BSE333" s="12"/>
      <c r="BSF333" s="12"/>
      <c r="BSG333" s="12"/>
      <c r="BSH333" s="12"/>
      <c r="BSI333" s="12"/>
      <c r="BSJ333" s="12"/>
      <c r="BSK333" s="12"/>
      <c r="BSL333" s="12"/>
      <c r="BSM333" s="12"/>
      <c r="BSN333" s="12"/>
      <c r="BSO333" s="12"/>
      <c r="BSP333" s="12"/>
      <c r="BSQ333" s="12"/>
      <c r="BSR333" s="12"/>
      <c r="BSS333" s="12"/>
      <c r="BST333" s="12"/>
      <c r="BSU333" s="12"/>
      <c r="BSV333" s="12"/>
      <c r="BSW333" s="12"/>
      <c r="BSX333" s="12"/>
      <c r="BSY333" s="12"/>
      <c r="BSZ333" s="12"/>
      <c r="BTA333" s="12"/>
      <c r="BTB333" s="12"/>
      <c r="BTC333" s="12"/>
      <c r="BTD333" s="12"/>
      <c r="BTE333" s="12"/>
      <c r="BTF333" s="12"/>
      <c r="BTG333" s="12"/>
      <c r="BTH333" s="12"/>
      <c r="BTI333" s="12"/>
      <c r="BTJ333" s="12"/>
      <c r="BTK333" s="12"/>
      <c r="BTL333" s="12"/>
      <c r="BTM333" s="12"/>
      <c r="BTN333" s="12"/>
      <c r="BTO333" s="12"/>
      <c r="BTP333" s="12"/>
      <c r="BTQ333" s="12"/>
      <c r="BTR333" s="12"/>
      <c r="BTS333" s="12"/>
      <c r="BTT333" s="12"/>
      <c r="BTU333" s="12"/>
      <c r="BTV333" s="12"/>
      <c r="BTW333" s="12"/>
      <c r="BTX333" s="12"/>
      <c r="BTY333" s="12"/>
      <c r="BTZ333" s="12"/>
      <c r="BUA333" s="12"/>
      <c r="BUB333" s="12"/>
      <c r="BUC333" s="12"/>
      <c r="BUD333" s="12"/>
      <c r="BUE333" s="12"/>
      <c r="BUF333" s="12"/>
      <c r="BUG333" s="12"/>
      <c r="BUH333" s="12"/>
      <c r="BUI333" s="12"/>
      <c r="BUJ333" s="12"/>
      <c r="BUK333" s="12"/>
      <c r="BUL333" s="12"/>
      <c r="BUM333" s="12"/>
      <c r="BUN333" s="12"/>
      <c r="BUO333" s="12"/>
      <c r="BUP333" s="12"/>
      <c r="BUQ333" s="12"/>
      <c r="BUR333" s="12"/>
      <c r="BUS333" s="12"/>
      <c r="BUT333" s="12"/>
      <c r="BUU333" s="12"/>
      <c r="BUV333" s="12"/>
      <c r="BUW333" s="12"/>
      <c r="BUX333" s="12"/>
      <c r="BUY333" s="12"/>
      <c r="BUZ333" s="12"/>
      <c r="BVA333" s="12"/>
      <c r="BVB333" s="12"/>
      <c r="BVC333" s="12"/>
      <c r="BVD333" s="12"/>
      <c r="BVE333" s="12"/>
      <c r="BVF333" s="12"/>
      <c r="BVG333" s="12"/>
      <c r="BVH333" s="12"/>
      <c r="BVI333" s="12"/>
      <c r="BVJ333" s="12"/>
      <c r="BVK333" s="12"/>
      <c r="BVL333" s="12"/>
      <c r="BVM333" s="12"/>
      <c r="BVN333" s="12"/>
      <c r="BVO333" s="12"/>
      <c r="BVP333" s="12"/>
      <c r="BVQ333" s="12"/>
      <c r="BVR333" s="12"/>
      <c r="BVS333" s="12"/>
      <c r="BVT333" s="12"/>
      <c r="BVU333" s="12"/>
      <c r="BVV333" s="12"/>
      <c r="BVW333" s="12"/>
      <c r="BVX333" s="12"/>
      <c r="BVY333" s="12"/>
      <c r="BVZ333" s="12"/>
      <c r="BWA333" s="12"/>
      <c r="BWB333" s="12"/>
      <c r="BWC333" s="12"/>
      <c r="BWD333" s="12"/>
      <c r="BWE333" s="12"/>
      <c r="BWF333" s="12"/>
      <c r="BWG333" s="12"/>
      <c r="BWH333" s="12"/>
      <c r="BWI333" s="12"/>
      <c r="BWJ333" s="12"/>
      <c r="BWK333" s="12"/>
      <c r="BWL333" s="12"/>
      <c r="BWM333" s="12"/>
      <c r="BWN333" s="12"/>
      <c r="BWO333" s="12"/>
      <c r="BWP333" s="12"/>
      <c r="BWQ333" s="12"/>
      <c r="BWR333" s="12"/>
      <c r="BWS333" s="12"/>
      <c r="BWT333" s="12"/>
      <c r="BWU333" s="12"/>
      <c r="BWV333" s="12"/>
      <c r="BWW333" s="12"/>
      <c r="BWX333" s="12"/>
      <c r="BWY333" s="12"/>
      <c r="BWZ333" s="12"/>
      <c r="BXA333" s="12"/>
      <c r="BXB333" s="12"/>
      <c r="BXC333" s="12"/>
      <c r="BXD333" s="12"/>
      <c r="BXE333" s="12"/>
      <c r="BXF333" s="12"/>
      <c r="BXG333" s="12"/>
      <c r="BXH333" s="12"/>
      <c r="BXI333" s="12"/>
      <c r="BXJ333" s="12"/>
      <c r="BXK333" s="12"/>
      <c r="BXL333" s="12"/>
      <c r="BXM333" s="12"/>
      <c r="BXN333" s="12"/>
      <c r="BXO333" s="12"/>
      <c r="BXP333" s="12"/>
      <c r="BXQ333" s="12"/>
      <c r="BXR333" s="12"/>
      <c r="BXS333" s="12"/>
      <c r="BXT333" s="12"/>
      <c r="BXU333" s="12"/>
      <c r="BXV333" s="12"/>
      <c r="BXW333" s="12"/>
      <c r="BXX333" s="12"/>
      <c r="BXY333" s="12"/>
      <c r="BXZ333" s="12"/>
      <c r="BYA333" s="12"/>
      <c r="BYB333" s="12"/>
      <c r="BYC333" s="12"/>
      <c r="BYD333" s="12"/>
      <c r="BYE333" s="12"/>
      <c r="BYF333" s="12"/>
      <c r="BYG333" s="12"/>
      <c r="BYH333" s="12"/>
      <c r="BYI333" s="12"/>
      <c r="BYJ333" s="12"/>
      <c r="BYK333" s="12"/>
      <c r="BYL333" s="12"/>
      <c r="BYM333" s="12"/>
      <c r="BYN333" s="12"/>
      <c r="BYO333" s="12"/>
      <c r="BYP333" s="12"/>
      <c r="BYQ333" s="12"/>
      <c r="BYR333" s="12"/>
      <c r="BYS333" s="12"/>
      <c r="BYT333" s="12"/>
      <c r="BYU333" s="12"/>
      <c r="BYV333" s="12"/>
      <c r="BYW333" s="12"/>
      <c r="BYX333" s="12"/>
      <c r="BYY333" s="12"/>
      <c r="BYZ333" s="12"/>
      <c r="BZA333" s="12"/>
      <c r="BZB333" s="12"/>
      <c r="BZC333" s="12"/>
      <c r="BZD333" s="12"/>
      <c r="BZE333" s="12"/>
      <c r="BZF333" s="12"/>
      <c r="BZG333" s="12"/>
      <c r="BZH333" s="12"/>
      <c r="BZI333" s="12"/>
      <c r="BZJ333" s="12"/>
      <c r="BZK333" s="12"/>
      <c r="BZL333" s="12"/>
      <c r="BZM333" s="12"/>
      <c r="BZN333" s="12"/>
      <c r="BZO333" s="12"/>
      <c r="BZP333" s="12"/>
      <c r="BZQ333" s="12"/>
      <c r="BZR333" s="12"/>
      <c r="BZS333" s="12"/>
      <c r="BZT333" s="12"/>
      <c r="BZU333" s="12"/>
      <c r="BZV333" s="12"/>
      <c r="BZW333" s="12"/>
      <c r="BZX333" s="12"/>
      <c r="BZY333" s="12"/>
      <c r="BZZ333" s="12"/>
      <c r="CAA333" s="12"/>
      <c r="CAB333" s="12"/>
      <c r="CAC333" s="12"/>
      <c r="CAD333" s="12"/>
      <c r="CAE333" s="12"/>
      <c r="CAF333" s="12"/>
      <c r="CAG333" s="12"/>
      <c r="CAH333" s="12"/>
      <c r="CAI333" s="12"/>
      <c r="CAJ333" s="12"/>
      <c r="CAK333" s="12"/>
      <c r="CAL333" s="12"/>
      <c r="CAM333" s="12"/>
      <c r="CAN333" s="12"/>
      <c r="CAO333" s="12"/>
      <c r="CAP333" s="12"/>
      <c r="CAQ333" s="12"/>
      <c r="CAR333" s="12"/>
      <c r="CAS333" s="12"/>
      <c r="CAT333" s="12"/>
      <c r="CAU333" s="12"/>
      <c r="CAV333" s="12"/>
      <c r="CAW333" s="12"/>
      <c r="CAX333" s="12"/>
      <c r="CAY333" s="12"/>
      <c r="CAZ333" s="12"/>
      <c r="CBA333" s="12"/>
      <c r="CBB333" s="12"/>
      <c r="CBC333" s="12"/>
      <c r="CBD333" s="12"/>
      <c r="CBE333" s="12"/>
      <c r="CBF333" s="12"/>
      <c r="CBG333" s="12"/>
      <c r="CBH333" s="12"/>
      <c r="CBI333" s="12"/>
      <c r="CBJ333" s="12"/>
      <c r="CBK333" s="12"/>
      <c r="CBL333" s="12"/>
      <c r="CBM333" s="12"/>
      <c r="CBN333" s="12"/>
      <c r="CBO333" s="12"/>
      <c r="CBP333" s="12"/>
      <c r="CBQ333" s="12"/>
      <c r="CBR333" s="12"/>
      <c r="CBS333" s="12"/>
      <c r="CBT333" s="12"/>
      <c r="CBU333" s="12"/>
      <c r="CBV333" s="12"/>
      <c r="CBW333" s="12"/>
      <c r="CBX333" s="12"/>
      <c r="CBY333" s="12"/>
      <c r="CBZ333" s="12"/>
      <c r="CCA333" s="12"/>
      <c r="CCB333" s="12"/>
      <c r="CCC333" s="12"/>
      <c r="CCD333" s="12"/>
      <c r="CCE333" s="12"/>
      <c r="CCF333" s="12"/>
      <c r="CCG333" s="12"/>
      <c r="CCH333" s="12"/>
      <c r="CCI333" s="12"/>
      <c r="CCJ333" s="12"/>
      <c r="CCK333" s="12"/>
      <c r="CCL333" s="12"/>
      <c r="CCM333" s="12"/>
      <c r="CCN333" s="12"/>
      <c r="CCO333" s="12"/>
      <c r="CCP333" s="12"/>
      <c r="CCQ333" s="12"/>
      <c r="CCR333" s="12"/>
      <c r="CCS333" s="12"/>
      <c r="CCT333" s="12"/>
      <c r="CCU333" s="12"/>
      <c r="CCV333" s="12"/>
      <c r="CCW333" s="12"/>
      <c r="CCX333" s="12"/>
      <c r="CCY333" s="12"/>
      <c r="CCZ333" s="12"/>
      <c r="CDA333" s="12"/>
      <c r="CDB333" s="12"/>
      <c r="CDC333" s="12"/>
      <c r="CDD333" s="12"/>
      <c r="CDE333" s="12"/>
      <c r="CDF333" s="12"/>
      <c r="CDG333" s="12"/>
      <c r="CDH333" s="12"/>
      <c r="CDI333" s="12"/>
      <c r="CDJ333" s="12"/>
      <c r="CDK333" s="12"/>
      <c r="CDL333" s="12"/>
      <c r="CDM333" s="12"/>
      <c r="CDN333" s="12"/>
      <c r="CDO333" s="12"/>
      <c r="CDP333" s="12"/>
      <c r="CDQ333" s="12"/>
      <c r="CDR333" s="12"/>
      <c r="CDS333" s="12"/>
      <c r="CDT333" s="12"/>
      <c r="CDU333" s="12"/>
      <c r="CDV333" s="12"/>
      <c r="CDW333" s="12"/>
      <c r="CDX333" s="12"/>
      <c r="CDY333" s="12"/>
      <c r="CDZ333" s="12"/>
      <c r="CEA333" s="12"/>
      <c r="CEB333" s="12"/>
      <c r="CEC333" s="12"/>
      <c r="CED333" s="12"/>
      <c r="CEE333" s="12"/>
      <c r="CEF333" s="12"/>
      <c r="CEG333" s="12"/>
      <c r="CEH333" s="12"/>
      <c r="CEI333" s="12"/>
      <c r="CEJ333" s="12"/>
      <c r="CEK333" s="12"/>
      <c r="CEL333" s="12"/>
      <c r="CEM333" s="12"/>
      <c r="CEN333" s="12"/>
      <c r="CEO333" s="12"/>
      <c r="CEP333" s="12"/>
      <c r="CEQ333" s="12"/>
      <c r="CER333" s="12"/>
      <c r="CES333" s="12"/>
      <c r="CET333" s="12"/>
      <c r="CEU333" s="12"/>
      <c r="CEV333" s="12"/>
      <c r="CEW333" s="12"/>
      <c r="CEX333" s="12"/>
      <c r="CEY333" s="12"/>
      <c r="CEZ333" s="12"/>
      <c r="CFA333" s="12"/>
      <c r="CFB333" s="12"/>
      <c r="CFC333" s="12"/>
      <c r="CFD333" s="12"/>
      <c r="CFE333" s="12"/>
      <c r="CFF333" s="12"/>
      <c r="CFG333" s="12"/>
      <c r="CFH333" s="12"/>
      <c r="CFI333" s="12"/>
      <c r="CFJ333" s="12"/>
      <c r="CFK333" s="12"/>
      <c r="CFL333" s="12"/>
      <c r="CFM333" s="12"/>
      <c r="CFN333" s="12"/>
      <c r="CFO333" s="12"/>
      <c r="CFP333" s="12"/>
      <c r="CFQ333" s="12"/>
      <c r="CFR333" s="12"/>
      <c r="CFS333" s="12"/>
      <c r="CFT333" s="12"/>
      <c r="CFU333" s="12"/>
      <c r="CFV333" s="12"/>
      <c r="CFW333" s="12"/>
      <c r="CFX333" s="12"/>
      <c r="CFY333" s="12"/>
      <c r="CFZ333" s="12"/>
      <c r="CGA333" s="12"/>
      <c r="CGB333" s="12"/>
      <c r="CGC333" s="12"/>
      <c r="CGD333" s="12"/>
      <c r="CGE333" s="12"/>
      <c r="CGF333" s="12"/>
      <c r="CGG333" s="12"/>
      <c r="CGH333" s="12"/>
      <c r="CGI333" s="12"/>
      <c r="CGJ333" s="12"/>
      <c r="CGK333" s="12"/>
      <c r="CGL333" s="12"/>
      <c r="CGM333" s="12"/>
      <c r="CGN333" s="12"/>
      <c r="CGO333" s="12"/>
      <c r="CGP333" s="12"/>
      <c r="CGQ333" s="12"/>
      <c r="CGR333" s="12"/>
      <c r="CGS333" s="12"/>
      <c r="CGT333" s="12"/>
      <c r="CGU333" s="12"/>
      <c r="CGV333" s="12"/>
      <c r="CGW333" s="12"/>
      <c r="CGX333" s="12"/>
      <c r="CGY333" s="12"/>
      <c r="CGZ333" s="12"/>
      <c r="CHA333" s="12"/>
      <c r="CHB333" s="12"/>
      <c r="CHC333" s="12"/>
      <c r="CHD333" s="12"/>
      <c r="CHE333" s="12"/>
      <c r="CHF333" s="12"/>
      <c r="CHG333" s="12"/>
      <c r="CHH333" s="12"/>
      <c r="CHI333" s="12"/>
      <c r="CHJ333" s="12"/>
      <c r="CHK333" s="12"/>
      <c r="CHL333" s="12"/>
      <c r="CHM333" s="12"/>
      <c r="CHN333" s="12"/>
      <c r="CHO333" s="12"/>
      <c r="CHP333" s="12"/>
      <c r="CHQ333" s="12"/>
      <c r="CHR333" s="12"/>
      <c r="CHS333" s="12"/>
      <c r="CHT333" s="12"/>
      <c r="CHU333" s="12"/>
      <c r="CHV333" s="12"/>
      <c r="CHW333" s="12"/>
      <c r="CHX333" s="12"/>
      <c r="CHY333" s="12"/>
      <c r="CHZ333" s="12"/>
      <c r="CIA333" s="12"/>
      <c r="CIB333" s="12"/>
      <c r="CIC333" s="12"/>
      <c r="CID333" s="12"/>
      <c r="CIE333" s="12"/>
      <c r="CIF333" s="12"/>
      <c r="CIG333" s="12"/>
      <c r="CIH333" s="12"/>
      <c r="CII333" s="12"/>
      <c r="CIJ333" s="12"/>
      <c r="CIK333" s="12"/>
      <c r="CIL333" s="12"/>
      <c r="CIM333" s="12"/>
      <c r="CIN333" s="12"/>
      <c r="CIO333" s="12"/>
      <c r="CIP333" s="12"/>
      <c r="CIQ333" s="12"/>
      <c r="CIR333" s="12"/>
      <c r="CIS333" s="12"/>
      <c r="CIT333" s="12"/>
      <c r="CIU333" s="12"/>
      <c r="CIV333" s="12"/>
      <c r="CIW333" s="12"/>
      <c r="CIX333" s="12"/>
      <c r="CIY333" s="12"/>
      <c r="CIZ333" s="12"/>
      <c r="CJA333" s="12"/>
      <c r="CJB333" s="12"/>
      <c r="CJC333" s="12"/>
      <c r="CJD333" s="12"/>
      <c r="CJE333" s="12"/>
      <c r="CJF333" s="12"/>
      <c r="CJG333" s="12"/>
      <c r="CJH333" s="12"/>
      <c r="CJI333" s="12"/>
      <c r="CJJ333" s="12"/>
      <c r="CJK333" s="12"/>
      <c r="CJL333" s="12"/>
      <c r="CJM333" s="12"/>
      <c r="CJN333" s="12"/>
      <c r="CJO333" s="12"/>
      <c r="CJP333" s="12"/>
      <c r="CJQ333" s="12"/>
      <c r="CJR333" s="12"/>
      <c r="CJS333" s="12"/>
      <c r="CJT333" s="12"/>
      <c r="CJU333" s="12"/>
      <c r="CJV333" s="12"/>
      <c r="CJW333" s="12"/>
      <c r="CJX333" s="12"/>
      <c r="CJY333" s="12"/>
      <c r="CJZ333" s="12"/>
      <c r="CKA333" s="12"/>
      <c r="CKB333" s="12"/>
      <c r="CKC333" s="12"/>
      <c r="CKD333" s="12"/>
      <c r="CKE333" s="12"/>
      <c r="CKF333" s="12"/>
      <c r="CKG333" s="12"/>
      <c r="CKH333" s="12"/>
      <c r="CKI333" s="12"/>
      <c r="CKJ333" s="12"/>
      <c r="CKK333" s="12"/>
      <c r="CKL333" s="12"/>
      <c r="CKM333" s="12"/>
      <c r="CKN333" s="12"/>
      <c r="CKO333" s="12"/>
      <c r="CKP333" s="12"/>
      <c r="CKQ333" s="12"/>
      <c r="CKR333" s="12"/>
      <c r="CKS333" s="12"/>
      <c r="CKT333" s="12"/>
      <c r="CKU333" s="12"/>
      <c r="CKV333" s="12"/>
      <c r="CKW333" s="12"/>
      <c r="CKX333" s="12"/>
      <c r="CKY333" s="12"/>
      <c r="CKZ333" s="12"/>
      <c r="CLA333" s="12"/>
      <c r="CLB333" s="12"/>
      <c r="CLC333" s="12"/>
      <c r="CLD333" s="12"/>
      <c r="CLE333" s="12"/>
      <c r="CLF333" s="12"/>
      <c r="CLG333" s="12"/>
      <c r="CLH333" s="12"/>
      <c r="CLI333" s="12"/>
      <c r="CLJ333" s="12"/>
      <c r="CLK333" s="12"/>
      <c r="CLL333" s="12"/>
      <c r="CLM333" s="12"/>
      <c r="CLN333" s="12"/>
      <c r="CLO333" s="12"/>
      <c r="CLP333" s="12"/>
      <c r="CLQ333" s="12"/>
      <c r="CLR333" s="12"/>
      <c r="CLS333" s="12"/>
      <c r="CLT333" s="12"/>
      <c r="CLU333" s="12"/>
      <c r="CLV333" s="12"/>
      <c r="CLW333" s="12"/>
      <c r="CLX333" s="12"/>
      <c r="CLY333" s="12"/>
      <c r="CLZ333" s="12"/>
      <c r="CMA333" s="12"/>
      <c r="CMB333" s="12"/>
      <c r="CMC333" s="12"/>
      <c r="CMD333" s="12"/>
      <c r="CME333" s="12"/>
      <c r="CMF333" s="12"/>
      <c r="CMG333" s="12"/>
      <c r="CMH333" s="12"/>
      <c r="CMI333" s="12"/>
      <c r="CMJ333" s="12"/>
      <c r="CMK333" s="12"/>
      <c r="CML333" s="12"/>
      <c r="CMM333" s="12"/>
      <c r="CMN333" s="12"/>
      <c r="CMO333" s="12"/>
      <c r="CMP333" s="12"/>
      <c r="CMQ333" s="12"/>
      <c r="CMR333" s="12"/>
      <c r="CMS333" s="12"/>
      <c r="CMT333" s="12"/>
      <c r="CMU333" s="12"/>
      <c r="CMV333" s="12"/>
      <c r="CMW333" s="12"/>
      <c r="CMX333" s="12"/>
      <c r="CMY333" s="12"/>
      <c r="CMZ333" s="12"/>
      <c r="CNA333" s="12"/>
      <c r="CNB333" s="12"/>
      <c r="CNC333" s="12"/>
      <c r="CND333" s="12"/>
      <c r="CNE333" s="12"/>
      <c r="CNF333" s="12"/>
      <c r="CNG333" s="12"/>
      <c r="CNH333" s="12"/>
      <c r="CNI333" s="12"/>
      <c r="CNJ333" s="12"/>
      <c r="CNK333" s="12"/>
      <c r="CNL333" s="12"/>
      <c r="CNM333" s="12"/>
      <c r="CNN333" s="12"/>
      <c r="CNO333" s="12"/>
      <c r="CNP333" s="12"/>
      <c r="CNQ333" s="12"/>
      <c r="CNR333" s="12"/>
      <c r="CNS333" s="12"/>
      <c r="CNT333" s="12"/>
      <c r="CNU333" s="12"/>
      <c r="CNV333" s="12"/>
      <c r="CNW333" s="12"/>
      <c r="CNX333" s="12"/>
      <c r="CNY333" s="12"/>
      <c r="CNZ333" s="12"/>
      <c r="COA333" s="12"/>
      <c r="COB333" s="12"/>
      <c r="COC333" s="12"/>
      <c r="COD333" s="12"/>
      <c r="COE333" s="12"/>
      <c r="COF333" s="12"/>
      <c r="COG333" s="12"/>
      <c r="COH333" s="12"/>
      <c r="COI333" s="12"/>
      <c r="COJ333" s="12"/>
      <c r="COK333" s="12"/>
      <c r="COL333" s="12"/>
      <c r="COM333" s="12"/>
      <c r="CON333" s="12"/>
      <c r="COO333" s="12"/>
      <c r="COP333" s="12"/>
      <c r="COQ333" s="12"/>
      <c r="COR333" s="12"/>
      <c r="COS333" s="12"/>
      <c r="COT333" s="12"/>
      <c r="COU333" s="12"/>
      <c r="COV333" s="12"/>
      <c r="COW333" s="12"/>
      <c r="COX333" s="12"/>
      <c r="COY333" s="12"/>
      <c r="COZ333" s="12"/>
      <c r="CPA333" s="12"/>
      <c r="CPB333" s="12"/>
      <c r="CPC333" s="12"/>
      <c r="CPD333" s="12"/>
      <c r="CPE333" s="12"/>
      <c r="CPF333" s="12"/>
      <c r="CPG333" s="12"/>
      <c r="CPH333" s="12"/>
      <c r="CPI333" s="12"/>
      <c r="CPJ333" s="12"/>
      <c r="CPK333" s="12"/>
      <c r="CPL333" s="12"/>
      <c r="CPM333" s="12"/>
      <c r="CPN333" s="12"/>
      <c r="CPO333" s="12"/>
      <c r="CPP333" s="12"/>
      <c r="CPQ333" s="12"/>
      <c r="CPR333" s="12"/>
      <c r="CPS333" s="12"/>
      <c r="CPT333" s="12"/>
      <c r="CPU333" s="12"/>
      <c r="CPV333" s="12"/>
      <c r="CPW333" s="12"/>
      <c r="CPX333" s="12"/>
      <c r="CPY333" s="12"/>
      <c r="CPZ333" s="12"/>
      <c r="CQA333" s="12"/>
      <c r="CQB333" s="12"/>
      <c r="CQC333" s="12"/>
      <c r="CQD333" s="12"/>
      <c r="CQE333" s="12"/>
      <c r="CQF333" s="12"/>
      <c r="CQG333" s="12"/>
      <c r="CQH333" s="12"/>
      <c r="CQI333" s="12"/>
      <c r="CQJ333" s="12"/>
      <c r="CQK333" s="12"/>
      <c r="CQL333" s="12"/>
      <c r="CQM333" s="12"/>
      <c r="CQN333" s="12"/>
      <c r="CQO333" s="12"/>
      <c r="CQP333" s="12"/>
      <c r="CQQ333" s="12"/>
      <c r="CQR333" s="12"/>
      <c r="CQS333" s="12"/>
      <c r="CQT333" s="12"/>
      <c r="CQU333" s="12"/>
      <c r="CQV333" s="12"/>
      <c r="CQW333" s="12"/>
      <c r="CQX333" s="12"/>
      <c r="CQY333" s="12"/>
      <c r="CQZ333" s="12"/>
      <c r="CRA333" s="12"/>
      <c r="CRB333" s="12"/>
      <c r="CRC333" s="12"/>
      <c r="CRD333" s="12"/>
      <c r="CRE333" s="12"/>
      <c r="CRF333" s="12"/>
      <c r="CRG333" s="12"/>
      <c r="CRH333" s="12"/>
      <c r="CRI333" s="12"/>
      <c r="CRJ333" s="12"/>
      <c r="CRK333" s="12"/>
      <c r="CRL333" s="12"/>
      <c r="CRM333" s="12"/>
      <c r="CRN333" s="12"/>
      <c r="CRO333" s="12"/>
      <c r="CRP333" s="12"/>
      <c r="CRQ333" s="12"/>
      <c r="CRR333" s="12"/>
      <c r="CRS333" s="12"/>
      <c r="CRT333" s="12"/>
      <c r="CRU333" s="12"/>
      <c r="CRV333" s="12"/>
      <c r="CRW333" s="12"/>
      <c r="CRX333" s="12"/>
      <c r="CRY333" s="12"/>
      <c r="CRZ333" s="12"/>
      <c r="CSA333" s="12"/>
      <c r="CSB333" s="12"/>
      <c r="CSC333" s="12"/>
      <c r="CSD333" s="12"/>
      <c r="CSE333" s="12"/>
      <c r="CSF333" s="12"/>
      <c r="CSG333" s="12"/>
      <c r="CSH333" s="12"/>
      <c r="CSI333" s="12"/>
      <c r="CSJ333" s="12"/>
      <c r="CSK333" s="12"/>
      <c r="CSL333" s="12"/>
      <c r="CSM333" s="12"/>
      <c r="CSN333" s="12"/>
      <c r="CSO333" s="12"/>
      <c r="CSP333" s="12"/>
      <c r="CSQ333" s="12"/>
      <c r="CSR333" s="12"/>
      <c r="CSS333" s="12"/>
      <c r="CST333" s="12"/>
      <c r="CSU333" s="12"/>
      <c r="CSV333" s="12"/>
      <c r="CSW333" s="12"/>
      <c r="CSX333" s="12"/>
      <c r="CSY333" s="12"/>
      <c r="CSZ333" s="12"/>
      <c r="CTA333" s="12"/>
      <c r="CTB333" s="12"/>
      <c r="CTC333" s="12"/>
      <c r="CTD333" s="12"/>
      <c r="CTE333" s="12"/>
      <c r="CTF333" s="12"/>
      <c r="CTG333" s="12"/>
      <c r="CTH333" s="12"/>
      <c r="CTI333" s="12"/>
      <c r="CTJ333" s="12"/>
      <c r="CTK333" s="12"/>
      <c r="CTL333" s="12"/>
      <c r="CTM333" s="12"/>
      <c r="CTN333" s="12"/>
      <c r="CTO333" s="12"/>
      <c r="CTP333" s="12"/>
      <c r="CTQ333" s="12"/>
      <c r="CTR333" s="12"/>
      <c r="CTS333" s="12"/>
      <c r="CTT333" s="12"/>
      <c r="CTU333" s="12"/>
      <c r="CTV333" s="12"/>
      <c r="CTW333" s="12"/>
      <c r="CTX333" s="12"/>
      <c r="CTY333" s="12"/>
      <c r="CTZ333" s="12"/>
      <c r="CUA333" s="12"/>
      <c r="CUB333" s="12"/>
      <c r="CUC333" s="12"/>
      <c r="CUD333" s="12"/>
      <c r="CUE333" s="12"/>
      <c r="CUF333" s="12"/>
      <c r="CUG333" s="12"/>
      <c r="CUH333" s="12"/>
      <c r="CUI333" s="12"/>
      <c r="CUJ333" s="12"/>
      <c r="CUK333" s="12"/>
      <c r="CUL333" s="12"/>
      <c r="CUM333" s="12"/>
      <c r="CUN333" s="12"/>
      <c r="CUO333" s="12"/>
      <c r="CUP333" s="12"/>
      <c r="CUQ333" s="12"/>
      <c r="CUR333" s="12"/>
      <c r="CUS333" s="12"/>
      <c r="CUT333" s="12"/>
      <c r="CUU333" s="12"/>
      <c r="CUV333" s="12"/>
      <c r="CUW333" s="12"/>
      <c r="CUX333" s="12"/>
      <c r="CUY333" s="12"/>
      <c r="CUZ333" s="12"/>
      <c r="CVA333" s="12"/>
      <c r="CVB333" s="12"/>
      <c r="CVC333" s="12"/>
      <c r="CVD333" s="12"/>
      <c r="CVE333" s="12"/>
      <c r="CVF333" s="12"/>
      <c r="CVG333" s="12"/>
      <c r="CVH333" s="12"/>
      <c r="CVI333" s="12"/>
      <c r="CVJ333" s="12"/>
      <c r="CVK333" s="12"/>
      <c r="CVL333" s="12"/>
      <c r="CVM333" s="12"/>
      <c r="CVN333" s="12"/>
      <c r="CVO333" s="12"/>
      <c r="CVP333" s="12"/>
      <c r="CVQ333" s="12"/>
      <c r="CVR333" s="12"/>
      <c r="CVS333" s="12"/>
      <c r="CVT333" s="12"/>
      <c r="CVU333" s="12"/>
      <c r="CVV333" s="12"/>
      <c r="CVW333" s="12"/>
      <c r="CVX333" s="12"/>
      <c r="CVY333" s="12"/>
      <c r="CVZ333" s="12"/>
      <c r="CWA333" s="12"/>
      <c r="CWB333" s="12"/>
      <c r="CWC333" s="12"/>
      <c r="CWD333" s="12"/>
      <c r="CWE333" s="12"/>
      <c r="CWF333" s="12"/>
      <c r="CWG333" s="12"/>
      <c r="CWH333" s="12"/>
      <c r="CWI333" s="12"/>
      <c r="CWJ333" s="12"/>
      <c r="CWK333" s="12"/>
      <c r="CWL333" s="12"/>
      <c r="CWM333" s="12"/>
      <c r="CWN333" s="12"/>
      <c r="CWO333" s="12"/>
      <c r="CWP333" s="12"/>
      <c r="CWQ333" s="12"/>
      <c r="CWR333" s="12"/>
      <c r="CWS333" s="12"/>
      <c r="CWT333" s="12"/>
      <c r="CWU333" s="12"/>
      <c r="CWV333" s="12"/>
      <c r="CWW333" s="12"/>
      <c r="CWX333" s="12"/>
      <c r="CWY333" s="12"/>
      <c r="CWZ333" s="12"/>
      <c r="CXA333" s="12"/>
      <c r="CXB333" s="12"/>
      <c r="CXC333" s="12"/>
      <c r="CXD333" s="12"/>
      <c r="CXE333" s="12"/>
      <c r="CXF333" s="12"/>
      <c r="CXG333" s="12"/>
      <c r="CXH333" s="12"/>
      <c r="CXI333" s="12"/>
      <c r="CXJ333" s="12"/>
      <c r="CXK333" s="12"/>
      <c r="CXL333" s="12"/>
      <c r="CXM333" s="12"/>
      <c r="CXN333" s="12"/>
      <c r="CXO333" s="12"/>
      <c r="CXP333" s="12"/>
      <c r="CXQ333" s="12"/>
      <c r="CXR333" s="12"/>
      <c r="CXS333" s="12"/>
      <c r="CXT333" s="12"/>
      <c r="CXU333" s="12"/>
      <c r="CXV333" s="12"/>
      <c r="CXW333" s="12"/>
      <c r="CXX333" s="12"/>
      <c r="CXY333" s="12"/>
      <c r="CXZ333" s="12"/>
      <c r="CYA333" s="12"/>
      <c r="CYB333" s="12"/>
      <c r="CYC333" s="12"/>
      <c r="CYD333" s="12"/>
      <c r="CYE333" s="12"/>
      <c r="CYF333" s="12"/>
      <c r="CYG333" s="12"/>
      <c r="CYH333" s="12"/>
      <c r="CYI333" s="12"/>
      <c r="CYJ333" s="12"/>
      <c r="CYK333" s="12"/>
      <c r="CYL333" s="12"/>
      <c r="CYM333" s="12"/>
      <c r="CYN333" s="12"/>
      <c r="CYO333" s="12"/>
      <c r="CYP333" s="12"/>
      <c r="CYQ333" s="12"/>
      <c r="CYR333" s="12"/>
      <c r="CYS333" s="12"/>
      <c r="CYT333" s="12"/>
      <c r="CYU333" s="12"/>
      <c r="CYV333" s="12"/>
      <c r="CYW333" s="12"/>
      <c r="CYX333" s="12"/>
      <c r="CYY333" s="12"/>
      <c r="CYZ333" s="12"/>
      <c r="CZA333" s="12"/>
      <c r="CZB333" s="12"/>
      <c r="CZC333" s="12"/>
      <c r="CZD333" s="12"/>
      <c r="CZE333" s="12"/>
      <c r="CZF333" s="12"/>
      <c r="CZG333" s="12"/>
      <c r="CZH333" s="12"/>
      <c r="CZI333" s="12"/>
      <c r="CZJ333" s="12"/>
      <c r="CZK333" s="12"/>
      <c r="CZL333" s="12"/>
      <c r="CZM333" s="12"/>
      <c r="CZN333" s="12"/>
      <c r="CZO333" s="12"/>
      <c r="CZP333" s="12"/>
      <c r="CZQ333" s="12"/>
      <c r="CZR333" s="12"/>
      <c r="CZS333" s="12"/>
      <c r="CZT333" s="12"/>
      <c r="CZU333" s="12"/>
      <c r="CZV333" s="12"/>
      <c r="CZW333" s="12"/>
      <c r="CZX333" s="12"/>
      <c r="CZY333" s="12"/>
      <c r="CZZ333" s="12"/>
      <c r="DAA333" s="12"/>
      <c r="DAB333" s="12"/>
      <c r="DAC333" s="12"/>
      <c r="DAD333" s="12"/>
      <c r="DAE333" s="12"/>
      <c r="DAF333" s="12"/>
      <c r="DAG333" s="12"/>
      <c r="DAH333" s="12"/>
      <c r="DAI333" s="12"/>
      <c r="DAJ333" s="12"/>
      <c r="DAK333" s="12"/>
      <c r="DAL333" s="12"/>
      <c r="DAM333" s="12"/>
      <c r="DAN333" s="12"/>
      <c r="DAO333" s="12"/>
      <c r="DAP333" s="12"/>
      <c r="DAQ333" s="12"/>
      <c r="DAR333" s="12"/>
      <c r="DAS333" s="12"/>
      <c r="DAT333" s="12"/>
      <c r="DAU333" s="12"/>
      <c r="DAV333" s="12"/>
      <c r="DAW333" s="12"/>
      <c r="DAX333" s="12"/>
      <c r="DAY333" s="12"/>
      <c r="DAZ333" s="12"/>
      <c r="DBA333" s="12"/>
      <c r="DBB333" s="12"/>
      <c r="DBC333" s="12"/>
      <c r="DBD333" s="12"/>
      <c r="DBE333" s="12"/>
      <c r="DBF333" s="12"/>
      <c r="DBG333" s="12"/>
      <c r="DBH333" s="12"/>
      <c r="DBI333" s="12"/>
      <c r="DBJ333" s="12"/>
      <c r="DBK333" s="12"/>
      <c r="DBL333" s="12"/>
      <c r="DBM333" s="12"/>
      <c r="DBN333" s="12"/>
      <c r="DBO333" s="12"/>
      <c r="DBP333" s="12"/>
      <c r="DBQ333" s="12"/>
      <c r="DBR333" s="12"/>
      <c r="DBS333" s="12"/>
      <c r="DBT333" s="12"/>
      <c r="DBU333" s="12"/>
      <c r="DBV333" s="12"/>
      <c r="DBW333" s="12"/>
      <c r="DBX333" s="12"/>
      <c r="DBY333" s="12"/>
      <c r="DBZ333" s="12"/>
      <c r="DCA333" s="12"/>
      <c r="DCB333" s="12"/>
      <c r="DCC333" s="12"/>
      <c r="DCD333" s="12"/>
      <c r="DCE333" s="12"/>
      <c r="DCF333" s="12"/>
      <c r="DCG333" s="12"/>
      <c r="DCH333" s="12"/>
      <c r="DCI333" s="12"/>
      <c r="DCJ333" s="12"/>
      <c r="DCK333" s="12"/>
      <c r="DCL333" s="12"/>
      <c r="DCM333" s="12"/>
      <c r="DCN333" s="12"/>
      <c r="DCO333" s="12"/>
      <c r="DCP333" s="12"/>
      <c r="DCQ333" s="12"/>
      <c r="DCR333" s="12"/>
      <c r="DCS333" s="12"/>
      <c r="DCT333" s="12"/>
      <c r="DCU333" s="12"/>
      <c r="DCV333" s="12"/>
      <c r="DCW333" s="12"/>
      <c r="DCX333" s="12"/>
      <c r="DCY333" s="12"/>
      <c r="DCZ333" s="12"/>
      <c r="DDA333" s="12"/>
      <c r="DDB333" s="12"/>
      <c r="DDC333" s="12"/>
      <c r="DDD333" s="12"/>
      <c r="DDE333" s="12"/>
      <c r="DDF333" s="12"/>
      <c r="DDG333" s="12"/>
      <c r="DDH333" s="12"/>
      <c r="DDI333" s="12"/>
      <c r="DDJ333" s="12"/>
      <c r="DDK333" s="12"/>
      <c r="DDL333" s="12"/>
      <c r="DDM333" s="12"/>
      <c r="DDN333" s="12"/>
      <c r="DDO333" s="12"/>
      <c r="DDP333" s="12"/>
      <c r="DDQ333" s="12"/>
      <c r="DDR333" s="12"/>
      <c r="DDS333" s="12"/>
      <c r="DDT333" s="12"/>
      <c r="DDU333" s="12"/>
      <c r="DDV333" s="12"/>
      <c r="DDW333" s="12"/>
      <c r="DDX333" s="12"/>
      <c r="DDY333" s="12"/>
      <c r="DDZ333" s="12"/>
      <c r="DEA333" s="12"/>
      <c r="DEB333" s="12"/>
      <c r="DEC333" s="12"/>
      <c r="DED333" s="12"/>
      <c r="DEE333" s="12"/>
      <c r="DEF333" s="12"/>
      <c r="DEG333" s="12"/>
      <c r="DEH333" s="12"/>
      <c r="DEI333" s="12"/>
      <c r="DEJ333" s="12"/>
      <c r="DEK333" s="12"/>
      <c r="DEL333" s="12"/>
      <c r="DEM333" s="12"/>
      <c r="DEN333" s="12"/>
      <c r="DEO333" s="12"/>
      <c r="DEP333" s="12"/>
      <c r="DEQ333" s="12"/>
      <c r="DER333" s="12"/>
      <c r="DES333" s="12"/>
      <c r="DET333" s="12"/>
      <c r="DEU333" s="12"/>
      <c r="DEV333" s="12"/>
      <c r="DEW333" s="12"/>
      <c r="DEX333" s="12"/>
      <c r="DEY333" s="12"/>
      <c r="DEZ333" s="12"/>
      <c r="DFA333" s="12"/>
      <c r="DFB333" s="12"/>
      <c r="DFC333" s="12"/>
      <c r="DFD333" s="12"/>
      <c r="DFE333" s="12"/>
      <c r="DFF333" s="12"/>
      <c r="DFG333" s="12"/>
      <c r="DFH333" s="12"/>
      <c r="DFI333" s="12"/>
      <c r="DFJ333" s="12"/>
      <c r="DFK333" s="12"/>
      <c r="DFL333" s="12"/>
      <c r="DFM333" s="12"/>
      <c r="DFN333" s="12"/>
      <c r="DFO333" s="12"/>
      <c r="DFP333" s="12"/>
      <c r="DFQ333" s="12"/>
      <c r="DFR333" s="12"/>
      <c r="DFS333" s="12"/>
      <c r="DFT333" s="12"/>
      <c r="DFU333" s="12"/>
      <c r="DFV333" s="12"/>
      <c r="DFW333" s="12"/>
      <c r="DFX333" s="12"/>
      <c r="DFY333" s="12"/>
      <c r="DFZ333" s="12"/>
      <c r="DGA333" s="12"/>
      <c r="DGB333" s="12"/>
      <c r="DGC333" s="12"/>
      <c r="DGD333" s="12"/>
      <c r="DGE333" s="12"/>
      <c r="DGF333" s="12"/>
      <c r="DGG333" s="12"/>
      <c r="DGH333" s="12"/>
      <c r="DGI333" s="12"/>
      <c r="DGJ333" s="12"/>
      <c r="DGK333" s="12"/>
      <c r="DGL333" s="12"/>
      <c r="DGM333" s="12"/>
      <c r="DGN333" s="12"/>
      <c r="DGO333" s="12"/>
      <c r="DGP333" s="12"/>
      <c r="DGQ333" s="12"/>
      <c r="DGR333" s="12"/>
      <c r="DGS333" s="12"/>
      <c r="DGT333" s="12"/>
      <c r="DGU333" s="12"/>
      <c r="DGV333" s="12"/>
      <c r="DGW333" s="12"/>
      <c r="DGX333" s="12"/>
      <c r="DGY333" s="12"/>
      <c r="DGZ333" s="12"/>
      <c r="DHA333" s="12"/>
      <c r="DHB333" s="12"/>
      <c r="DHC333" s="12"/>
      <c r="DHD333" s="12"/>
      <c r="DHE333" s="12"/>
      <c r="DHF333" s="12"/>
      <c r="DHG333" s="12"/>
      <c r="DHH333" s="12"/>
      <c r="DHI333" s="12"/>
      <c r="DHJ333" s="12"/>
      <c r="DHK333" s="12"/>
      <c r="DHL333" s="12"/>
      <c r="DHM333" s="12"/>
      <c r="DHN333" s="12"/>
      <c r="DHO333" s="12"/>
      <c r="DHP333" s="12"/>
      <c r="DHQ333" s="12"/>
      <c r="DHR333" s="12"/>
      <c r="DHS333" s="12"/>
      <c r="DHT333" s="12"/>
      <c r="DHU333" s="12"/>
      <c r="DHV333" s="12"/>
      <c r="DHW333" s="12"/>
      <c r="DHX333" s="12"/>
      <c r="DHY333" s="12"/>
      <c r="DHZ333" s="12"/>
      <c r="DIA333" s="12"/>
      <c r="DIB333" s="12"/>
      <c r="DIC333" s="12"/>
      <c r="DID333" s="12"/>
      <c r="DIE333" s="12"/>
      <c r="DIF333" s="12"/>
      <c r="DIG333" s="12"/>
      <c r="DIH333" s="12"/>
      <c r="DII333" s="12"/>
      <c r="DIJ333" s="12"/>
      <c r="DIK333" s="12"/>
      <c r="DIL333" s="12"/>
      <c r="DIM333" s="12"/>
      <c r="DIN333" s="12"/>
      <c r="DIO333" s="12"/>
      <c r="DIP333" s="12"/>
      <c r="DIQ333" s="12"/>
      <c r="DIR333" s="12"/>
      <c r="DIS333" s="12"/>
      <c r="DIT333" s="12"/>
      <c r="DIU333" s="12"/>
      <c r="DIV333" s="12"/>
      <c r="DIW333" s="12"/>
      <c r="DIX333" s="12"/>
      <c r="DIY333" s="12"/>
      <c r="DIZ333" s="12"/>
      <c r="DJA333" s="12"/>
      <c r="DJB333" s="12"/>
      <c r="DJC333" s="12"/>
      <c r="DJD333" s="12"/>
      <c r="DJE333" s="12"/>
      <c r="DJF333" s="12"/>
      <c r="DJG333" s="12"/>
      <c r="DJH333" s="12"/>
      <c r="DJI333" s="12"/>
      <c r="DJJ333" s="12"/>
      <c r="DJK333" s="12"/>
      <c r="DJL333" s="12"/>
      <c r="DJM333" s="12"/>
      <c r="DJN333" s="12"/>
      <c r="DJO333" s="12"/>
      <c r="DJP333" s="12"/>
      <c r="DJQ333" s="12"/>
      <c r="DJR333" s="12"/>
      <c r="DJS333" s="12"/>
      <c r="DJT333" s="12"/>
      <c r="DJU333" s="12"/>
      <c r="DJV333" s="12"/>
      <c r="DJW333" s="12"/>
      <c r="DJX333" s="12"/>
      <c r="DJY333" s="12"/>
      <c r="DJZ333" s="12"/>
      <c r="DKA333" s="12"/>
      <c r="DKB333" s="12"/>
      <c r="DKC333" s="12"/>
      <c r="DKD333" s="12"/>
      <c r="DKE333" s="12"/>
      <c r="DKF333" s="12"/>
      <c r="DKG333" s="12"/>
      <c r="DKH333" s="12"/>
      <c r="DKI333" s="12"/>
      <c r="DKJ333" s="12"/>
      <c r="DKK333" s="12"/>
      <c r="DKL333" s="12"/>
      <c r="DKM333" s="12"/>
      <c r="DKN333" s="12"/>
      <c r="DKO333" s="12"/>
      <c r="DKP333" s="12"/>
      <c r="DKQ333" s="12"/>
      <c r="DKR333" s="12"/>
      <c r="DKS333" s="12"/>
      <c r="DKT333" s="12"/>
      <c r="DKU333" s="12"/>
      <c r="DKV333" s="12"/>
      <c r="DKW333" s="12"/>
      <c r="DKX333" s="12"/>
      <c r="DKY333" s="12"/>
      <c r="DKZ333" s="12"/>
      <c r="DLA333" s="12"/>
      <c r="DLB333" s="12"/>
      <c r="DLC333" s="12"/>
      <c r="DLD333" s="12"/>
      <c r="DLE333" s="12"/>
      <c r="DLF333" s="12"/>
      <c r="DLG333" s="12"/>
      <c r="DLH333" s="12"/>
      <c r="DLI333" s="12"/>
      <c r="DLJ333" s="12"/>
      <c r="DLK333" s="12"/>
      <c r="DLL333" s="12"/>
      <c r="DLM333" s="12"/>
      <c r="DLN333" s="12"/>
      <c r="DLO333" s="12"/>
      <c r="DLP333" s="12"/>
      <c r="DLQ333" s="12"/>
      <c r="DLR333" s="12"/>
      <c r="DLS333" s="12"/>
      <c r="DLT333" s="12"/>
      <c r="DLU333" s="12"/>
      <c r="DLV333" s="12"/>
      <c r="DLW333" s="12"/>
      <c r="DLX333" s="12"/>
      <c r="DLY333" s="12"/>
      <c r="DLZ333" s="12"/>
      <c r="DMA333" s="12"/>
      <c r="DMB333" s="12"/>
      <c r="DMC333" s="12"/>
      <c r="DMD333" s="12"/>
      <c r="DME333" s="12"/>
      <c r="DMF333" s="12"/>
      <c r="DMG333" s="12"/>
      <c r="DMH333" s="12"/>
      <c r="DMI333" s="12"/>
      <c r="DMJ333" s="12"/>
      <c r="DMK333" s="12"/>
      <c r="DML333" s="12"/>
      <c r="DMM333" s="12"/>
      <c r="DMN333" s="12"/>
      <c r="DMO333" s="12"/>
      <c r="DMP333" s="12"/>
      <c r="DMQ333" s="12"/>
      <c r="DMR333" s="12"/>
      <c r="DMS333" s="12"/>
      <c r="DMT333" s="12"/>
      <c r="DMU333" s="12"/>
      <c r="DMV333" s="12"/>
      <c r="DMW333" s="12"/>
      <c r="DMX333" s="12"/>
      <c r="DMY333" s="12"/>
      <c r="DMZ333" s="12"/>
      <c r="DNA333" s="12"/>
      <c r="DNB333" s="12"/>
      <c r="DNC333" s="12"/>
      <c r="DND333" s="12"/>
      <c r="DNE333" s="12"/>
      <c r="DNF333" s="12"/>
      <c r="DNG333" s="12"/>
      <c r="DNH333" s="12"/>
      <c r="DNI333" s="12"/>
      <c r="DNJ333" s="12"/>
      <c r="DNK333" s="12"/>
      <c r="DNL333" s="12"/>
      <c r="DNM333" s="12"/>
      <c r="DNN333" s="12"/>
      <c r="DNO333" s="12"/>
      <c r="DNP333" s="12"/>
      <c r="DNQ333" s="12"/>
      <c r="DNR333" s="12"/>
      <c r="DNS333" s="12"/>
      <c r="DNT333" s="12"/>
      <c r="DNU333" s="12"/>
      <c r="DNV333" s="12"/>
      <c r="DNW333" s="12"/>
      <c r="DNX333" s="12"/>
      <c r="DNY333" s="12"/>
      <c r="DNZ333" s="12"/>
      <c r="DOA333" s="12"/>
      <c r="DOB333" s="12"/>
      <c r="DOC333" s="12"/>
      <c r="DOD333" s="12"/>
      <c r="DOE333" s="12"/>
      <c r="DOF333" s="12"/>
      <c r="DOG333" s="12"/>
      <c r="DOH333" s="12"/>
      <c r="DOI333" s="12"/>
      <c r="DOJ333" s="12"/>
      <c r="DOK333" s="12"/>
      <c r="DOL333" s="12"/>
      <c r="DOM333" s="12"/>
      <c r="DON333" s="12"/>
      <c r="DOO333" s="12"/>
      <c r="DOP333" s="12"/>
      <c r="DOQ333" s="12"/>
      <c r="DOR333" s="12"/>
      <c r="DOS333" s="12"/>
      <c r="DOT333" s="12"/>
      <c r="DOU333" s="12"/>
      <c r="DOV333" s="12"/>
      <c r="DOW333" s="12"/>
      <c r="DOX333" s="12"/>
      <c r="DOY333" s="12"/>
      <c r="DOZ333" s="12"/>
      <c r="DPA333" s="12"/>
      <c r="DPB333" s="12"/>
      <c r="DPC333" s="12"/>
      <c r="DPD333" s="12"/>
      <c r="DPE333" s="12"/>
      <c r="DPF333" s="12"/>
      <c r="DPG333" s="12"/>
      <c r="DPH333" s="12"/>
      <c r="DPI333" s="12"/>
      <c r="DPJ333" s="12"/>
      <c r="DPK333" s="12"/>
      <c r="DPL333" s="12"/>
      <c r="DPM333" s="12"/>
      <c r="DPN333" s="12"/>
      <c r="DPO333" s="12"/>
      <c r="DPP333" s="12"/>
      <c r="DPQ333" s="12"/>
      <c r="DPR333" s="12"/>
      <c r="DPS333" s="12"/>
      <c r="DPT333" s="12"/>
      <c r="DPU333" s="12"/>
      <c r="DPV333" s="12"/>
      <c r="DPW333" s="12"/>
      <c r="DPX333" s="12"/>
      <c r="DPY333" s="12"/>
      <c r="DPZ333" s="12"/>
      <c r="DQA333" s="12"/>
      <c r="DQB333" s="12"/>
      <c r="DQC333" s="12"/>
      <c r="DQD333" s="12"/>
      <c r="DQE333" s="12"/>
      <c r="DQF333" s="12"/>
      <c r="DQG333" s="12"/>
      <c r="DQH333" s="12"/>
      <c r="DQI333" s="12"/>
      <c r="DQJ333" s="12"/>
      <c r="DQK333" s="12"/>
      <c r="DQL333" s="12"/>
      <c r="DQM333" s="12"/>
      <c r="DQN333" s="12"/>
      <c r="DQO333" s="12"/>
      <c r="DQP333" s="12"/>
      <c r="DQQ333" s="12"/>
      <c r="DQR333" s="12"/>
      <c r="DQS333" s="12"/>
      <c r="DQT333" s="12"/>
      <c r="DQU333" s="12"/>
      <c r="DQV333" s="12"/>
      <c r="DQW333" s="12"/>
      <c r="DQX333" s="12"/>
      <c r="DQY333" s="12"/>
      <c r="DQZ333" s="12"/>
      <c r="DRA333" s="12"/>
      <c r="DRB333" s="12"/>
      <c r="DRC333" s="12"/>
      <c r="DRD333" s="12"/>
      <c r="DRE333" s="12"/>
      <c r="DRF333" s="12"/>
      <c r="DRG333" s="12"/>
      <c r="DRH333" s="12"/>
      <c r="DRI333" s="12"/>
      <c r="DRJ333" s="12"/>
      <c r="DRK333" s="12"/>
      <c r="DRL333" s="12"/>
      <c r="DRM333" s="12"/>
      <c r="DRN333" s="12"/>
      <c r="DRO333" s="12"/>
      <c r="DRP333" s="12"/>
      <c r="DRQ333" s="12"/>
      <c r="DRR333" s="12"/>
      <c r="DRS333" s="12"/>
      <c r="DRT333" s="12"/>
      <c r="DRU333" s="12"/>
      <c r="DRV333" s="12"/>
      <c r="DRW333" s="12"/>
      <c r="DRX333" s="12"/>
      <c r="DRY333" s="12"/>
      <c r="DRZ333" s="12"/>
      <c r="DSA333" s="12"/>
      <c r="DSB333" s="12"/>
      <c r="DSC333" s="12"/>
      <c r="DSD333" s="12"/>
      <c r="DSE333" s="12"/>
      <c r="DSF333" s="12"/>
      <c r="DSG333" s="12"/>
      <c r="DSH333" s="12"/>
      <c r="DSI333" s="12"/>
      <c r="DSJ333" s="12"/>
      <c r="DSK333" s="12"/>
      <c r="DSL333" s="12"/>
      <c r="DSM333" s="12"/>
      <c r="DSN333" s="12"/>
      <c r="DSO333" s="12"/>
      <c r="DSP333" s="12"/>
      <c r="DSQ333" s="12"/>
      <c r="DSR333" s="12"/>
      <c r="DSS333" s="12"/>
      <c r="DST333" s="12"/>
      <c r="DSU333" s="12"/>
      <c r="DSV333" s="12"/>
      <c r="DSW333" s="12"/>
      <c r="DSX333" s="12"/>
      <c r="DSY333" s="12"/>
      <c r="DSZ333" s="12"/>
      <c r="DTA333" s="12"/>
      <c r="DTB333" s="12"/>
      <c r="DTC333" s="12"/>
      <c r="DTD333" s="12"/>
      <c r="DTE333" s="12"/>
      <c r="DTF333" s="12"/>
      <c r="DTG333" s="12"/>
      <c r="DTH333" s="12"/>
      <c r="DTI333" s="12"/>
      <c r="DTJ333" s="12"/>
      <c r="DTK333" s="12"/>
      <c r="DTL333" s="12"/>
      <c r="DTM333" s="12"/>
      <c r="DTN333" s="12"/>
      <c r="DTO333" s="12"/>
      <c r="DTP333" s="12"/>
      <c r="DTQ333" s="12"/>
      <c r="DTR333" s="12"/>
      <c r="DTS333" s="12"/>
      <c r="DTT333" s="12"/>
      <c r="DTU333" s="12"/>
      <c r="DTV333" s="12"/>
      <c r="DTW333" s="12"/>
      <c r="DTX333" s="12"/>
      <c r="DTY333" s="12"/>
      <c r="DTZ333" s="12"/>
      <c r="DUA333" s="12"/>
      <c r="DUB333" s="12"/>
      <c r="DUC333" s="12"/>
      <c r="DUD333" s="12"/>
      <c r="DUE333" s="12"/>
      <c r="DUF333" s="12"/>
      <c r="DUG333" s="12"/>
      <c r="DUH333" s="12"/>
      <c r="DUI333" s="12"/>
      <c r="DUJ333" s="12"/>
      <c r="DUK333" s="12"/>
      <c r="DUL333" s="12"/>
      <c r="DUM333" s="12"/>
      <c r="DUN333" s="12"/>
      <c r="DUO333" s="12"/>
      <c r="DUP333" s="12"/>
      <c r="DUQ333" s="12"/>
      <c r="DUR333" s="12"/>
      <c r="DUS333" s="12"/>
      <c r="DUT333" s="12"/>
      <c r="DUU333" s="12"/>
      <c r="DUV333" s="12"/>
      <c r="DUW333" s="12"/>
      <c r="DUX333" s="12"/>
      <c r="DUY333" s="12"/>
      <c r="DUZ333" s="12"/>
      <c r="DVA333" s="12"/>
      <c r="DVB333" s="12"/>
      <c r="DVC333" s="12"/>
      <c r="DVD333" s="12"/>
      <c r="DVE333" s="12"/>
      <c r="DVF333" s="12"/>
      <c r="DVG333" s="12"/>
      <c r="DVH333" s="12"/>
      <c r="DVI333" s="12"/>
      <c r="DVJ333" s="12"/>
      <c r="DVK333" s="12"/>
      <c r="DVL333" s="12"/>
      <c r="DVM333" s="12"/>
      <c r="DVN333" s="12"/>
      <c r="DVO333" s="12"/>
      <c r="DVP333" s="12"/>
      <c r="DVQ333" s="12"/>
      <c r="DVR333" s="12"/>
      <c r="DVS333" s="12"/>
      <c r="DVT333" s="12"/>
      <c r="DVU333" s="12"/>
      <c r="DVV333" s="12"/>
      <c r="DVW333" s="12"/>
      <c r="DVX333" s="12"/>
      <c r="DVY333" s="12"/>
      <c r="DVZ333" s="12"/>
      <c r="DWA333" s="12"/>
      <c r="DWB333" s="12"/>
      <c r="DWC333" s="12"/>
      <c r="DWD333" s="12"/>
      <c r="DWE333" s="12"/>
      <c r="DWF333" s="12"/>
      <c r="DWG333" s="12"/>
      <c r="DWH333" s="12"/>
      <c r="DWI333" s="12"/>
      <c r="DWJ333" s="12"/>
      <c r="DWK333" s="12"/>
      <c r="DWL333" s="12"/>
      <c r="DWM333" s="12"/>
      <c r="DWN333" s="12"/>
      <c r="DWO333" s="12"/>
      <c r="DWP333" s="12"/>
      <c r="DWQ333" s="12"/>
      <c r="DWR333" s="12"/>
      <c r="DWS333" s="12"/>
      <c r="DWT333" s="12"/>
      <c r="DWU333" s="12"/>
      <c r="DWV333" s="12"/>
      <c r="DWW333" s="12"/>
      <c r="DWX333" s="12"/>
      <c r="DWY333" s="12"/>
      <c r="DWZ333" s="12"/>
      <c r="DXA333" s="12"/>
      <c r="DXB333" s="12"/>
      <c r="DXC333" s="12"/>
      <c r="DXD333" s="12"/>
      <c r="DXE333" s="12"/>
      <c r="DXF333" s="12"/>
      <c r="DXG333" s="12"/>
      <c r="DXH333" s="12"/>
      <c r="DXI333" s="12"/>
      <c r="DXJ333" s="12"/>
      <c r="DXK333" s="12"/>
      <c r="DXL333" s="12"/>
      <c r="DXM333" s="12"/>
      <c r="DXN333" s="12"/>
      <c r="DXO333" s="12"/>
      <c r="DXP333" s="12"/>
      <c r="DXQ333" s="12"/>
      <c r="DXR333" s="12"/>
      <c r="DXS333" s="12"/>
      <c r="DXT333" s="12"/>
      <c r="DXU333" s="12"/>
      <c r="DXV333" s="12"/>
      <c r="DXW333" s="12"/>
      <c r="DXX333" s="12"/>
      <c r="DXY333" s="12"/>
      <c r="DXZ333" s="12"/>
      <c r="DYA333" s="12"/>
      <c r="DYB333" s="12"/>
      <c r="DYC333" s="12"/>
      <c r="DYD333" s="12"/>
      <c r="DYE333" s="12"/>
      <c r="DYF333" s="12"/>
      <c r="DYG333" s="12"/>
      <c r="DYH333" s="12"/>
      <c r="DYI333" s="12"/>
      <c r="DYJ333" s="12"/>
      <c r="DYK333" s="12"/>
      <c r="DYL333" s="12"/>
      <c r="DYM333" s="12"/>
      <c r="DYN333" s="12"/>
      <c r="DYO333" s="12"/>
      <c r="DYP333" s="12"/>
      <c r="DYQ333" s="12"/>
      <c r="DYR333" s="12"/>
      <c r="DYS333" s="12"/>
      <c r="DYT333" s="12"/>
      <c r="DYU333" s="12"/>
      <c r="DYV333" s="12"/>
      <c r="DYW333" s="12"/>
      <c r="DYX333" s="12"/>
      <c r="DYY333" s="12"/>
      <c r="DYZ333" s="12"/>
      <c r="DZA333" s="12"/>
      <c r="DZB333" s="12"/>
      <c r="DZC333" s="12"/>
      <c r="DZD333" s="12"/>
      <c r="DZE333" s="12"/>
      <c r="DZF333" s="12"/>
      <c r="DZG333" s="12"/>
      <c r="DZH333" s="12"/>
      <c r="DZI333" s="12"/>
      <c r="DZJ333" s="12"/>
      <c r="DZK333" s="12"/>
      <c r="DZL333" s="12"/>
      <c r="DZM333" s="12"/>
      <c r="DZN333" s="12"/>
      <c r="DZO333" s="12"/>
      <c r="DZP333" s="12"/>
      <c r="DZQ333" s="12"/>
      <c r="DZR333" s="12"/>
      <c r="DZS333" s="12"/>
      <c r="DZT333" s="12"/>
      <c r="DZU333" s="12"/>
      <c r="DZV333" s="12"/>
      <c r="DZW333" s="12"/>
      <c r="DZX333" s="12"/>
      <c r="DZY333" s="12"/>
      <c r="DZZ333" s="12"/>
      <c r="EAA333" s="12"/>
      <c r="EAB333" s="12"/>
      <c r="EAC333" s="12"/>
      <c r="EAD333" s="12"/>
      <c r="EAE333" s="12"/>
      <c r="EAF333" s="12"/>
      <c r="EAG333" s="12"/>
      <c r="EAH333" s="12"/>
      <c r="EAI333" s="12"/>
      <c r="EAJ333" s="12"/>
      <c r="EAK333" s="12"/>
      <c r="EAL333" s="12"/>
      <c r="EAM333" s="12"/>
      <c r="EAN333" s="12"/>
      <c r="EAO333" s="12"/>
      <c r="EAP333" s="12"/>
      <c r="EAQ333" s="12"/>
      <c r="EAR333" s="12"/>
      <c r="EAS333" s="12"/>
      <c r="EAT333" s="12"/>
      <c r="EAU333" s="12"/>
      <c r="EAV333" s="12"/>
      <c r="EAW333" s="12"/>
      <c r="EAX333" s="12"/>
      <c r="EAY333" s="12"/>
      <c r="EAZ333" s="12"/>
      <c r="EBA333" s="12"/>
      <c r="EBB333" s="12"/>
      <c r="EBC333" s="12"/>
      <c r="EBD333" s="12"/>
      <c r="EBE333" s="12"/>
      <c r="EBF333" s="12"/>
      <c r="EBG333" s="12"/>
      <c r="EBH333" s="12"/>
      <c r="EBI333" s="12"/>
      <c r="EBJ333" s="12"/>
      <c r="EBK333" s="12"/>
      <c r="EBL333" s="12"/>
      <c r="EBM333" s="12"/>
      <c r="EBN333" s="12"/>
      <c r="EBO333" s="12"/>
      <c r="EBP333" s="12"/>
      <c r="EBQ333" s="12"/>
      <c r="EBR333" s="12"/>
      <c r="EBS333" s="12"/>
      <c r="EBT333" s="12"/>
      <c r="EBU333" s="12"/>
      <c r="EBV333" s="12"/>
      <c r="EBW333" s="12"/>
      <c r="EBX333" s="12"/>
      <c r="EBY333" s="12"/>
      <c r="EBZ333" s="12"/>
      <c r="ECA333" s="12"/>
      <c r="ECB333" s="12"/>
      <c r="ECC333" s="12"/>
      <c r="ECD333" s="12"/>
      <c r="ECE333" s="12"/>
      <c r="ECF333" s="12"/>
      <c r="ECG333" s="12"/>
      <c r="ECH333" s="12"/>
      <c r="ECI333" s="12"/>
      <c r="ECJ333" s="12"/>
      <c r="ECK333" s="12"/>
      <c r="ECL333" s="12"/>
      <c r="ECM333" s="12"/>
      <c r="ECN333" s="12"/>
      <c r="ECO333" s="12"/>
      <c r="ECP333" s="12"/>
      <c r="ECQ333" s="12"/>
      <c r="ECR333" s="12"/>
      <c r="ECS333" s="12"/>
      <c r="ECT333" s="12"/>
      <c r="ECU333" s="12"/>
      <c r="ECV333" s="12"/>
      <c r="ECW333" s="12"/>
      <c r="ECX333" s="12"/>
      <c r="ECY333" s="12"/>
      <c r="ECZ333" s="12"/>
      <c r="EDA333" s="12"/>
      <c r="EDB333" s="12"/>
      <c r="EDC333" s="12"/>
      <c r="EDD333" s="12"/>
      <c r="EDE333" s="12"/>
      <c r="EDF333" s="12"/>
      <c r="EDG333" s="12"/>
      <c r="EDH333" s="12"/>
      <c r="EDI333" s="12"/>
      <c r="EDJ333" s="12"/>
      <c r="EDK333" s="12"/>
      <c r="EDL333" s="12"/>
      <c r="EDM333" s="12"/>
      <c r="EDN333" s="12"/>
      <c r="EDO333" s="12"/>
      <c r="EDP333" s="12"/>
      <c r="EDQ333" s="12"/>
      <c r="EDR333" s="12"/>
      <c r="EDS333" s="12"/>
      <c r="EDT333" s="12"/>
      <c r="EDU333" s="12"/>
      <c r="EDV333" s="12"/>
      <c r="EDW333" s="12"/>
      <c r="EDX333" s="12"/>
      <c r="EDY333" s="12"/>
      <c r="EDZ333" s="12"/>
      <c r="EEA333" s="12"/>
      <c r="EEB333" s="12"/>
      <c r="EEC333" s="12"/>
      <c r="EED333" s="12"/>
      <c r="EEE333" s="12"/>
      <c r="EEF333" s="12"/>
      <c r="EEG333" s="12"/>
      <c r="EEH333" s="12"/>
      <c r="EEI333" s="12"/>
      <c r="EEJ333" s="12"/>
      <c r="EEK333" s="12"/>
      <c r="EEL333" s="12"/>
      <c r="EEM333" s="12"/>
      <c r="EEN333" s="12"/>
      <c r="EEO333" s="12"/>
      <c r="EEP333" s="12"/>
      <c r="EEQ333" s="12"/>
      <c r="EER333" s="12"/>
      <c r="EES333" s="12"/>
      <c r="EET333" s="12"/>
      <c r="EEU333" s="12"/>
      <c r="EEV333" s="12"/>
      <c r="EEW333" s="12"/>
      <c r="EEX333" s="12"/>
      <c r="EEY333" s="12"/>
      <c r="EEZ333" s="12"/>
      <c r="EFA333" s="12"/>
      <c r="EFB333" s="12"/>
      <c r="EFC333" s="12"/>
      <c r="EFD333" s="12"/>
      <c r="EFE333" s="12"/>
      <c r="EFF333" s="12"/>
      <c r="EFG333" s="12"/>
      <c r="EFH333" s="12"/>
      <c r="EFI333" s="12"/>
      <c r="EFJ333" s="12"/>
      <c r="EFK333" s="12"/>
      <c r="EFL333" s="12"/>
      <c r="EFM333" s="12"/>
      <c r="EFN333" s="12"/>
      <c r="EFO333" s="12"/>
      <c r="EFP333" s="12"/>
      <c r="EFQ333" s="12"/>
      <c r="EFR333" s="12"/>
      <c r="EFS333" s="12"/>
      <c r="EFT333" s="12"/>
      <c r="EFU333" s="12"/>
      <c r="EFV333" s="12"/>
      <c r="EFW333" s="12"/>
      <c r="EFX333" s="12"/>
      <c r="EFY333" s="12"/>
      <c r="EFZ333" s="12"/>
      <c r="EGA333" s="12"/>
      <c r="EGB333" s="12"/>
      <c r="EGC333" s="12"/>
      <c r="EGD333" s="12"/>
      <c r="EGE333" s="12"/>
      <c r="EGF333" s="12"/>
      <c r="EGG333" s="12"/>
      <c r="EGH333" s="12"/>
      <c r="EGI333" s="12"/>
      <c r="EGJ333" s="12"/>
      <c r="EGK333" s="12"/>
      <c r="EGL333" s="12"/>
      <c r="EGM333" s="12"/>
      <c r="EGN333" s="12"/>
      <c r="EGO333" s="12"/>
      <c r="EGP333" s="12"/>
      <c r="EGQ333" s="12"/>
      <c r="EGR333" s="12"/>
      <c r="EGS333" s="12"/>
      <c r="EGT333" s="12"/>
      <c r="EGU333" s="12"/>
      <c r="EGV333" s="12"/>
      <c r="EGW333" s="12"/>
      <c r="EGX333" s="12"/>
      <c r="EGY333" s="12"/>
      <c r="EGZ333" s="12"/>
      <c r="EHA333" s="12"/>
      <c r="EHB333" s="12"/>
      <c r="EHC333" s="12"/>
      <c r="EHD333" s="12"/>
      <c r="EHE333" s="12"/>
      <c r="EHF333" s="12"/>
      <c r="EHG333" s="12"/>
      <c r="EHH333" s="12"/>
      <c r="EHI333" s="12"/>
      <c r="EHJ333" s="12"/>
      <c r="EHK333" s="12"/>
      <c r="EHL333" s="12"/>
      <c r="EHM333" s="12"/>
      <c r="EHN333" s="12"/>
      <c r="EHO333" s="12"/>
      <c r="EHP333" s="12"/>
      <c r="EHQ333" s="12"/>
      <c r="EHR333" s="12"/>
      <c r="EHS333" s="12"/>
      <c r="EHT333" s="12"/>
      <c r="EHU333" s="12"/>
      <c r="EHV333" s="12"/>
      <c r="EHW333" s="12"/>
      <c r="EHX333" s="12"/>
      <c r="EHY333" s="12"/>
      <c r="EHZ333" s="12"/>
      <c r="EIA333" s="12"/>
      <c r="EIB333" s="12"/>
      <c r="EIC333" s="12"/>
      <c r="EID333" s="12"/>
      <c r="EIE333" s="12"/>
      <c r="EIF333" s="12"/>
      <c r="EIG333" s="12"/>
      <c r="EIH333" s="12"/>
      <c r="EII333" s="12"/>
      <c r="EIJ333" s="12"/>
      <c r="EIK333" s="12"/>
      <c r="EIL333" s="12"/>
      <c r="EIM333" s="12"/>
      <c r="EIN333" s="12"/>
      <c r="EIO333" s="12"/>
      <c r="EIP333" s="12"/>
      <c r="EIQ333" s="12"/>
      <c r="EIR333" s="12"/>
      <c r="EIS333" s="12"/>
      <c r="EIT333" s="12"/>
      <c r="EIU333" s="12"/>
      <c r="EIV333" s="12"/>
      <c r="EIW333" s="12"/>
      <c r="EIX333" s="12"/>
      <c r="EIY333" s="12"/>
      <c r="EIZ333" s="12"/>
      <c r="EJA333" s="12"/>
      <c r="EJB333" s="12"/>
      <c r="EJC333" s="12"/>
      <c r="EJD333" s="12"/>
      <c r="EJE333" s="12"/>
      <c r="EJF333" s="12"/>
      <c r="EJG333" s="12"/>
      <c r="EJH333" s="12"/>
      <c r="EJI333" s="12"/>
      <c r="EJJ333" s="12"/>
      <c r="EJK333" s="12"/>
      <c r="EJL333" s="12"/>
      <c r="EJM333" s="12"/>
      <c r="EJN333" s="12"/>
      <c r="EJO333" s="12"/>
      <c r="EJP333" s="12"/>
      <c r="EJQ333" s="12"/>
      <c r="EJR333" s="12"/>
      <c r="EJS333" s="12"/>
      <c r="EJT333" s="12"/>
      <c r="EJU333" s="12"/>
      <c r="EJV333" s="12"/>
      <c r="EJW333" s="12"/>
      <c r="EJX333" s="12"/>
      <c r="EJY333" s="12"/>
      <c r="EJZ333" s="12"/>
      <c r="EKA333" s="12"/>
      <c r="EKB333" s="12"/>
      <c r="EKC333" s="12"/>
      <c r="EKD333" s="12"/>
      <c r="EKE333" s="12"/>
      <c r="EKF333" s="12"/>
      <c r="EKG333" s="12"/>
      <c r="EKH333" s="12"/>
      <c r="EKI333" s="12"/>
      <c r="EKJ333" s="12"/>
      <c r="EKK333" s="12"/>
      <c r="EKL333" s="12"/>
      <c r="EKM333" s="12"/>
      <c r="EKN333" s="12"/>
      <c r="EKO333" s="12"/>
      <c r="EKP333" s="12"/>
      <c r="EKQ333" s="12"/>
      <c r="EKR333" s="12"/>
      <c r="EKS333" s="12"/>
      <c r="EKT333" s="12"/>
      <c r="EKU333" s="12"/>
      <c r="EKV333" s="12"/>
      <c r="EKW333" s="12"/>
      <c r="EKX333" s="12"/>
      <c r="EKY333" s="12"/>
      <c r="EKZ333" s="12"/>
      <c r="ELA333" s="12"/>
      <c r="ELB333" s="12"/>
      <c r="ELC333" s="12"/>
      <c r="ELD333" s="12"/>
      <c r="ELE333" s="12"/>
      <c r="ELF333" s="12"/>
      <c r="ELG333" s="12"/>
      <c r="ELH333" s="12"/>
      <c r="ELI333" s="12"/>
      <c r="ELJ333" s="12"/>
      <c r="ELK333" s="12"/>
      <c r="ELL333" s="12"/>
      <c r="ELM333" s="12"/>
      <c r="ELN333" s="12"/>
      <c r="ELO333" s="12"/>
      <c r="ELP333" s="12"/>
      <c r="ELQ333" s="12"/>
      <c r="ELR333" s="12"/>
      <c r="ELS333" s="12"/>
      <c r="ELT333" s="12"/>
      <c r="ELU333" s="12"/>
      <c r="ELV333" s="12"/>
      <c r="ELW333" s="12"/>
      <c r="ELX333" s="12"/>
      <c r="ELY333" s="12"/>
      <c r="ELZ333" s="12"/>
      <c r="EMA333" s="12"/>
      <c r="EMB333" s="12"/>
      <c r="EMC333" s="12"/>
      <c r="EMD333" s="12"/>
      <c r="EME333" s="12"/>
      <c r="EMF333" s="12"/>
      <c r="EMG333" s="12"/>
      <c r="EMH333" s="12"/>
      <c r="EMI333" s="12"/>
      <c r="EMJ333" s="12"/>
      <c r="EMK333" s="12"/>
      <c r="EML333" s="12"/>
      <c r="EMM333" s="12"/>
      <c r="EMN333" s="12"/>
      <c r="EMO333" s="12"/>
      <c r="EMP333" s="12"/>
      <c r="EMQ333" s="12"/>
      <c r="EMR333" s="12"/>
      <c r="EMS333" s="12"/>
      <c r="EMT333" s="12"/>
      <c r="EMU333" s="12"/>
      <c r="EMV333" s="12"/>
      <c r="EMW333" s="12"/>
      <c r="EMX333" s="12"/>
      <c r="EMY333" s="12"/>
      <c r="EMZ333" s="12"/>
      <c r="ENA333" s="12"/>
      <c r="ENB333" s="12"/>
      <c r="ENC333" s="12"/>
      <c r="END333" s="12"/>
      <c r="ENE333" s="12"/>
      <c r="ENF333" s="12"/>
      <c r="ENG333" s="12"/>
      <c r="ENH333" s="12"/>
      <c r="ENI333" s="12"/>
      <c r="ENJ333" s="12"/>
      <c r="ENK333" s="12"/>
      <c r="ENL333" s="12"/>
      <c r="ENM333" s="12"/>
      <c r="ENN333" s="12"/>
      <c r="ENO333" s="12"/>
      <c r="ENP333" s="12"/>
      <c r="ENQ333" s="12"/>
      <c r="ENR333" s="12"/>
      <c r="ENS333" s="12"/>
      <c r="ENT333" s="12"/>
      <c r="ENU333" s="12"/>
      <c r="ENV333" s="12"/>
      <c r="ENW333" s="12"/>
      <c r="ENX333" s="12"/>
      <c r="ENY333" s="12"/>
      <c r="ENZ333" s="12"/>
      <c r="EOA333" s="12"/>
      <c r="EOB333" s="12"/>
      <c r="EOC333" s="12"/>
      <c r="EOD333" s="12"/>
      <c r="EOE333" s="12"/>
      <c r="EOF333" s="12"/>
      <c r="EOG333" s="12"/>
      <c r="EOH333" s="12"/>
      <c r="EOI333" s="12"/>
      <c r="EOJ333" s="12"/>
      <c r="EOK333" s="12"/>
      <c r="EOL333" s="12"/>
      <c r="EOM333" s="12"/>
      <c r="EON333" s="12"/>
      <c r="EOO333" s="12"/>
      <c r="EOP333" s="12"/>
      <c r="EOQ333" s="12"/>
      <c r="EOR333" s="12"/>
      <c r="EOS333" s="12"/>
      <c r="EOT333" s="12"/>
      <c r="EOU333" s="12"/>
      <c r="EOV333" s="12"/>
      <c r="EOW333" s="12"/>
      <c r="EOX333" s="12"/>
      <c r="EOY333" s="12"/>
      <c r="EOZ333" s="12"/>
      <c r="EPA333" s="12"/>
      <c r="EPB333" s="12"/>
      <c r="EPC333" s="12"/>
      <c r="EPD333" s="12"/>
      <c r="EPE333" s="12"/>
      <c r="EPF333" s="12"/>
      <c r="EPG333" s="12"/>
      <c r="EPH333" s="12"/>
      <c r="EPI333" s="12"/>
      <c r="EPJ333" s="12"/>
      <c r="EPK333" s="12"/>
      <c r="EPL333" s="12"/>
      <c r="EPM333" s="12"/>
      <c r="EPN333" s="12"/>
      <c r="EPO333" s="12"/>
      <c r="EPP333" s="12"/>
      <c r="EPQ333" s="12"/>
      <c r="EPR333" s="12"/>
      <c r="EPS333" s="12"/>
      <c r="EPT333" s="12"/>
      <c r="EPU333" s="12"/>
      <c r="EPV333" s="12"/>
      <c r="EPW333" s="12"/>
      <c r="EPX333" s="12"/>
      <c r="EPY333" s="12"/>
      <c r="EPZ333" s="12"/>
      <c r="EQA333" s="12"/>
      <c r="EQB333" s="12"/>
      <c r="EQC333" s="12"/>
      <c r="EQD333" s="12"/>
      <c r="EQE333" s="12"/>
      <c r="EQF333" s="12"/>
      <c r="EQG333" s="12"/>
      <c r="EQH333" s="12"/>
      <c r="EQI333" s="12"/>
      <c r="EQJ333" s="12"/>
      <c r="EQK333" s="12"/>
      <c r="EQL333" s="12"/>
      <c r="EQM333" s="12"/>
      <c r="EQN333" s="12"/>
      <c r="EQO333" s="12"/>
      <c r="EQP333" s="12"/>
      <c r="EQQ333" s="12"/>
      <c r="EQR333" s="12"/>
      <c r="EQS333" s="12"/>
      <c r="EQT333" s="12"/>
      <c r="EQU333" s="12"/>
      <c r="EQV333" s="12"/>
      <c r="EQW333" s="12"/>
      <c r="EQX333" s="12"/>
      <c r="EQY333" s="12"/>
      <c r="EQZ333" s="12"/>
      <c r="ERA333" s="12"/>
      <c r="ERB333" s="12"/>
      <c r="ERC333" s="12"/>
      <c r="ERD333" s="12"/>
      <c r="ERE333" s="12"/>
      <c r="ERF333" s="12"/>
      <c r="ERG333" s="12"/>
      <c r="ERH333" s="12"/>
      <c r="ERI333" s="12"/>
      <c r="ERJ333" s="12"/>
      <c r="ERK333" s="12"/>
      <c r="ERL333" s="12"/>
      <c r="ERM333" s="12"/>
      <c r="ERN333" s="12"/>
      <c r="ERO333" s="12"/>
      <c r="ERP333" s="12"/>
      <c r="ERQ333" s="12"/>
      <c r="ERR333" s="12"/>
      <c r="ERS333" s="12"/>
      <c r="ERT333" s="12"/>
      <c r="ERU333" s="12"/>
      <c r="ERV333" s="12"/>
      <c r="ERW333" s="12"/>
      <c r="ERX333" s="12"/>
      <c r="ERY333" s="12"/>
      <c r="ERZ333" s="12"/>
      <c r="ESA333" s="12"/>
      <c r="ESB333" s="12"/>
      <c r="ESC333" s="12"/>
      <c r="ESD333" s="12"/>
      <c r="ESE333" s="12"/>
      <c r="ESF333" s="12"/>
      <c r="ESG333" s="12"/>
      <c r="ESH333" s="12"/>
      <c r="ESI333" s="12"/>
      <c r="ESJ333" s="12"/>
      <c r="ESK333" s="12"/>
      <c r="ESL333" s="12"/>
      <c r="ESM333" s="12"/>
      <c r="ESN333" s="12"/>
      <c r="ESO333" s="12"/>
      <c r="ESP333" s="12"/>
      <c r="ESQ333" s="12"/>
      <c r="ESR333" s="12"/>
      <c r="ESS333" s="12"/>
      <c r="EST333" s="12"/>
      <c r="ESU333" s="12"/>
      <c r="ESV333" s="12"/>
      <c r="ESW333" s="12"/>
      <c r="ESX333" s="12"/>
      <c r="ESY333" s="12"/>
      <c r="ESZ333" s="12"/>
      <c r="ETA333" s="12"/>
      <c r="ETB333" s="12"/>
      <c r="ETC333" s="12"/>
      <c r="ETD333" s="12"/>
      <c r="ETE333" s="12"/>
      <c r="ETF333" s="12"/>
      <c r="ETG333" s="12"/>
      <c r="ETH333" s="12"/>
      <c r="ETI333" s="12"/>
      <c r="ETJ333" s="12"/>
      <c r="ETK333" s="12"/>
      <c r="ETL333" s="12"/>
      <c r="ETM333" s="12"/>
      <c r="ETN333" s="12"/>
      <c r="ETO333" s="12"/>
      <c r="ETP333" s="12"/>
      <c r="ETQ333" s="12"/>
      <c r="ETR333" s="12"/>
      <c r="ETS333" s="12"/>
      <c r="ETT333" s="12"/>
      <c r="ETU333" s="12"/>
      <c r="ETV333" s="12"/>
      <c r="ETW333" s="12"/>
      <c r="ETX333" s="12"/>
      <c r="ETY333" s="12"/>
      <c r="ETZ333" s="12"/>
      <c r="EUA333" s="12"/>
      <c r="EUB333" s="12"/>
      <c r="EUC333" s="12"/>
      <c r="EUD333" s="12"/>
      <c r="EUE333" s="12"/>
      <c r="EUF333" s="12"/>
      <c r="EUG333" s="12"/>
      <c r="EUH333" s="12"/>
      <c r="EUI333" s="12"/>
      <c r="EUJ333" s="12"/>
      <c r="EUK333" s="12"/>
      <c r="EUL333" s="12"/>
      <c r="EUM333" s="12"/>
      <c r="EUN333" s="12"/>
      <c r="EUO333" s="12"/>
      <c r="EUP333" s="12"/>
      <c r="EUQ333" s="12"/>
      <c r="EUR333" s="12"/>
      <c r="EUS333" s="12"/>
      <c r="EUT333" s="12"/>
      <c r="EUU333" s="12"/>
      <c r="EUV333" s="12"/>
      <c r="EUW333" s="12"/>
      <c r="EUX333" s="12"/>
      <c r="EUY333" s="12"/>
      <c r="EUZ333" s="12"/>
      <c r="EVA333" s="12"/>
      <c r="EVB333" s="12"/>
      <c r="EVC333" s="12"/>
      <c r="EVD333" s="12"/>
      <c r="EVE333" s="12"/>
      <c r="EVF333" s="12"/>
      <c r="EVG333" s="12"/>
      <c r="EVH333" s="12"/>
      <c r="EVI333" s="12"/>
      <c r="EVJ333" s="12"/>
      <c r="EVK333" s="12"/>
      <c r="EVL333" s="12"/>
      <c r="EVM333" s="12"/>
      <c r="EVN333" s="12"/>
      <c r="EVO333" s="12"/>
      <c r="EVP333" s="12"/>
      <c r="EVQ333" s="12"/>
      <c r="EVR333" s="12"/>
      <c r="EVS333" s="12"/>
      <c r="EVT333" s="12"/>
      <c r="EVU333" s="12"/>
      <c r="EVV333" s="12"/>
      <c r="EVW333" s="12"/>
      <c r="EVX333" s="12"/>
      <c r="EVY333" s="12"/>
      <c r="EVZ333" s="12"/>
      <c r="EWA333" s="12"/>
      <c r="EWB333" s="12"/>
      <c r="EWC333" s="12"/>
      <c r="EWD333" s="12"/>
      <c r="EWE333" s="12"/>
      <c r="EWF333" s="12"/>
      <c r="EWG333" s="12"/>
      <c r="EWH333" s="12"/>
      <c r="EWI333" s="12"/>
      <c r="EWJ333" s="12"/>
      <c r="EWK333" s="12"/>
      <c r="EWL333" s="12"/>
      <c r="EWM333" s="12"/>
      <c r="EWN333" s="12"/>
      <c r="EWO333" s="12"/>
      <c r="EWP333" s="12"/>
      <c r="EWQ333" s="12"/>
      <c r="EWR333" s="12"/>
      <c r="EWS333" s="12"/>
      <c r="EWT333" s="12"/>
      <c r="EWU333" s="12"/>
      <c r="EWV333" s="12"/>
      <c r="EWW333" s="12"/>
      <c r="EWX333" s="12"/>
      <c r="EWY333" s="12"/>
      <c r="EWZ333" s="12"/>
      <c r="EXA333" s="12"/>
      <c r="EXB333" s="12"/>
      <c r="EXC333" s="12"/>
      <c r="EXD333" s="12"/>
      <c r="EXE333" s="12"/>
      <c r="EXF333" s="12"/>
      <c r="EXG333" s="12"/>
      <c r="EXH333" s="12"/>
      <c r="EXI333" s="12"/>
      <c r="EXJ333" s="12"/>
      <c r="EXK333" s="12"/>
      <c r="EXL333" s="12"/>
      <c r="EXM333" s="12"/>
      <c r="EXN333" s="12"/>
      <c r="EXO333" s="12"/>
      <c r="EXP333" s="12"/>
      <c r="EXQ333" s="12"/>
      <c r="EXR333" s="12"/>
      <c r="EXS333" s="12"/>
      <c r="EXT333" s="12"/>
      <c r="EXU333" s="12"/>
      <c r="EXV333" s="12"/>
      <c r="EXW333" s="12"/>
      <c r="EXX333" s="12"/>
      <c r="EXY333" s="12"/>
      <c r="EXZ333" s="12"/>
      <c r="EYA333" s="12"/>
      <c r="EYB333" s="12"/>
      <c r="EYC333" s="12"/>
      <c r="EYD333" s="12"/>
      <c r="EYE333" s="12"/>
      <c r="EYF333" s="12"/>
      <c r="EYG333" s="12"/>
      <c r="EYH333" s="12"/>
      <c r="EYI333" s="12"/>
      <c r="EYJ333" s="12"/>
      <c r="EYK333" s="12"/>
      <c r="EYL333" s="12"/>
      <c r="EYM333" s="12"/>
      <c r="EYN333" s="12"/>
      <c r="EYO333" s="12"/>
      <c r="EYP333" s="12"/>
      <c r="EYQ333" s="12"/>
      <c r="EYR333" s="12"/>
      <c r="EYS333" s="12"/>
      <c r="EYT333" s="12"/>
      <c r="EYU333" s="12"/>
      <c r="EYV333" s="12"/>
      <c r="EYW333" s="12"/>
      <c r="EYX333" s="12"/>
      <c r="EYY333" s="12"/>
      <c r="EYZ333" s="12"/>
      <c r="EZA333" s="12"/>
      <c r="EZB333" s="12"/>
      <c r="EZC333" s="12"/>
      <c r="EZD333" s="12"/>
      <c r="EZE333" s="12"/>
      <c r="EZF333" s="12"/>
      <c r="EZG333" s="12"/>
      <c r="EZH333" s="12"/>
      <c r="EZI333" s="12"/>
      <c r="EZJ333" s="12"/>
      <c r="EZK333" s="12"/>
      <c r="EZL333" s="12"/>
      <c r="EZM333" s="12"/>
      <c r="EZN333" s="12"/>
      <c r="EZO333" s="12"/>
      <c r="EZP333" s="12"/>
      <c r="EZQ333" s="12"/>
      <c r="EZR333" s="12"/>
      <c r="EZS333" s="12"/>
      <c r="EZT333" s="12"/>
      <c r="EZU333" s="12"/>
      <c r="EZV333" s="12"/>
      <c r="EZW333" s="12"/>
      <c r="EZX333" s="12"/>
      <c r="EZY333" s="12"/>
      <c r="EZZ333" s="12"/>
      <c r="FAA333" s="12"/>
      <c r="FAB333" s="12"/>
      <c r="FAC333" s="12"/>
      <c r="FAD333" s="12"/>
      <c r="FAE333" s="12"/>
      <c r="FAF333" s="12"/>
      <c r="FAG333" s="12"/>
      <c r="FAH333" s="12"/>
      <c r="FAI333" s="12"/>
      <c r="FAJ333" s="12"/>
      <c r="FAK333" s="12"/>
      <c r="FAL333" s="12"/>
      <c r="FAM333" s="12"/>
      <c r="FAN333" s="12"/>
      <c r="FAO333" s="12"/>
      <c r="FAP333" s="12"/>
      <c r="FAQ333" s="12"/>
      <c r="FAR333" s="12"/>
      <c r="FAS333" s="12"/>
      <c r="FAT333" s="12"/>
      <c r="FAU333" s="12"/>
      <c r="FAV333" s="12"/>
      <c r="FAW333" s="12"/>
      <c r="FAX333" s="12"/>
      <c r="FAY333" s="12"/>
      <c r="FAZ333" s="12"/>
      <c r="FBA333" s="12"/>
      <c r="FBB333" s="12"/>
      <c r="FBC333" s="12"/>
      <c r="FBD333" s="12"/>
      <c r="FBE333" s="12"/>
      <c r="FBF333" s="12"/>
      <c r="FBG333" s="12"/>
      <c r="FBH333" s="12"/>
      <c r="FBI333" s="12"/>
      <c r="FBJ333" s="12"/>
      <c r="FBK333" s="12"/>
      <c r="FBL333" s="12"/>
      <c r="FBM333" s="12"/>
      <c r="FBN333" s="12"/>
      <c r="FBO333" s="12"/>
      <c r="FBP333" s="12"/>
      <c r="FBQ333" s="12"/>
      <c r="FBR333" s="12"/>
      <c r="FBS333" s="12"/>
      <c r="FBT333" s="12"/>
      <c r="FBU333" s="12"/>
      <c r="FBV333" s="12"/>
      <c r="FBW333" s="12"/>
      <c r="FBX333" s="12"/>
      <c r="FBY333" s="12"/>
      <c r="FBZ333" s="12"/>
      <c r="FCA333" s="12"/>
      <c r="FCB333" s="12"/>
      <c r="FCC333" s="12"/>
      <c r="FCD333" s="12"/>
      <c r="FCE333" s="12"/>
      <c r="FCF333" s="12"/>
      <c r="FCG333" s="12"/>
      <c r="FCH333" s="12"/>
      <c r="FCI333" s="12"/>
      <c r="FCJ333" s="12"/>
      <c r="FCK333" s="12"/>
      <c r="FCL333" s="12"/>
      <c r="FCM333" s="12"/>
      <c r="FCN333" s="12"/>
      <c r="FCO333" s="12"/>
      <c r="FCP333" s="12"/>
      <c r="FCQ333" s="12"/>
      <c r="FCR333" s="12"/>
      <c r="FCS333" s="12"/>
      <c r="FCT333" s="12"/>
      <c r="FCU333" s="12"/>
      <c r="FCV333" s="12"/>
      <c r="FCW333" s="12"/>
      <c r="FCX333" s="12"/>
      <c r="FCY333" s="12"/>
      <c r="FCZ333" s="12"/>
      <c r="FDA333" s="12"/>
      <c r="FDB333" s="12"/>
      <c r="FDC333" s="12"/>
      <c r="FDD333" s="12"/>
      <c r="FDE333" s="12"/>
      <c r="FDF333" s="12"/>
      <c r="FDG333" s="12"/>
      <c r="FDH333" s="12"/>
      <c r="FDI333" s="12"/>
      <c r="FDJ333" s="12"/>
      <c r="FDK333" s="12"/>
      <c r="FDL333" s="12"/>
      <c r="FDM333" s="12"/>
      <c r="FDN333" s="12"/>
      <c r="FDO333" s="12"/>
      <c r="FDP333" s="12"/>
      <c r="FDQ333" s="12"/>
      <c r="FDR333" s="12"/>
      <c r="FDS333" s="12"/>
      <c r="FDT333" s="12"/>
      <c r="FDU333" s="12"/>
      <c r="FDV333" s="12"/>
      <c r="FDW333" s="12"/>
      <c r="FDX333" s="12"/>
      <c r="FDY333" s="12"/>
      <c r="FDZ333" s="12"/>
      <c r="FEA333" s="12"/>
      <c r="FEB333" s="12"/>
      <c r="FEC333" s="12"/>
      <c r="FED333" s="12"/>
      <c r="FEE333" s="12"/>
      <c r="FEF333" s="12"/>
      <c r="FEG333" s="12"/>
      <c r="FEH333" s="12"/>
      <c r="FEI333" s="12"/>
      <c r="FEJ333" s="12"/>
      <c r="FEK333" s="12"/>
      <c r="FEL333" s="12"/>
      <c r="FEM333" s="12"/>
      <c r="FEN333" s="12"/>
      <c r="FEO333" s="12"/>
      <c r="FEP333" s="12"/>
      <c r="FEQ333" s="12"/>
      <c r="FER333" s="12"/>
      <c r="FES333" s="12"/>
      <c r="FET333" s="12"/>
      <c r="FEU333" s="12"/>
      <c r="FEV333" s="12"/>
      <c r="FEW333" s="12"/>
      <c r="FEX333" s="12"/>
      <c r="FEY333" s="12"/>
      <c r="FEZ333" s="12"/>
      <c r="FFA333" s="12"/>
      <c r="FFB333" s="12"/>
      <c r="FFC333" s="12"/>
      <c r="FFD333" s="12"/>
      <c r="FFE333" s="12"/>
      <c r="FFF333" s="12"/>
      <c r="FFG333" s="12"/>
      <c r="FFH333" s="12"/>
      <c r="FFI333" s="12"/>
      <c r="FFJ333" s="12"/>
      <c r="FFK333" s="12"/>
      <c r="FFL333" s="12"/>
      <c r="FFM333" s="12"/>
      <c r="FFN333" s="12"/>
      <c r="FFO333" s="12"/>
      <c r="FFP333" s="12"/>
      <c r="FFQ333" s="12"/>
      <c r="FFR333" s="12"/>
      <c r="FFS333" s="12"/>
      <c r="FFT333" s="12"/>
      <c r="FFU333" s="12"/>
      <c r="FFV333" s="12"/>
      <c r="FFW333" s="12"/>
      <c r="FFX333" s="12"/>
      <c r="FFY333" s="12"/>
      <c r="FFZ333" s="12"/>
      <c r="FGA333" s="12"/>
      <c r="FGB333" s="12"/>
      <c r="FGC333" s="12"/>
      <c r="FGD333" s="12"/>
      <c r="FGE333" s="12"/>
      <c r="FGF333" s="12"/>
      <c r="FGG333" s="12"/>
      <c r="FGH333" s="12"/>
      <c r="FGI333" s="12"/>
      <c r="FGJ333" s="12"/>
      <c r="FGK333" s="12"/>
      <c r="FGL333" s="12"/>
      <c r="FGM333" s="12"/>
      <c r="FGN333" s="12"/>
      <c r="FGO333" s="12"/>
      <c r="FGP333" s="12"/>
      <c r="FGQ333" s="12"/>
      <c r="FGR333" s="12"/>
      <c r="FGS333" s="12"/>
      <c r="FGT333" s="12"/>
      <c r="FGU333" s="12"/>
      <c r="FGV333" s="12"/>
      <c r="FGW333" s="12"/>
      <c r="FGX333" s="12"/>
      <c r="FGY333" s="12"/>
      <c r="FGZ333" s="12"/>
      <c r="FHA333" s="12"/>
      <c r="FHB333" s="12"/>
      <c r="FHC333" s="12"/>
      <c r="FHD333" s="12"/>
      <c r="FHE333" s="12"/>
      <c r="FHF333" s="12"/>
      <c r="FHG333" s="12"/>
      <c r="FHH333" s="12"/>
      <c r="FHI333" s="12"/>
      <c r="FHJ333" s="12"/>
      <c r="FHK333" s="12"/>
      <c r="FHL333" s="12"/>
      <c r="FHM333" s="12"/>
      <c r="FHN333" s="12"/>
      <c r="FHO333" s="12"/>
      <c r="FHP333" s="12"/>
      <c r="FHQ333" s="12"/>
      <c r="FHR333" s="12"/>
      <c r="FHS333" s="12"/>
      <c r="FHT333" s="12"/>
      <c r="FHU333" s="12"/>
      <c r="FHV333" s="12"/>
      <c r="FHW333" s="12"/>
      <c r="FHX333" s="12"/>
      <c r="FHY333" s="12"/>
      <c r="FHZ333" s="12"/>
      <c r="FIA333" s="12"/>
      <c r="FIB333" s="12"/>
      <c r="FIC333" s="12"/>
      <c r="FID333" s="12"/>
      <c r="FIE333" s="12"/>
      <c r="FIF333" s="12"/>
      <c r="FIG333" s="12"/>
      <c r="FIH333" s="12"/>
      <c r="FII333" s="12"/>
      <c r="FIJ333" s="12"/>
      <c r="FIK333" s="12"/>
      <c r="FIL333" s="12"/>
      <c r="FIM333" s="12"/>
      <c r="FIN333" s="12"/>
      <c r="FIO333" s="12"/>
      <c r="FIP333" s="12"/>
      <c r="FIQ333" s="12"/>
      <c r="FIR333" s="12"/>
      <c r="FIS333" s="12"/>
      <c r="FIT333" s="12"/>
      <c r="FIU333" s="12"/>
      <c r="FIV333" s="12"/>
      <c r="FIW333" s="12"/>
      <c r="FIX333" s="12"/>
      <c r="FIY333" s="12"/>
      <c r="FIZ333" s="12"/>
      <c r="FJA333" s="12"/>
      <c r="FJB333" s="12"/>
      <c r="FJC333" s="12"/>
      <c r="FJD333" s="12"/>
      <c r="FJE333" s="12"/>
      <c r="FJF333" s="12"/>
      <c r="FJG333" s="12"/>
      <c r="FJH333" s="12"/>
      <c r="FJI333" s="12"/>
      <c r="FJJ333" s="12"/>
      <c r="FJK333" s="12"/>
      <c r="FJL333" s="12"/>
      <c r="FJM333" s="12"/>
      <c r="FJN333" s="12"/>
      <c r="FJO333" s="12"/>
      <c r="FJP333" s="12"/>
      <c r="FJQ333" s="12"/>
      <c r="FJR333" s="12"/>
      <c r="FJS333" s="12"/>
      <c r="FJT333" s="12"/>
      <c r="FJU333" s="12"/>
      <c r="FJV333" s="12"/>
      <c r="FJW333" s="12"/>
      <c r="FJX333" s="12"/>
      <c r="FJY333" s="12"/>
      <c r="FJZ333" s="12"/>
      <c r="FKA333" s="12"/>
      <c r="FKB333" s="12"/>
      <c r="FKC333" s="12"/>
      <c r="FKD333" s="12"/>
      <c r="FKE333" s="12"/>
      <c r="FKF333" s="12"/>
      <c r="FKG333" s="12"/>
      <c r="FKH333" s="12"/>
      <c r="FKI333" s="12"/>
      <c r="FKJ333" s="12"/>
      <c r="FKK333" s="12"/>
      <c r="FKL333" s="12"/>
      <c r="FKM333" s="12"/>
      <c r="FKN333" s="12"/>
      <c r="FKO333" s="12"/>
      <c r="FKP333" s="12"/>
      <c r="FKQ333" s="12"/>
      <c r="FKR333" s="12"/>
      <c r="FKS333" s="12"/>
      <c r="FKT333" s="12"/>
      <c r="FKU333" s="12"/>
      <c r="FKV333" s="12"/>
      <c r="FKW333" s="12"/>
      <c r="FKX333" s="12"/>
      <c r="FKY333" s="12"/>
      <c r="FKZ333" s="12"/>
      <c r="FLA333" s="12"/>
      <c r="FLB333" s="12"/>
      <c r="FLC333" s="12"/>
      <c r="FLD333" s="12"/>
      <c r="FLE333" s="12"/>
      <c r="FLF333" s="12"/>
      <c r="FLG333" s="12"/>
      <c r="FLH333" s="12"/>
      <c r="FLI333" s="12"/>
      <c r="FLJ333" s="12"/>
      <c r="FLK333" s="12"/>
      <c r="FLL333" s="12"/>
      <c r="FLM333" s="12"/>
      <c r="FLN333" s="12"/>
      <c r="FLO333" s="12"/>
      <c r="FLP333" s="12"/>
      <c r="FLQ333" s="12"/>
      <c r="FLR333" s="12"/>
      <c r="FLS333" s="12"/>
      <c r="FLT333" s="12"/>
      <c r="FLU333" s="12"/>
      <c r="FLV333" s="12"/>
      <c r="FLW333" s="12"/>
      <c r="FLX333" s="12"/>
      <c r="FLY333" s="12"/>
      <c r="FLZ333" s="12"/>
      <c r="FMA333" s="12"/>
      <c r="FMB333" s="12"/>
      <c r="FMC333" s="12"/>
      <c r="FMD333" s="12"/>
      <c r="FME333" s="12"/>
      <c r="FMF333" s="12"/>
      <c r="FMG333" s="12"/>
      <c r="FMH333" s="12"/>
      <c r="FMI333" s="12"/>
      <c r="FMJ333" s="12"/>
      <c r="FMK333" s="12"/>
      <c r="FML333" s="12"/>
      <c r="FMM333" s="12"/>
      <c r="FMN333" s="12"/>
      <c r="FMO333" s="12"/>
      <c r="FMP333" s="12"/>
      <c r="FMQ333" s="12"/>
      <c r="FMR333" s="12"/>
      <c r="FMS333" s="12"/>
      <c r="FMT333" s="12"/>
      <c r="FMU333" s="12"/>
      <c r="FMV333" s="12"/>
      <c r="FMW333" s="12"/>
      <c r="FMX333" s="12"/>
      <c r="FMY333" s="12"/>
      <c r="FMZ333" s="12"/>
      <c r="FNA333" s="12"/>
      <c r="FNB333" s="12"/>
      <c r="FNC333" s="12"/>
      <c r="FND333" s="12"/>
      <c r="FNE333" s="12"/>
      <c r="FNF333" s="12"/>
      <c r="FNG333" s="12"/>
      <c r="FNH333" s="12"/>
      <c r="FNI333" s="12"/>
      <c r="FNJ333" s="12"/>
      <c r="FNK333" s="12"/>
      <c r="FNL333" s="12"/>
      <c r="FNM333" s="12"/>
      <c r="FNN333" s="12"/>
      <c r="FNO333" s="12"/>
      <c r="FNP333" s="12"/>
      <c r="FNQ333" s="12"/>
      <c r="FNR333" s="12"/>
      <c r="FNS333" s="12"/>
      <c r="FNT333" s="12"/>
      <c r="FNU333" s="12"/>
      <c r="FNV333" s="12"/>
      <c r="FNW333" s="12"/>
      <c r="FNX333" s="12"/>
      <c r="FNY333" s="12"/>
      <c r="FNZ333" s="12"/>
      <c r="FOA333" s="12"/>
      <c r="FOB333" s="12"/>
      <c r="FOC333" s="12"/>
      <c r="FOD333" s="12"/>
      <c r="FOE333" s="12"/>
      <c r="FOF333" s="12"/>
      <c r="FOG333" s="12"/>
      <c r="FOH333" s="12"/>
      <c r="FOI333" s="12"/>
      <c r="FOJ333" s="12"/>
      <c r="FOK333" s="12"/>
      <c r="FOL333" s="12"/>
      <c r="FOM333" s="12"/>
      <c r="FON333" s="12"/>
      <c r="FOO333" s="12"/>
      <c r="FOP333" s="12"/>
      <c r="FOQ333" s="12"/>
      <c r="FOR333" s="12"/>
      <c r="FOS333" s="12"/>
      <c r="FOT333" s="12"/>
      <c r="FOU333" s="12"/>
      <c r="FOV333" s="12"/>
      <c r="FOW333" s="12"/>
      <c r="FOX333" s="12"/>
      <c r="FOY333" s="12"/>
      <c r="FOZ333" s="12"/>
      <c r="FPA333" s="12"/>
      <c r="FPB333" s="12"/>
      <c r="FPC333" s="12"/>
      <c r="FPD333" s="12"/>
      <c r="FPE333" s="12"/>
      <c r="FPF333" s="12"/>
      <c r="FPG333" s="12"/>
      <c r="FPH333" s="12"/>
      <c r="FPI333" s="12"/>
      <c r="FPJ333" s="12"/>
      <c r="FPK333" s="12"/>
      <c r="FPL333" s="12"/>
      <c r="FPM333" s="12"/>
      <c r="FPN333" s="12"/>
      <c r="FPO333" s="12"/>
      <c r="FPP333" s="12"/>
      <c r="FPQ333" s="12"/>
      <c r="FPR333" s="12"/>
      <c r="FPS333" s="12"/>
      <c r="FPT333" s="12"/>
      <c r="FPU333" s="12"/>
      <c r="FPV333" s="12"/>
      <c r="FPW333" s="12"/>
      <c r="FPX333" s="12"/>
      <c r="FPY333" s="12"/>
      <c r="FPZ333" s="12"/>
      <c r="FQA333" s="12"/>
      <c r="FQB333" s="12"/>
      <c r="FQC333" s="12"/>
      <c r="FQD333" s="12"/>
      <c r="FQE333" s="12"/>
      <c r="FQF333" s="12"/>
      <c r="FQG333" s="12"/>
      <c r="FQH333" s="12"/>
      <c r="FQI333" s="12"/>
      <c r="FQJ333" s="12"/>
      <c r="FQK333" s="12"/>
      <c r="FQL333" s="12"/>
      <c r="FQM333" s="12"/>
      <c r="FQN333" s="12"/>
      <c r="FQO333" s="12"/>
      <c r="FQP333" s="12"/>
      <c r="FQQ333" s="12"/>
      <c r="FQR333" s="12"/>
      <c r="FQS333" s="12"/>
      <c r="FQT333" s="12"/>
      <c r="FQU333" s="12"/>
      <c r="FQV333" s="12"/>
      <c r="FQW333" s="12"/>
      <c r="FQX333" s="12"/>
      <c r="FQY333" s="12"/>
      <c r="FQZ333" s="12"/>
      <c r="FRA333" s="12"/>
      <c r="FRB333" s="12"/>
      <c r="FRC333" s="12"/>
      <c r="FRD333" s="12"/>
      <c r="FRE333" s="12"/>
      <c r="FRF333" s="12"/>
      <c r="FRG333" s="12"/>
      <c r="FRH333" s="12"/>
      <c r="FRI333" s="12"/>
      <c r="FRJ333" s="12"/>
      <c r="FRK333" s="12"/>
      <c r="FRL333" s="12"/>
      <c r="FRM333" s="12"/>
      <c r="FRN333" s="12"/>
      <c r="FRO333" s="12"/>
      <c r="FRP333" s="12"/>
      <c r="FRQ333" s="12"/>
      <c r="FRR333" s="12"/>
      <c r="FRS333" s="12"/>
      <c r="FRT333" s="12"/>
      <c r="FRU333" s="12"/>
      <c r="FRV333" s="12"/>
      <c r="FRW333" s="12"/>
      <c r="FRX333" s="12"/>
      <c r="FRY333" s="12"/>
      <c r="FRZ333" s="12"/>
      <c r="FSA333" s="12"/>
      <c r="FSB333" s="12"/>
      <c r="FSC333" s="12"/>
      <c r="FSD333" s="12"/>
      <c r="FSE333" s="12"/>
      <c r="FSF333" s="12"/>
      <c r="FSG333" s="12"/>
      <c r="FSH333" s="12"/>
      <c r="FSI333" s="12"/>
      <c r="FSJ333" s="12"/>
      <c r="FSK333" s="12"/>
      <c r="FSL333" s="12"/>
      <c r="FSM333" s="12"/>
      <c r="FSN333" s="12"/>
      <c r="FSO333" s="12"/>
      <c r="FSP333" s="12"/>
      <c r="FSQ333" s="12"/>
      <c r="FSR333" s="12"/>
      <c r="FSS333" s="12"/>
      <c r="FST333" s="12"/>
      <c r="FSU333" s="12"/>
      <c r="FSV333" s="12"/>
      <c r="FSW333" s="12"/>
      <c r="FSX333" s="12"/>
      <c r="FSY333" s="12"/>
      <c r="FSZ333" s="12"/>
      <c r="FTA333" s="12"/>
      <c r="FTB333" s="12"/>
      <c r="FTC333" s="12"/>
      <c r="FTD333" s="12"/>
      <c r="FTE333" s="12"/>
      <c r="FTF333" s="12"/>
      <c r="FTG333" s="12"/>
      <c r="FTH333" s="12"/>
      <c r="FTI333" s="12"/>
      <c r="FTJ333" s="12"/>
      <c r="FTK333" s="12"/>
      <c r="FTL333" s="12"/>
      <c r="FTM333" s="12"/>
      <c r="FTN333" s="12"/>
      <c r="FTO333" s="12"/>
      <c r="FTP333" s="12"/>
      <c r="FTQ333" s="12"/>
      <c r="FTR333" s="12"/>
      <c r="FTS333" s="12"/>
      <c r="FTT333" s="12"/>
      <c r="FTU333" s="12"/>
      <c r="FTV333" s="12"/>
      <c r="FTW333" s="12"/>
      <c r="FTX333" s="12"/>
      <c r="FTY333" s="12"/>
      <c r="FTZ333" s="12"/>
      <c r="FUA333" s="12"/>
      <c r="FUB333" s="12"/>
      <c r="FUC333" s="12"/>
      <c r="FUD333" s="12"/>
      <c r="FUE333" s="12"/>
      <c r="FUF333" s="12"/>
      <c r="FUG333" s="12"/>
      <c r="FUH333" s="12"/>
      <c r="FUI333" s="12"/>
      <c r="FUJ333" s="12"/>
      <c r="FUK333" s="12"/>
      <c r="FUL333" s="12"/>
      <c r="FUM333" s="12"/>
      <c r="FUN333" s="12"/>
      <c r="FUO333" s="12"/>
      <c r="FUP333" s="12"/>
      <c r="FUQ333" s="12"/>
      <c r="FUR333" s="12"/>
      <c r="FUS333" s="12"/>
      <c r="FUT333" s="12"/>
      <c r="FUU333" s="12"/>
      <c r="FUV333" s="12"/>
      <c r="FUW333" s="12"/>
      <c r="FUX333" s="12"/>
      <c r="FUY333" s="12"/>
      <c r="FUZ333" s="12"/>
      <c r="FVA333" s="12"/>
      <c r="FVB333" s="12"/>
      <c r="FVC333" s="12"/>
      <c r="FVD333" s="12"/>
      <c r="FVE333" s="12"/>
      <c r="FVF333" s="12"/>
      <c r="FVG333" s="12"/>
      <c r="FVH333" s="12"/>
      <c r="FVI333" s="12"/>
      <c r="FVJ333" s="12"/>
      <c r="FVK333" s="12"/>
      <c r="FVL333" s="12"/>
      <c r="FVM333" s="12"/>
      <c r="FVN333" s="12"/>
      <c r="FVO333" s="12"/>
      <c r="FVP333" s="12"/>
      <c r="FVQ333" s="12"/>
      <c r="FVR333" s="12"/>
      <c r="FVS333" s="12"/>
      <c r="FVT333" s="12"/>
      <c r="FVU333" s="12"/>
      <c r="FVV333" s="12"/>
      <c r="FVW333" s="12"/>
      <c r="FVX333" s="12"/>
      <c r="FVY333" s="12"/>
      <c r="FVZ333" s="12"/>
      <c r="FWA333" s="12"/>
      <c r="FWB333" s="12"/>
      <c r="FWC333" s="12"/>
      <c r="FWD333" s="12"/>
      <c r="FWE333" s="12"/>
      <c r="FWF333" s="12"/>
      <c r="FWG333" s="12"/>
      <c r="FWH333" s="12"/>
      <c r="FWI333" s="12"/>
      <c r="FWJ333" s="12"/>
      <c r="FWK333" s="12"/>
      <c r="FWL333" s="12"/>
      <c r="FWM333" s="12"/>
      <c r="FWN333" s="12"/>
      <c r="FWO333" s="12"/>
      <c r="FWP333" s="12"/>
      <c r="FWQ333" s="12"/>
      <c r="FWR333" s="12"/>
      <c r="FWS333" s="12"/>
      <c r="FWT333" s="12"/>
      <c r="FWU333" s="12"/>
      <c r="FWV333" s="12"/>
      <c r="FWW333" s="12"/>
      <c r="FWX333" s="12"/>
      <c r="FWY333" s="12"/>
      <c r="FWZ333" s="12"/>
      <c r="FXA333" s="12"/>
      <c r="FXB333" s="12"/>
      <c r="FXC333" s="12"/>
      <c r="FXD333" s="12"/>
      <c r="FXE333" s="12"/>
      <c r="FXF333" s="12"/>
      <c r="FXG333" s="12"/>
      <c r="FXH333" s="12"/>
      <c r="FXI333" s="12"/>
      <c r="FXJ333" s="12"/>
      <c r="FXK333" s="12"/>
      <c r="FXL333" s="12"/>
      <c r="FXM333" s="12"/>
      <c r="FXN333" s="12"/>
      <c r="FXO333" s="12"/>
      <c r="FXP333" s="12"/>
      <c r="FXQ333" s="12"/>
      <c r="FXR333" s="12"/>
      <c r="FXS333" s="12"/>
      <c r="FXT333" s="12"/>
      <c r="FXU333" s="12"/>
      <c r="FXV333" s="12"/>
      <c r="FXW333" s="12"/>
      <c r="FXX333" s="12"/>
      <c r="FXY333" s="12"/>
      <c r="FXZ333" s="12"/>
      <c r="FYA333" s="12"/>
      <c r="FYB333" s="12"/>
      <c r="FYC333" s="12"/>
      <c r="FYD333" s="12"/>
      <c r="FYE333" s="12"/>
      <c r="FYF333" s="12"/>
      <c r="FYG333" s="12"/>
      <c r="FYH333" s="12"/>
      <c r="FYI333" s="12"/>
      <c r="FYJ333" s="12"/>
      <c r="FYK333" s="12"/>
      <c r="FYL333" s="12"/>
      <c r="FYM333" s="12"/>
      <c r="FYN333" s="12"/>
      <c r="FYO333" s="12"/>
      <c r="FYP333" s="12"/>
      <c r="FYQ333" s="12"/>
      <c r="FYR333" s="12"/>
      <c r="FYS333" s="12"/>
      <c r="FYT333" s="12"/>
      <c r="FYU333" s="12"/>
      <c r="FYV333" s="12"/>
      <c r="FYW333" s="12"/>
      <c r="FYX333" s="12"/>
      <c r="FYY333" s="12"/>
      <c r="FYZ333" s="12"/>
      <c r="FZA333" s="12"/>
      <c r="FZB333" s="12"/>
      <c r="FZC333" s="12"/>
      <c r="FZD333" s="12"/>
      <c r="FZE333" s="12"/>
      <c r="FZF333" s="12"/>
      <c r="FZG333" s="12"/>
      <c r="FZH333" s="12"/>
      <c r="FZI333" s="12"/>
      <c r="FZJ333" s="12"/>
      <c r="FZK333" s="12"/>
      <c r="FZL333" s="12"/>
      <c r="FZM333" s="12"/>
      <c r="FZN333" s="12"/>
      <c r="FZO333" s="12"/>
      <c r="FZP333" s="12"/>
      <c r="FZQ333" s="12"/>
      <c r="FZR333" s="12"/>
      <c r="FZS333" s="12"/>
      <c r="FZT333" s="12"/>
      <c r="FZU333" s="12"/>
      <c r="FZV333" s="12"/>
      <c r="FZW333" s="12"/>
      <c r="FZX333" s="12"/>
      <c r="FZY333" s="12"/>
      <c r="FZZ333" s="12"/>
      <c r="GAA333" s="12"/>
      <c r="GAB333" s="12"/>
      <c r="GAC333" s="12"/>
      <c r="GAD333" s="12"/>
      <c r="GAE333" s="12"/>
      <c r="GAF333" s="12"/>
      <c r="GAG333" s="12"/>
      <c r="GAH333" s="12"/>
      <c r="GAI333" s="12"/>
      <c r="GAJ333" s="12"/>
      <c r="GAK333" s="12"/>
      <c r="GAL333" s="12"/>
      <c r="GAM333" s="12"/>
      <c r="GAN333" s="12"/>
      <c r="GAO333" s="12"/>
      <c r="GAP333" s="12"/>
      <c r="GAQ333" s="12"/>
      <c r="GAR333" s="12"/>
      <c r="GAS333" s="12"/>
      <c r="GAT333" s="12"/>
      <c r="GAU333" s="12"/>
      <c r="GAV333" s="12"/>
      <c r="GAW333" s="12"/>
      <c r="GAX333" s="12"/>
      <c r="GAY333" s="12"/>
      <c r="GAZ333" s="12"/>
      <c r="GBA333" s="12"/>
      <c r="GBB333" s="12"/>
      <c r="GBC333" s="12"/>
      <c r="GBD333" s="12"/>
      <c r="GBE333" s="12"/>
      <c r="GBF333" s="12"/>
      <c r="GBG333" s="12"/>
      <c r="GBH333" s="12"/>
      <c r="GBI333" s="12"/>
      <c r="GBJ333" s="12"/>
      <c r="GBK333" s="12"/>
      <c r="GBL333" s="12"/>
      <c r="GBM333" s="12"/>
      <c r="GBN333" s="12"/>
      <c r="GBO333" s="12"/>
      <c r="GBP333" s="12"/>
      <c r="GBQ333" s="12"/>
      <c r="GBR333" s="12"/>
      <c r="GBS333" s="12"/>
      <c r="GBT333" s="12"/>
      <c r="GBU333" s="12"/>
      <c r="GBV333" s="12"/>
      <c r="GBW333" s="12"/>
      <c r="GBX333" s="12"/>
      <c r="GBY333" s="12"/>
      <c r="GBZ333" s="12"/>
      <c r="GCA333" s="12"/>
      <c r="GCB333" s="12"/>
      <c r="GCC333" s="12"/>
      <c r="GCD333" s="12"/>
      <c r="GCE333" s="12"/>
      <c r="GCF333" s="12"/>
      <c r="GCG333" s="12"/>
      <c r="GCH333" s="12"/>
      <c r="GCI333" s="12"/>
      <c r="GCJ333" s="12"/>
      <c r="GCK333" s="12"/>
      <c r="GCL333" s="12"/>
      <c r="GCM333" s="12"/>
      <c r="GCN333" s="12"/>
      <c r="GCO333" s="12"/>
      <c r="GCP333" s="12"/>
      <c r="GCQ333" s="12"/>
      <c r="GCR333" s="12"/>
      <c r="GCS333" s="12"/>
      <c r="GCT333" s="12"/>
      <c r="GCU333" s="12"/>
      <c r="GCV333" s="12"/>
      <c r="GCW333" s="12"/>
      <c r="GCX333" s="12"/>
      <c r="GCY333" s="12"/>
      <c r="GCZ333" s="12"/>
      <c r="GDA333" s="12"/>
      <c r="GDB333" s="12"/>
      <c r="GDC333" s="12"/>
      <c r="GDD333" s="12"/>
      <c r="GDE333" s="12"/>
      <c r="GDF333" s="12"/>
      <c r="GDG333" s="12"/>
      <c r="GDH333" s="12"/>
      <c r="GDI333" s="12"/>
      <c r="GDJ333" s="12"/>
      <c r="GDK333" s="12"/>
      <c r="GDL333" s="12"/>
      <c r="GDM333" s="12"/>
      <c r="GDN333" s="12"/>
      <c r="GDO333" s="12"/>
      <c r="GDP333" s="12"/>
      <c r="GDQ333" s="12"/>
      <c r="GDR333" s="12"/>
      <c r="GDS333" s="12"/>
      <c r="GDT333" s="12"/>
      <c r="GDU333" s="12"/>
      <c r="GDV333" s="12"/>
      <c r="GDW333" s="12"/>
      <c r="GDX333" s="12"/>
      <c r="GDY333" s="12"/>
      <c r="GDZ333" s="12"/>
      <c r="GEA333" s="12"/>
      <c r="GEB333" s="12"/>
      <c r="GEC333" s="12"/>
      <c r="GED333" s="12"/>
      <c r="GEE333" s="12"/>
      <c r="GEF333" s="12"/>
      <c r="GEG333" s="12"/>
      <c r="GEH333" s="12"/>
      <c r="GEI333" s="12"/>
      <c r="GEJ333" s="12"/>
      <c r="GEK333" s="12"/>
      <c r="GEL333" s="12"/>
      <c r="GEM333" s="12"/>
      <c r="GEN333" s="12"/>
      <c r="GEO333" s="12"/>
      <c r="GEP333" s="12"/>
      <c r="GEQ333" s="12"/>
      <c r="GER333" s="12"/>
      <c r="GES333" s="12"/>
      <c r="GET333" s="12"/>
      <c r="GEU333" s="12"/>
      <c r="GEV333" s="12"/>
      <c r="GEW333" s="12"/>
      <c r="GEX333" s="12"/>
      <c r="GEY333" s="12"/>
      <c r="GEZ333" s="12"/>
      <c r="GFA333" s="12"/>
      <c r="GFB333" s="12"/>
      <c r="GFC333" s="12"/>
      <c r="GFD333" s="12"/>
      <c r="GFE333" s="12"/>
      <c r="GFF333" s="12"/>
      <c r="GFG333" s="12"/>
      <c r="GFH333" s="12"/>
      <c r="GFI333" s="12"/>
      <c r="GFJ333" s="12"/>
      <c r="GFK333" s="12"/>
      <c r="GFL333" s="12"/>
      <c r="GFM333" s="12"/>
      <c r="GFN333" s="12"/>
      <c r="GFO333" s="12"/>
      <c r="GFP333" s="12"/>
      <c r="GFQ333" s="12"/>
      <c r="GFR333" s="12"/>
      <c r="GFS333" s="12"/>
      <c r="GFT333" s="12"/>
      <c r="GFU333" s="12"/>
      <c r="GFV333" s="12"/>
      <c r="GFW333" s="12"/>
      <c r="GFX333" s="12"/>
      <c r="GFY333" s="12"/>
      <c r="GFZ333" s="12"/>
      <c r="GGA333" s="12"/>
      <c r="GGB333" s="12"/>
      <c r="GGC333" s="12"/>
      <c r="GGD333" s="12"/>
      <c r="GGE333" s="12"/>
      <c r="GGF333" s="12"/>
      <c r="GGG333" s="12"/>
      <c r="GGH333" s="12"/>
      <c r="GGI333" s="12"/>
      <c r="GGJ333" s="12"/>
      <c r="GGK333" s="12"/>
      <c r="GGL333" s="12"/>
      <c r="GGM333" s="12"/>
      <c r="GGN333" s="12"/>
      <c r="GGO333" s="12"/>
      <c r="GGP333" s="12"/>
      <c r="GGQ333" s="12"/>
      <c r="GGR333" s="12"/>
      <c r="GGS333" s="12"/>
      <c r="GGT333" s="12"/>
      <c r="GGU333" s="12"/>
      <c r="GGV333" s="12"/>
      <c r="GGW333" s="12"/>
      <c r="GGX333" s="12"/>
      <c r="GGY333" s="12"/>
      <c r="GGZ333" s="12"/>
      <c r="GHA333" s="12"/>
      <c r="GHB333" s="12"/>
      <c r="GHC333" s="12"/>
      <c r="GHD333" s="12"/>
      <c r="GHE333" s="12"/>
      <c r="GHF333" s="12"/>
      <c r="GHG333" s="12"/>
      <c r="GHH333" s="12"/>
      <c r="GHI333" s="12"/>
      <c r="GHJ333" s="12"/>
      <c r="GHK333" s="12"/>
      <c r="GHL333" s="12"/>
      <c r="GHM333" s="12"/>
      <c r="GHN333" s="12"/>
      <c r="GHO333" s="12"/>
      <c r="GHP333" s="12"/>
      <c r="GHQ333" s="12"/>
      <c r="GHR333" s="12"/>
      <c r="GHS333" s="12"/>
      <c r="GHT333" s="12"/>
      <c r="GHU333" s="12"/>
      <c r="GHV333" s="12"/>
      <c r="GHW333" s="12"/>
      <c r="GHX333" s="12"/>
      <c r="GHY333" s="12"/>
      <c r="GHZ333" s="12"/>
      <c r="GIA333" s="12"/>
      <c r="GIB333" s="12"/>
      <c r="GIC333" s="12"/>
      <c r="GID333" s="12"/>
      <c r="GIE333" s="12"/>
      <c r="GIF333" s="12"/>
      <c r="GIG333" s="12"/>
      <c r="GIH333" s="12"/>
      <c r="GII333" s="12"/>
      <c r="GIJ333" s="12"/>
      <c r="GIK333" s="12"/>
      <c r="GIL333" s="12"/>
      <c r="GIM333" s="12"/>
      <c r="GIN333" s="12"/>
      <c r="GIO333" s="12"/>
      <c r="GIP333" s="12"/>
      <c r="GIQ333" s="12"/>
      <c r="GIR333" s="12"/>
      <c r="GIS333" s="12"/>
      <c r="GIT333" s="12"/>
      <c r="GIU333" s="12"/>
      <c r="GIV333" s="12"/>
      <c r="GIW333" s="12"/>
      <c r="GIX333" s="12"/>
      <c r="GIY333" s="12"/>
      <c r="GIZ333" s="12"/>
      <c r="GJA333" s="12"/>
      <c r="GJB333" s="12"/>
      <c r="GJC333" s="12"/>
      <c r="GJD333" s="12"/>
      <c r="GJE333" s="12"/>
      <c r="GJF333" s="12"/>
      <c r="GJG333" s="12"/>
      <c r="GJH333" s="12"/>
      <c r="GJI333" s="12"/>
      <c r="GJJ333" s="12"/>
      <c r="GJK333" s="12"/>
      <c r="GJL333" s="12"/>
      <c r="GJM333" s="12"/>
      <c r="GJN333" s="12"/>
      <c r="GJO333" s="12"/>
      <c r="GJP333" s="12"/>
      <c r="GJQ333" s="12"/>
      <c r="GJR333" s="12"/>
      <c r="GJS333" s="12"/>
      <c r="GJT333" s="12"/>
      <c r="GJU333" s="12"/>
      <c r="GJV333" s="12"/>
      <c r="GJW333" s="12"/>
      <c r="GJX333" s="12"/>
      <c r="GJY333" s="12"/>
      <c r="GJZ333" s="12"/>
      <c r="GKA333" s="12"/>
      <c r="GKB333" s="12"/>
      <c r="GKC333" s="12"/>
      <c r="GKD333" s="12"/>
      <c r="GKE333" s="12"/>
      <c r="GKF333" s="12"/>
      <c r="GKG333" s="12"/>
      <c r="GKH333" s="12"/>
      <c r="GKI333" s="12"/>
      <c r="GKJ333" s="12"/>
      <c r="GKK333" s="12"/>
      <c r="GKL333" s="12"/>
      <c r="GKM333" s="12"/>
      <c r="GKN333" s="12"/>
      <c r="GKO333" s="12"/>
      <c r="GKP333" s="12"/>
      <c r="GKQ333" s="12"/>
      <c r="GKR333" s="12"/>
      <c r="GKS333" s="12"/>
      <c r="GKT333" s="12"/>
      <c r="GKU333" s="12"/>
      <c r="GKV333" s="12"/>
      <c r="GKW333" s="12"/>
      <c r="GKX333" s="12"/>
      <c r="GKY333" s="12"/>
      <c r="GKZ333" s="12"/>
      <c r="GLA333" s="12"/>
      <c r="GLB333" s="12"/>
      <c r="GLC333" s="12"/>
      <c r="GLD333" s="12"/>
      <c r="GLE333" s="12"/>
      <c r="GLF333" s="12"/>
      <c r="GLG333" s="12"/>
      <c r="GLH333" s="12"/>
      <c r="GLI333" s="12"/>
      <c r="GLJ333" s="12"/>
      <c r="GLK333" s="12"/>
      <c r="GLL333" s="12"/>
      <c r="GLM333" s="12"/>
      <c r="GLN333" s="12"/>
      <c r="GLO333" s="12"/>
      <c r="GLP333" s="12"/>
      <c r="GLQ333" s="12"/>
      <c r="GLR333" s="12"/>
      <c r="GLS333" s="12"/>
      <c r="GLT333" s="12"/>
      <c r="GLU333" s="12"/>
      <c r="GLV333" s="12"/>
      <c r="GLW333" s="12"/>
      <c r="GLX333" s="12"/>
      <c r="GLY333" s="12"/>
      <c r="GLZ333" s="12"/>
      <c r="GMA333" s="12"/>
      <c r="GMB333" s="12"/>
      <c r="GMC333" s="12"/>
      <c r="GMD333" s="12"/>
      <c r="GME333" s="12"/>
      <c r="GMF333" s="12"/>
      <c r="GMG333" s="12"/>
      <c r="GMH333" s="12"/>
      <c r="GMI333" s="12"/>
      <c r="GMJ333" s="12"/>
      <c r="GMK333" s="12"/>
      <c r="GML333" s="12"/>
      <c r="GMM333" s="12"/>
      <c r="GMN333" s="12"/>
      <c r="GMO333" s="12"/>
      <c r="GMP333" s="12"/>
      <c r="GMQ333" s="12"/>
      <c r="GMR333" s="12"/>
      <c r="GMS333" s="12"/>
      <c r="GMT333" s="12"/>
      <c r="GMU333" s="12"/>
      <c r="GMV333" s="12"/>
      <c r="GMW333" s="12"/>
      <c r="GMX333" s="12"/>
      <c r="GMY333" s="12"/>
      <c r="GMZ333" s="12"/>
      <c r="GNA333" s="12"/>
      <c r="GNB333" s="12"/>
      <c r="GNC333" s="12"/>
      <c r="GND333" s="12"/>
      <c r="GNE333" s="12"/>
      <c r="GNF333" s="12"/>
      <c r="GNG333" s="12"/>
      <c r="GNH333" s="12"/>
      <c r="GNI333" s="12"/>
      <c r="GNJ333" s="12"/>
      <c r="GNK333" s="12"/>
      <c r="GNL333" s="12"/>
      <c r="GNM333" s="12"/>
      <c r="GNN333" s="12"/>
      <c r="GNO333" s="12"/>
      <c r="GNP333" s="12"/>
      <c r="GNQ333" s="12"/>
      <c r="GNR333" s="12"/>
      <c r="GNS333" s="12"/>
      <c r="GNT333" s="12"/>
      <c r="GNU333" s="12"/>
      <c r="GNV333" s="12"/>
      <c r="GNW333" s="12"/>
      <c r="GNX333" s="12"/>
      <c r="GNY333" s="12"/>
      <c r="GNZ333" s="12"/>
      <c r="GOA333" s="12"/>
      <c r="GOB333" s="12"/>
      <c r="GOC333" s="12"/>
      <c r="GOD333" s="12"/>
      <c r="GOE333" s="12"/>
      <c r="GOF333" s="12"/>
      <c r="GOG333" s="12"/>
      <c r="GOH333" s="12"/>
      <c r="GOI333" s="12"/>
      <c r="GOJ333" s="12"/>
      <c r="GOK333" s="12"/>
      <c r="GOL333" s="12"/>
      <c r="GOM333" s="12"/>
      <c r="GON333" s="12"/>
      <c r="GOO333" s="12"/>
      <c r="GOP333" s="12"/>
      <c r="GOQ333" s="12"/>
      <c r="GOR333" s="12"/>
      <c r="GOS333" s="12"/>
      <c r="GOT333" s="12"/>
      <c r="GOU333" s="12"/>
      <c r="GOV333" s="12"/>
      <c r="GOW333" s="12"/>
      <c r="GOX333" s="12"/>
      <c r="GOY333" s="12"/>
      <c r="GOZ333" s="12"/>
      <c r="GPA333" s="12"/>
      <c r="GPB333" s="12"/>
      <c r="GPC333" s="12"/>
      <c r="GPD333" s="12"/>
      <c r="GPE333" s="12"/>
      <c r="GPF333" s="12"/>
      <c r="GPG333" s="12"/>
      <c r="GPH333" s="12"/>
      <c r="GPI333" s="12"/>
      <c r="GPJ333" s="12"/>
      <c r="GPK333" s="12"/>
      <c r="GPL333" s="12"/>
      <c r="GPM333" s="12"/>
      <c r="GPN333" s="12"/>
      <c r="GPO333" s="12"/>
      <c r="GPP333" s="12"/>
      <c r="GPQ333" s="12"/>
      <c r="GPR333" s="12"/>
      <c r="GPS333" s="12"/>
      <c r="GPT333" s="12"/>
      <c r="GPU333" s="12"/>
      <c r="GPV333" s="12"/>
      <c r="GPW333" s="12"/>
      <c r="GPX333" s="12"/>
      <c r="GPY333" s="12"/>
      <c r="GPZ333" s="12"/>
      <c r="GQA333" s="12"/>
      <c r="GQB333" s="12"/>
      <c r="GQC333" s="12"/>
      <c r="GQD333" s="12"/>
      <c r="GQE333" s="12"/>
      <c r="GQF333" s="12"/>
      <c r="GQG333" s="12"/>
      <c r="GQH333" s="12"/>
      <c r="GQI333" s="12"/>
      <c r="GQJ333" s="12"/>
      <c r="GQK333" s="12"/>
      <c r="GQL333" s="12"/>
      <c r="GQM333" s="12"/>
      <c r="GQN333" s="12"/>
      <c r="GQO333" s="12"/>
      <c r="GQP333" s="12"/>
      <c r="GQQ333" s="12"/>
      <c r="GQR333" s="12"/>
      <c r="GQS333" s="12"/>
      <c r="GQT333" s="12"/>
      <c r="GQU333" s="12"/>
      <c r="GQV333" s="12"/>
      <c r="GQW333" s="12"/>
      <c r="GQX333" s="12"/>
      <c r="GQY333" s="12"/>
      <c r="GQZ333" s="12"/>
      <c r="GRA333" s="12"/>
      <c r="GRB333" s="12"/>
      <c r="GRC333" s="12"/>
      <c r="GRD333" s="12"/>
      <c r="GRE333" s="12"/>
      <c r="GRF333" s="12"/>
      <c r="GRG333" s="12"/>
      <c r="GRH333" s="12"/>
      <c r="GRI333" s="12"/>
      <c r="GRJ333" s="12"/>
      <c r="GRK333" s="12"/>
      <c r="GRL333" s="12"/>
      <c r="GRM333" s="12"/>
      <c r="GRN333" s="12"/>
      <c r="GRO333" s="12"/>
      <c r="GRP333" s="12"/>
      <c r="GRQ333" s="12"/>
      <c r="GRR333" s="12"/>
      <c r="GRS333" s="12"/>
      <c r="GRT333" s="12"/>
      <c r="GRU333" s="12"/>
      <c r="GRV333" s="12"/>
      <c r="GRW333" s="12"/>
      <c r="GRX333" s="12"/>
      <c r="GRY333" s="12"/>
      <c r="GRZ333" s="12"/>
      <c r="GSA333" s="12"/>
      <c r="GSB333" s="12"/>
      <c r="GSC333" s="12"/>
      <c r="GSD333" s="12"/>
      <c r="GSE333" s="12"/>
      <c r="GSF333" s="12"/>
      <c r="GSG333" s="12"/>
      <c r="GSH333" s="12"/>
      <c r="GSI333" s="12"/>
      <c r="GSJ333" s="12"/>
      <c r="GSK333" s="12"/>
      <c r="GSL333" s="12"/>
      <c r="GSM333" s="12"/>
      <c r="GSN333" s="12"/>
      <c r="GSO333" s="12"/>
      <c r="GSP333" s="12"/>
      <c r="GSQ333" s="12"/>
      <c r="GSR333" s="12"/>
      <c r="GSS333" s="12"/>
      <c r="GST333" s="12"/>
      <c r="GSU333" s="12"/>
      <c r="GSV333" s="12"/>
      <c r="GSW333" s="12"/>
      <c r="GSX333" s="12"/>
      <c r="GSY333" s="12"/>
      <c r="GSZ333" s="12"/>
      <c r="GTA333" s="12"/>
      <c r="GTB333" s="12"/>
      <c r="GTC333" s="12"/>
      <c r="GTD333" s="12"/>
      <c r="GTE333" s="12"/>
      <c r="GTF333" s="12"/>
      <c r="GTG333" s="12"/>
      <c r="GTH333" s="12"/>
      <c r="GTI333" s="12"/>
      <c r="GTJ333" s="12"/>
      <c r="GTK333" s="12"/>
      <c r="GTL333" s="12"/>
      <c r="GTM333" s="12"/>
      <c r="GTN333" s="12"/>
      <c r="GTO333" s="12"/>
      <c r="GTP333" s="12"/>
      <c r="GTQ333" s="12"/>
      <c r="GTR333" s="12"/>
      <c r="GTS333" s="12"/>
      <c r="GTT333" s="12"/>
      <c r="GTU333" s="12"/>
      <c r="GTV333" s="12"/>
      <c r="GTW333" s="12"/>
      <c r="GTX333" s="12"/>
      <c r="GTY333" s="12"/>
      <c r="GTZ333" s="12"/>
      <c r="GUA333" s="12"/>
      <c r="GUB333" s="12"/>
      <c r="GUC333" s="12"/>
      <c r="GUD333" s="12"/>
      <c r="GUE333" s="12"/>
      <c r="GUF333" s="12"/>
      <c r="GUG333" s="12"/>
      <c r="GUH333" s="12"/>
      <c r="GUI333" s="12"/>
      <c r="GUJ333" s="12"/>
      <c r="GUK333" s="12"/>
      <c r="GUL333" s="12"/>
      <c r="GUM333" s="12"/>
      <c r="GUN333" s="12"/>
      <c r="GUO333" s="12"/>
      <c r="GUP333" s="12"/>
      <c r="GUQ333" s="12"/>
      <c r="GUR333" s="12"/>
      <c r="GUS333" s="12"/>
      <c r="GUT333" s="12"/>
      <c r="GUU333" s="12"/>
      <c r="GUV333" s="12"/>
      <c r="GUW333" s="12"/>
      <c r="GUX333" s="12"/>
      <c r="GUY333" s="12"/>
      <c r="GUZ333" s="12"/>
      <c r="GVA333" s="12"/>
      <c r="GVB333" s="12"/>
      <c r="GVC333" s="12"/>
      <c r="GVD333" s="12"/>
      <c r="GVE333" s="12"/>
      <c r="GVF333" s="12"/>
      <c r="GVG333" s="12"/>
      <c r="GVH333" s="12"/>
      <c r="GVI333" s="12"/>
      <c r="GVJ333" s="12"/>
      <c r="GVK333" s="12"/>
      <c r="GVL333" s="12"/>
      <c r="GVM333" s="12"/>
      <c r="GVN333" s="12"/>
      <c r="GVO333" s="12"/>
      <c r="GVP333" s="12"/>
      <c r="GVQ333" s="12"/>
      <c r="GVR333" s="12"/>
      <c r="GVS333" s="12"/>
      <c r="GVT333" s="12"/>
      <c r="GVU333" s="12"/>
      <c r="GVV333" s="12"/>
      <c r="GVW333" s="12"/>
      <c r="GVX333" s="12"/>
      <c r="GVY333" s="12"/>
      <c r="GVZ333" s="12"/>
      <c r="GWA333" s="12"/>
      <c r="GWB333" s="12"/>
      <c r="GWC333" s="12"/>
      <c r="GWD333" s="12"/>
      <c r="GWE333" s="12"/>
      <c r="GWF333" s="12"/>
      <c r="GWG333" s="12"/>
      <c r="GWH333" s="12"/>
      <c r="GWI333" s="12"/>
      <c r="GWJ333" s="12"/>
      <c r="GWK333" s="12"/>
      <c r="GWL333" s="12"/>
      <c r="GWM333" s="12"/>
      <c r="GWN333" s="12"/>
      <c r="GWO333" s="12"/>
      <c r="GWP333" s="12"/>
      <c r="GWQ333" s="12"/>
      <c r="GWR333" s="12"/>
      <c r="GWS333" s="12"/>
      <c r="GWT333" s="12"/>
      <c r="GWU333" s="12"/>
      <c r="GWV333" s="12"/>
      <c r="GWW333" s="12"/>
      <c r="GWX333" s="12"/>
      <c r="GWY333" s="12"/>
      <c r="GWZ333" s="12"/>
      <c r="GXA333" s="12"/>
      <c r="GXB333" s="12"/>
      <c r="GXC333" s="12"/>
      <c r="GXD333" s="12"/>
      <c r="GXE333" s="12"/>
      <c r="GXF333" s="12"/>
      <c r="GXG333" s="12"/>
      <c r="GXH333" s="12"/>
      <c r="GXI333" s="12"/>
      <c r="GXJ333" s="12"/>
      <c r="GXK333" s="12"/>
      <c r="GXL333" s="12"/>
      <c r="GXM333" s="12"/>
      <c r="GXN333" s="12"/>
      <c r="GXO333" s="12"/>
      <c r="GXP333" s="12"/>
      <c r="GXQ333" s="12"/>
      <c r="GXR333" s="12"/>
      <c r="GXS333" s="12"/>
      <c r="GXT333" s="12"/>
      <c r="GXU333" s="12"/>
      <c r="GXV333" s="12"/>
      <c r="GXW333" s="12"/>
      <c r="GXX333" s="12"/>
      <c r="GXY333" s="12"/>
      <c r="GXZ333" s="12"/>
      <c r="GYA333" s="12"/>
      <c r="GYB333" s="12"/>
      <c r="GYC333" s="12"/>
      <c r="GYD333" s="12"/>
      <c r="GYE333" s="12"/>
      <c r="GYF333" s="12"/>
      <c r="GYG333" s="12"/>
      <c r="GYH333" s="12"/>
      <c r="GYI333" s="12"/>
      <c r="GYJ333" s="12"/>
      <c r="GYK333" s="12"/>
      <c r="GYL333" s="12"/>
      <c r="GYM333" s="12"/>
      <c r="GYN333" s="12"/>
      <c r="GYO333" s="12"/>
      <c r="GYP333" s="12"/>
      <c r="GYQ333" s="12"/>
      <c r="GYR333" s="12"/>
      <c r="GYS333" s="12"/>
      <c r="GYT333" s="12"/>
      <c r="GYU333" s="12"/>
      <c r="GYV333" s="12"/>
      <c r="GYW333" s="12"/>
      <c r="GYX333" s="12"/>
      <c r="GYY333" s="12"/>
      <c r="GYZ333" s="12"/>
      <c r="GZA333" s="12"/>
      <c r="GZB333" s="12"/>
      <c r="GZC333" s="12"/>
      <c r="GZD333" s="12"/>
      <c r="GZE333" s="12"/>
      <c r="GZF333" s="12"/>
      <c r="GZG333" s="12"/>
      <c r="GZH333" s="12"/>
      <c r="GZI333" s="12"/>
      <c r="GZJ333" s="12"/>
      <c r="GZK333" s="12"/>
      <c r="GZL333" s="12"/>
      <c r="GZM333" s="12"/>
      <c r="GZN333" s="12"/>
      <c r="GZO333" s="12"/>
      <c r="GZP333" s="12"/>
      <c r="GZQ333" s="12"/>
      <c r="GZR333" s="12"/>
      <c r="GZS333" s="12"/>
      <c r="GZT333" s="12"/>
      <c r="GZU333" s="12"/>
      <c r="GZV333" s="12"/>
      <c r="GZW333" s="12"/>
      <c r="GZX333" s="12"/>
      <c r="GZY333" s="12"/>
      <c r="GZZ333" s="12"/>
      <c r="HAA333" s="12"/>
      <c r="HAB333" s="12"/>
      <c r="HAC333" s="12"/>
      <c r="HAD333" s="12"/>
      <c r="HAE333" s="12"/>
      <c r="HAF333" s="12"/>
      <c r="HAG333" s="12"/>
      <c r="HAH333" s="12"/>
      <c r="HAI333" s="12"/>
      <c r="HAJ333" s="12"/>
      <c r="HAK333" s="12"/>
      <c r="HAL333" s="12"/>
      <c r="HAM333" s="12"/>
      <c r="HAN333" s="12"/>
      <c r="HAO333" s="12"/>
      <c r="HAP333" s="12"/>
      <c r="HAQ333" s="12"/>
      <c r="HAR333" s="12"/>
      <c r="HAS333" s="12"/>
      <c r="HAT333" s="12"/>
      <c r="HAU333" s="12"/>
      <c r="HAV333" s="12"/>
      <c r="HAW333" s="12"/>
      <c r="HAX333" s="12"/>
      <c r="HAY333" s="12"/>
      <c r="HAZ333" s="12"/>
      <c r="HBA333" s="12"/>
      <c r="HBB333" s="12"/>
      <c r="HBC333" s="12"/>
      <c r="HBD333" s="12"/>
      <c r="HBE333" s="12"/>
      <c r="HBF333" s="12"/>
      <c r="HBG333" s="12"/>
      <c r="HBH333" s="12"/>
      <c r="HBI333" s="12"/>
      <c r="HBJ333" s="12"/>
      <c r="HBK333" s="12"/>
      <c r="HBL333" s="12"/>
      <c r="HBM333" s="12"/>
      <c r="HBN333" s="12"/>
      <c r="HBO333" s="12"/>
      <c r="HBP333" s="12"/>
      <c r="HBQ333" s="12"/>
      <c r="HBR333" s="12"/>
      <c r="HBS333" s="12"/>
      <c r="HBT333" s="12"/>
      <c r="HBU333" s="12"/>
      <c r="HBV333" s="12"/>
      <c r="HBW333" s="12"/>
      <c r="HBX333" s="12"/>
      <c r="HBY333" s="12"/>
      <c r="HBZ333" s="12"/>
      <c r="HCA333" s="12"/>
      <c r="HCB333" s="12"/>
      <c r="HCC333" s="12"/>
      <c r="HCD333" s="12"/>
      <c r="HCE333" s="12"/>
      <c r="HCF333" s="12"/>
      <c r="HCG333" s="12"/>
      <c r="HCH333" s="12"/>
      <c r="HCI333" s="12"/>
      <c r="HCJ333" s="12"/>
      <c r="HCK333" s="12"/>
      <c r="HCL333" s="12"/>
      <c r="HCM333" s="12"/>
      <c r="HCN333" s="12"/>
      <c r="HCO333" s="12"/>
      <c r="HCP333" s="12"/>
      <c r="HCQ333" s="12"/>
      <c r="HCR333" s="12"/>
      <c r="HCS333" s="12"/>
      <c r="HCT333" s="12"/>
      <c r="HCU333" s="12"/>
      <c r="HCV333" s="12"/>
      <c r="HCW333" s="12"/>
      <c r="HCX333" s="12"/>
      <c r="HCY333" s="12"/>
      <c r="HCZ333" s="12"/>
      <c r="HDA333" s="12"/>
      <c r="HDB333" s="12"/>
      <c r="HDC333" s="12"/>
      <c r="HDD333" s="12"/>
      <c r="HDE333" s="12"/>
      <c r="HDF333" s="12"/>
      <c r="HDG333" s="12"/>
      <c r="HDH333" s="12"/>
      <c r="HDI333" s="12"/>
      <c r="HDJ333" s="12"/>
      <c r="HDK333" s="12"/>
      <c r="HDL333" s="12"/>
      <c r="HDM333" s="12"/>
      <c r="HDN333" s="12"/>
      <c r="HDO333" s="12"/>
      <c r="HDP333" s="12"/>
      <c r="HDQ333" s="12"/>
      <c r="HDR333" s="12"/>
      <c r="HDS333" s="12"/>
      <c r="HDT333" s="12"/>
      <c r="HDU333" s="12"/>
      <c r="HDV333" s="12"/>
      <c r="HDW333" s="12"/>
      <c r="HDX333" s="12"/>
      <c r="HDY333" s="12"/>
      <c r="HDZ333" s="12"/>
      <c r="HEA333" s="12"/>
      <c r="HEB333" s="12"/>
      <c r="HEC333" s="12"/>
      <c r="HED333" s="12"/>
      <c r="HEE333" s="12"/>
      <c r="HEF333" s="12"/>
      <c r="HEG333" s="12"/>
      <c r="HEH333" s="12"/>
      <c r="HEI333" s="12"/>
      <c r="HEJ333" s="12"/>
      <c r="HEK333" s="12"/>
      <c r="HEL333" s="12"/>
      <c r="HEM333" s="12"/>
      <c r="HEN333" s="12"/>
      <c r="HEO333" s="12"/>
      <c r="HEP333" s="12"/>
      <c r="HEQ333" s="12"/>
      <c r="HER333" s="12"/>
      <c r="HES333" s="12"/>
      <c r="HET333" s="12"/>
      <c r="HEU333" s="12"/>
      <c r="HEV333" s="12"/>
      <c r="HEW333" s="12"/>
      <c r="HEX333" s="12"/>
      <c r="HEY333" s="12"/>
      <c r="HEZ333" s="12"/>
      <c r="HFA333" s="12"/>
      <c r="HFB333" s="12"/>
      <c r="HFC333" s="12"/>
      <c r="HFD333" s="12"/>
      <c r="HFE333" s="12"/>
      <c r="HFF333" s="12"/>
      <c r="HFG333" s="12"/>
      <c r="HFH333" s="12"/>
      <c r="HFI333" s="12"/>
      <c r="HFJ333" s="12"/>
      <c r="HFK333" s="12"/>
      <c r="HFL333" s="12"/>
      <c r="HFM333" s="12"/>
      <c r="HFN333" s="12"/>
      <c r="HFO333" s="12"/>
      <c r="HFP333" s="12"/>
      <c r="HFQ333" s="12"/>
      <c r="HFR333" s="12"/>
      <c r="HFS333" s="12"/>
      <c r="HFT333" s="12"/>
      <c r="HFU333" s="12"/>
      <c r="HFV333" s="12"/>
      <c r="HFW333" s="12"/>
      <c r="HFX333" s="12"/>
      <c r="HFY333" s="12"/>
      <c r="HFZ333" s="12"/>
      <c r="HGA333" s="12"/>
      <c r="HGB333" s="12"/>
      <c r="HGC333" s="12"/>
      <c r="HGD333" s="12"/>
      <c r="HGE333" s="12"/>
      <c r="HGF333" s="12"/>
      <c r="HGG333" s="12"/>
      <c r="HGH333" s="12"/>
      <c r="HGI333" s="12"/>
      <c r="HGJ333" s="12"/>
      <c r="HGK333" s="12"/>
      <c r="HGL333" s="12"/>
      <c r="HGM333" s="12"/>
      <c r="HGN333" s="12"/>
      <c r="HGO333" s="12"/>
      <c r="HGP333" s="12"/>
      <c r="HGQ333" s="12"/>
      <c r="HGR333" s="12"/>
      <c r="HGS333" s="12"/>
      <c r="HGT333" s="12"/>
      <c r="HGU333" s="12"/>
      <c r="HGV333" s="12"/>
      <c r="HGW333" s="12"/>
      <c r="HGX333" s="12"/>
      <c r="HGY333" s="12"/>
      <c r="HGZ333" s="12"/>
      <c r="HHA333" s="12"/>
      <c r="HHB333" s="12"/>
      <c r="HHC333" s="12"/>
      <c r="HHD333" s="12"/>
      <c r="HHE333" s="12"/>
      <c r="HHF333" s="12"/>
      <c r="HHG333" s="12"/>
      <c r="HHH333" s="12"/>
      <c r="HHI333" s="12"/>
      <c r="HHJ333" s="12"/>
      <c r="HHK333" s="12"/>
      <c r="HHL333" s="12"/>
      <c r="HHM333" s="12"/>
      <c r="HHN333" s="12"/>
      <c r="HHO333" s="12"/>
      <c r="HHP333" s="12"/>
      <c r="HHQ333" s="12"/>
      <c r="HHR333" s="12"/>
      <c r="HHS333" s="12"/>
      <c r="HHT333" s="12"/>
      <c r="HHU333" s="12"/>
      <c r="HHV333" s="12"/>
      <c r="HHW333" s="12"/>
      <c r="HHX333" s="12"/>
      <c r="HHY333" s="12"/>
      <c r="HHZ333" s="12"/>
      <c r="HIA333" s="12"/>
      <c r="HIB333" s="12"/>
      <c r="HIC333" s="12"/>
      <c r="HID333" s="12"/>
      <c r="HIE333" s="12"/>
      <c r="HIF333" s="12"/>
      <c r="HIG333" s="12"/>
      <c r="HIH333" s="12"/>
      <c r="HII333" s="12"/>
      <c r="HIJ333" s="12"/>
      <c r="HIK333" s="12"/>
      <c r="HIL333" s="12"/>
      <c r="HIM333" s="12"/>
      <c r="HIN333" s="12"/>
      <c r="HIO333" s="12"/>
      <c r="HIP333" s="12"/>
      <c r="HIQ333" s="12"/>
      <c r="HIR333" s="12"/>
      <c r="HIS333" s="12"/>
      <c r="HIT333" s="12"/>
      <c r="HIU333" s="12"/>
      <c r="HIV333" s="12"/>
      <c r="HIW333" s="12"/>
      <c r="HIX333" s="12"/>
      <c r="HIY333" s="12"/>
      <c r="HIZ333" s="12"/>
      <c r="HJA333" s="12"/>
      <c r="HJB333" s="12"/>
      <c r="HJC333" s="12"/>
      <c r="HJD333" s="12"/>
      <c r="HJE333" s="12"/>
      <c r="HJF333" s="12"/>
      <c r="HJG333" s="12"/>
      <c r="HJH333" s="12"/>
      <c r="HJI333" s="12"/>
      <c r="HJJ333" s="12"/>
      <c r="HJK333" s="12"/>
      <c r="HJL333" s="12"/>
      <c r="HJM333" s="12"/>
      <c r="HJN333" s="12"/>
      <c r="HJO333" s="12"/>
      <c r="HJP333" s="12"/>
      <c r="HJQ333" s="12"/>
      <c r="HJR333" s="12"/>
      <c r="HJS333" s="12"/>
      <c r="HJT333" s="12"/>
      <c r="HJU333" s="12"/>
      <c r="HJV333" s="12"/>
      <c r="HJW333" s="12"/>
      <c r="HJX333" s="12"/>
      <c r="HJY333" s="12"/>
      <c r="HJZ333" s="12"/>
      <c r="HKA333" s="12"/>
      <c r="HKB333" s="12"/>
      <c r="HKC333" s="12"/>
      <c r="HKD333" s="12"/>
      <c r="HKE333" s="12"/>
      <c r="HKF333" s="12"/>
      <c r="HKG333" s="12"/>
      <c r="HKH333" s="12"/>
      <c r="HKI333" s="12"/>
      <c r="HKJ333" s="12"/>
      <c r="HKK333" s="12"/>
      <c r="HKL333" s="12"/>
      <c r="HKM333" s="12"/>
      <c r="HKN333" s="12"/>
      <c r="HKO333" s="12"/>
      <c r="HKP333" s="12"/>
      <c r="HKQ333" s="12"/>
      <c r="HKR333" s="12"/>
      <c r="HKS333" s="12"/>
      <c r="HKT333" s="12"/>
      <c r="HKU333" s="12"/>
      <c r="HKV333" s="12"/>
      <c r="HKW333" s="12"/>
      <c r="HKX333" s="12"/>
      <c r="HKY333" s="12"/>
      <c r="HKZ333" s="12"/>
      <c r="HLA333" s="12"/>
      <c r="HLB333" s="12"/>
      <c r="HLC333" s="12"/>
      <c r="HLD333" s="12"/>
      <c r="HLE333" s="12"/>
      <c r="HLF333" s="12"/>
      <c r="HLG333" s="12"/>
      <c r="HLH333" s="12"/>
      <c r="HLI333" s="12"/>
      <c r="HLJ333" s="12"/>
      <c r="HLK333" s="12"/>
      <c r="HLL333" s="12"/>
      <c r="HLM333" s="12"/>
      <c r="HLN333" s="12"/>
      <c r="HLO333" s="12"/>
      <c r="HLP333" s="12"/>
      <c r="HLQ333" s="12"/>
      <c r="HLR333" s="12"/>
      <c r="HLS333" s="12"/>
      <c r="HLT333" s="12"/>
      <c r="HLU333" s="12"/>
      <c r="HLV333" s="12"/>
      <c r="HLW333" s="12"/>
      <c r="HLX333" s="12"/>
      <c r="HLY333" s="12"/>
      <c r="HLZ333" s="12"/>
      <c r="HMA333" s="12"/>
      <c r="HMB333" s="12"/>
      <c r="HMC333" s="12"/>
      <c r="HMD333" s="12"/>
      <c r="HME333" s="12"/>
      <c r="HMF333" s="12"/>
      <c r="HMG333" s="12"/>
      <c r="HMH333" s="12"/>
      <c r="HMI333" s="12"/>
      <c r="HMJ333" s="12"/>
      <c r="HMK333" s="12"/>
      <c r="HML333" s="12"/>
      <c r="HMM333" s="12"/>
      <c r="HMN333" s="12"/>
      <c r="HMO333" s="12"/>
      <c r="HMP333" s="12"/>
      <c r="HMQ333" s="12"/>
      <c r="HMR333" s="12"/>
      <c r="HMS333" s="12"/>
      <c r="HMT333" s="12"/>
      <c r="HMU333" s="12"/>
      <c r="HMV333" s="12"/>
      <c r="HMW333" s="12"/>
      <c r="HMX333" s="12"/>
      <c r="HMY333" s="12"/>
      <c r="HMZ333" s="12"/>
      <c r="HNA333" s="12"/>
      <c r="HNB333" s="12"/>
      <c r="HNC333" s="12"/>
      <c r="HND333" s="12"/>
      <c r="HNE333" s="12"/>
      <c r="HNF333" s="12"/>
      <c r="HNG333" s="12"/>
      <c r="HNH333" s="12"/>
      <c r="HNI333" s="12"/>
      <c r="HNJ333" s="12"/>
      <c r="HNK333" s="12"/>
      <c r="HNL333" s="12"/>
      <c r="HNM333" s="12"/>
      <c r="HNN333" s="12"/>
      <c r="HNO333" s="12"/>
      <c r="HNP333" s="12"/>
      <c r="HNQ333" s="12"/>
      <c r="HNR333" s="12"/>
      <c r="HNS333" s="12"/>
      <c r="HNT333" s="12"/>
      <c r="HNU333" s="12"/>
      <c r="HNV333" s="12"/>
      <c r="HNW333" s="12"/>
      <c r="HNX333" s="12"/>
      <c r="HNY333" s="12"/>
      <c r="HNZ333" s="12"/>
      <c r="HOA333" s="12"/>
      <c r="HOB333" s="12"/>
      <c r="HOC333" s="12"/>
      <c r="HOD333" s="12"/>
      <c r="HOE333" s="12"/>
      <c r="HOF333" s="12"/>
      <c r="HOG333" s="12"/>
      <c r="HOH333" s="12"/>
      <c r="HOI333" s="12"/>
      <c r="HOJ333" s="12"/>
      <c r="HOK333" s="12"/>
      <c r="HOL333" s="12"/>
      <c r="HOM333" s="12"/>
      <c r="HON333" s="12"/>
      <c r="HOO333" s="12"/>
      <c r="HOP333" s="12"/>
      <c r="HOQ333" s="12"/>
      <c r="HOR333" s="12"/>
      <c r="HOS333" s="12"/>
      <c r="HOT333" s="12"/>
      <c r="HOU333" s="12"/>
      <c r="HOV333" s="12"/>
      <c r="HOW333" s="12"/>
      <c r="HOX333" s="12"/>
      <c r="HOY333" s="12"/>
      <c r="HOZ333" s="12"/>
      <c r="HPA333" s="12"/>
      <c r="HPB333" s="12"/>
      <c r="HPC333" s="12"/>
      <c r="HPD333" s="12"/>
      <c r="HPE333" s="12"/>
      <c r="HPF333" s="12"/>
      <c r="HPG333" s="12"/>
      <c r="HPH333" s="12"/>
      <c r="HPI333" s="12"/>
      <c r="HPJ333" s="12"/>
      <c r="HPK333" s="12"/>
      <c r="HPL333" s="12"/>
      <c r="HPM333" s="12"/>
      <c r="HPN333" s="12"/>
      <c r="HPO333" s="12"/>
      <c r="HPP333" s="12"/>
      <c r="HPQ333" s="12"/>
      <c r="HPR333" s="12"/>
      <c r="HPS333" s="12"/>
      <c r="HPT333" s="12"/>
      <c r="HPU333" s="12"/>
      <c r="HPV333" s="12"/>
      <c r="HPW333" s="12"/>
      <c r="HPX333" s="12"/>
      <c r="HPY333" s="12"/>
      <c r="HPZ333" s="12"/>
      <c r="HQA333" s="12"/>
      <c r="HQB333" s="12"/>
      <c r="HQC333" s="12"/>
      <c r="HQD333" s="12"/>
      <c r="HQE333" s="12"/>
      <c r="HQF333" s="12"/>
      <c r="HQG333" s="12"/>
      <c r="HQH333" s="12"/>
      <c r="HQI333" s="12"/>
      <c r="HQJ333" s="12"/>
      <c r="HQK333" s="12"/>
      <c r="HQL333" s="12"/>
      <c r="HQM333" s="12"/>
      <c r="HQN333" s="12"/>
      <c r="HQO333" s="12"/>
      <c r="HQP333" s="12"/>
      <c r="HQQ333" s="12"/>
      <c r="HQR333" s="12"/>
      <c r="HQS333" s="12"/>
      <c r="HQT333" s="12"/>
      <c r="HQU333" s="12"/>
      <c r="HQV333" s="12"/>
      <c r="HQW333" s="12"/>
      <c r="HQX333" s="12"/>
      <c r="HQY333" s="12"/>
      <c r="HQZ333" s="12"/>
      <c r="HRA333" s="12"/>
      <c r="HRB333" s="12"/>
      <c r="HRC333" s="12"/>
      <c r="HRD333" s="12"/>
      <c r="HRE333" s="12"/>
      <c r="HRF333" s="12"/>
      <c r="HRG333" s="12"/>
      <c r="HRH333" s="12"/>
      <c r="HRI333" s="12"/>
      <c r="HRJ333" s="12"/>
      <c r="HRK333" s="12"/>
      <c r="HRL333" s="12"/>
      <c r="HRM333" s="12"/>
      <c r="HRN333" s="12"/>
      <c r="HRO333" s="12"/>
      <c r="HRP333" s="12"/>
      <c r="HRQ333" s="12"/>
      <c r="HRR333" s="12"/>
      <c r="HRS333" s="12"/>
      <c r="HRT333" s="12"/>
      <c r="HRU333" s="12"/>
      <c r="HRV333" s="12"/>
      <c r="HRW333" s="12"/>
      <c r="HRX333" s="12"/>
      <c r="HRY333" s="12"/>
      <c r="HRZ333" s="12"/>
      <c r="HSA333" s="12"/>
      <c r="HSB333" s="12"/>
      <c r="HSC333" s="12"/>
      <c r="HSD333" s="12"/>
      <c r="HSE333" s="12"/>
      <c r="HSF333" s="12"/>
      <c r="HSG333" s="12"/>
      <c r="HSH333" s="12"/>
      <c r="HSI333" s="12"/>
      <c r="HSJ333" s="12"/>
      <c r="HSK333" s="12"/>
      <c r="HSL333" s="12"/>
      <c r="HSM333" s="12"/>
      <c r="HSN333" s="12"/>
      <c r="HSO333" s="12"/>
      <c r="HSP333" s="12"/>
      <c r="HSQ333" s="12"/>
      <c r="HSR333" s="12"/>
      <c r="HSS333" s="12"/>
      <c r="HST333" s="12"/>
      <c r="HSU333" s="12"/>
      <c r="HSV333" s="12"/>
      <c r="HSW333" s="12"/>
      <c r="HSX333" s="12"/>
      <c r="HSY333" s="12"/>
      <c r="HSZ333" s="12"/>
      <c r="HTA333" s="12"/>
      <c r="HTB333" s="12"/>
      <c r="HTC333" s="12"/>
      <c r="HTD333" s="12"/>
      <c r="HTE333" s="12"/>
      <c r="HTF333" s="12"/>
      <c r="HTG333" s="12"/>
      <c r="HTH333" s="12"/>
      <c r="HTI333" s="12"/>
      <c r="HTJ333" s="12"/>
      <c r="HTK333" s="12"/>
      <c r="HTL333" s="12"/>
      <c r="HTM333" s="12"/>
      <c r="HTN333" s="12"/>
      <c r="HTO333" s="12"/>
      <c r="HTP333" s="12"/>
      <c r="HTQ333" s="12"/>
      <c r="HTR333" s="12"/>
      <c r="HTS333" s="12"/>
      <c r="HTT333" s="12"/>
      <c r="HTU333" s="12"/>
      <c r="HTV333" s="12"/>
      <c r="HTW333" s="12"/>
      <c r="HTX333" s="12"/>
      <c r="HTY333" s="12"/>
      <c r="HTZ333" s="12"/>
      <c r="HUA333" s="12"/>
      <c r="HUB333" s="12"/>
      <c r="HUC333" s="12"/>
      <c r="HUD333" s="12"/>
      <c r="HUE333" s="12"/>
      <c r="HUF333" s="12"/>
      <c r="HUG333" s="12"/>
      <c r="HUH333" s="12"/>
      <c r="HUI333" s="12"/>
      <c r="HUJ333" s="12"/>
      <c r="HUK333" s="12"/>
      <c r="HUL333" s="12"/>
      <c r="HUM333" s="12"/>
      <c r="HUN333" s="12"/>
      <c r="HUO333" s="12"/>
      <c r="HUP333" s="12"/>
      <c r="HUQ333" s="12"/>
      <c r="HUR333" s="12"/>
      <c r="HUS333" s="12"/>
      <c r="HUT333" s="12"/>
      <c r="HUU333" s="12"/>
      <c r="HUV333" s="12"/>
      <c r="HUW333" s="12"/>
      <c r="HUX333" s="12"/>
      <c r="HUY333" s="12"/>
      <c r="HUZ333" s="12"/>
      <c r="HVA333" s="12"/>
      <c r="HVB333" s="12"/>
      <c r="HVC333" s="12"/>
      <c r="HVD333" s="12"/>
      <c r="HVE333" s="12"/>
      <c r="HVF333" s="12"/>
      <c r="HVG333" s="12"/>
      <c r="HVH333" s="12"/>
      <c r="HVI333" s="12"/>
      <c r="HVJ333" s="12"/>
      <c r="HVK333" s="12"/>
      <c r="HVL333" s="12"/>
      <c r="HVM333" s="12"/>
      <c r="HVN333" s="12"/>
      <c r="HVO333" s="12"/>
      <c r="HVP333" s="12"/>
      <c r="HVQ333" s="12"/>
      <c r="HVR333" s="12"/>
      <c r="HVS333" s="12"/>
      <c r="HVT333" s="12"/>
      <c r="HVU333" s="12"/>
      <c r="HVV333" s="12"/>
      <c r="HVW333" s="12"/>
      <c r="HVX333" s="12"/>
      <c r="HVY333" s="12"/>
      <c r="HVZ333" s="12"/>
      <c r="HWA333" s="12"/>
      <c r="HWB333" s="12"/>
      <c r="HWC333" s="12"/>
      <c r="HWD333" s="12"/>
      <c r="HWE333" s="12"/>
      <c r="HWF333" s="12"/>
      <c r="HWG333" s="12"/>
      <c r="HWH333" s="12"/>
      <c r="HWI333" s="12"/>
      <c r="HWJ333" s="12"/>
      <c r="HWK333" s="12"/>
      <c r="HWL333" s="12"/>
      <c r="HWM333" s="12"/>
      <c r="HWN333" s="12"/>
      <c r="HWO333" s="12"/>
      <c r="HWP333" s="12"/>
      <c r="HWQ333" s="12"/>
      <c r="HWR333" s="12"/>
      <c r="HWS333" s="12"/>
      <c r="HWT333" s="12"/>
      <c r="HWU333" s="12"/>
      <c r="HWV333" s="12"/>
      <c r="HWW333" s="12"/>
      <c r="HWX333" s="12"/>
      <c r="HWY333" s="12"/>
      <c r="HWZ333" s="12"/>
      <c r="HXA333" s="12"/>
      <c r="HXB333" s="12"/>
      <c r="HXC333" s="12"/>
      <c r="HXD333" s="12"/>
      <c r="HXE333" s="12"/>
      <c r="HXF333" s="12"/>
      <c r="HXG333" s="12"/>
      <c r="HXH333" s="12"/>
      <c r="HXI333" s="12"/>
      <c r="HXJ333" s="12"/>
      <c r="HXK333" s="12"/>
      <c r="HXL333" s="12"/>
      <c r="HXM333" s="12"/>
      <c r="HXN333" s="12"/>
      <c r="HXO333" s="12"/>
      <c r="HXP333" s="12"/>
      <c r="HXQ333" s="12"/>
      <c r="HXR333" s="12"/>
      <c r="HXS333" s="12"/>
      <c r="HXT333" s="12"/>
      <c r="HXU333" s="12"/>
      <c r="HXV333" s="12"/>
      <c r="HXW333" s="12"/>
      <c r="HXX333" s="12"/>
      <c r="HXY333" s="12"/>
      <c r="HXZ333" s="12"/>
      <c r="HYA333" s="12"/>
      <c r="HYB333" s="12"/>
      <c r="HYC333" s="12"/>
      <c r="HYD333" s="12"/>
      <c r="HYE333" s="12"/>
      <c r="HYF333" s="12"/>
      <c r="HYG333" s="12"/>
      <c r="HYH333" s="12"/>
      <c r="HYI333" s="12"/>
      <c r="HYJ333" s="12"/>
      <c r="HYK333" s="12"/>
      <c r="HYL333" s="12"/>
      <c r="HYM333" s="12"/>
      <c r="HYN333" s="12"/>
      <c r="HYO333" s="12"/>
      <c r="HYP333" s="12"/>
      <c r="HYQ333" s="12"/>
      <c r="HYR333" s="12"/>
      <c r="HYS333" s="12"/>
      <c r="HYT333" s="12"/>
      <c r="HYU333" s="12"/>
      <c r="HYV333" s="12"/>
      <c r="HYW333" s="12"/>
      <c r="HYX333" s="12"/>
      <c r="HYY333" s="12"/>
      <c r="HYZ333" s="12"/>
      <c r="HZA333" s="12"/>
      <c r="HZB333" s="12"/>
      <c r="HZC333" s="12"/>
      <c r="HZD333" s="12"/>
      <c r="HZE333" s="12"/>
      <c r="HZF333" s="12"/>
      <c r="HZG333" s="12"/>
      <c r="HZH333" s="12"/>
      <c r="HZI333" s="12"/>
      <c r="HZJ333" s="12"/>
      <c r="HZK333" s="12"/>
      <c r="HZL333" s="12"/>
      <c r="HZM333" s="12"/>
      <c r="HZN333" s="12"/>
      <c r="HZO333" s="12"/>
      <c r="HZP333" s="12"/>
      <c r="HZQ333" s="12"/>
      <c r="HZR333" s="12"/>
      <c r="HZS333" s="12"/>
      <c r="HZT333" s="12"/>
      <c r="HZU333" s="12"/>
      <c r="HZV333" s="12"/>
      <c r="HZW333" s="12"/>
      <c r="HZX333" s="12"/>
      <c r="HZY333" s="12"/>
      <c r="HZZ333" s="12"/>
      <c r="IAA333" s="12"/>
      <c r="IAB333" s="12"/>
      <c r="IAC333" s="12"/>
      <c r="IAD333" s="12"/>
      <c r="IAE333" s="12"/>
      <c r="IAF333" s="12"/>
      <c r="IAG333" s="12"/>
      <c r="IAH333" s="12"/>
      <c r="IAI333" s="12"/>
      <c r="IAJ333" s="12"/>
      <c r="IAK333" s="12"/>
      <c r="IAL333" s="12"/>
      <c r="IAM333" s="12"/>
      <c r="IAN333" s="12"/>
      <c r="IAO333" s="12"/>
      <c r="IAP333" s="12"/>
      <c r="IAQ333" s="12"/>
      <c r="IAR333" s="12"/>
      <c r="IAS333" s="12"/>
      <c r="IAT333" s="12"/>
      <c r="IAU333" s="12"/>
      <c r="IAV333" s="12"/>
      <c r="IAW333" s="12"/>
      <c r="IAX333" s="12"/>
      <c r="IAY333" s="12"/>
      <c r="IAZ333" s="12"/>
      <c r="IBA333" s="12"/>
      <c r="IBB333" s="12"/>
      <c r="IBC333" s="12"/>
      <c r="IBD333" s="12"/>
      <c r="IBE333" s="12"/>
      <c r="IBF333" s="12"/>
      <c r="IBG333" s="12"/>
      <c r="IBH333" s="12"/>
      <c r="IBI333" s="12"/>
      <c r="IBJ333" s="12"/>
      <c r="IBK333" s="12"/>
      <c r="IBL333" s="12"/>
      <c r="IBM333" s="12"/>
      <c r="IBN333" s="12"/>
      <c r="IBO333" s="12"/>
      <c r="IBP333" s="12"/>
      <c r="IBQ333" s="12"/>
      <c r="IBR333" s="12"/>
      <c r="IBS333" s="12"/>
      <c r="IBT333" s="12"/>
      <c r="IBU333" s="12"/>
      <c r="IBV333" s="12"/>
      <c r="IBW333" s="12"/>
      <c r="IBX333" s="12"/>
      <c r="IBY333" s="12"/>
      <c r="IBZ333" s="12"/>
      <c r="ICA333" s="12"/>
      <c r="ICB333" s="12"/>
      <c r="ICC333" s="12"/>
      <c r="ICD333" s="12"/>
      <c r="ICE333" s="12"/>
      <c r="ICF333" s="12"/>
      <c r="ICG333" s="12"/>
      <c r="ICH333" s="12"/>
      <c r="ICI333" s="12"/>
      <c r="ICJ333" s="12"/>
      <c r="ICK333" s="12"/>
      <c r="ICL333" s="12"/>
      <c r="ICM333" s="12"/>
      <c r="ICN333" s="12"/>
      <c r="ICO333" s="12"/>
      <c r="ICP333" s="12"/>
      <c r="ICQ333" s="12"/>
      <c r="ICR333" s="12"/>
      <c r="ICS333" s="12"/>
      <c r="ICT333" s="12"/>
      <c r="ICU333" s="12"/>
      <c r="ICV333" s="12"/>
      <c r="ICW333" s="12"/>
      <c r="ICX333" s="12"/>
      <c r="ICY333" s="12"/>
      <c r="ICZ333" s="12"/>
      <c r="IDA333" s="12"/>
      <c r="IDB333" s="12"/>
      <c r="IDC333" s="12"/>
      <c r="IDD333" s="12"/>
      <c r="IDE333" s="12"/>
      <c r="IDF333" s="12"/>
      <c r="IDG333" s="12"/>
      <c r="IDH333" s="12"/>
      <c r="IDI333" s="12"/>
      <c r="IDJ333" s="12"/>
      <c r="IDK333" s="12"/>
      <c r="IDL333" s="12"/>
      <c r="IDM333" s="12"/>
      <c r="IDN333" s="12"/>
      <c r="IDO333" s="12"/>
      <c r="IDP333" s="12"/>
      <c r="IDQ333" s="12"/>
      <c r="IDR333" s="12"/>
      <c r="IDS333" s="12"/>
      <c r="IDT333" s="12"/>
      <c r="IDU333" s="12"/>
      <c r="IDV333" s="12"/>
      <c r="IDW333" s="12"/>
      <c r="IDX333" s="12"/>
      <c r="IDY333" s="12"/>
      <c r="IDZ333" s="12"/>
      <c r="IEA333" s="12"/>
      <c r="IEB333" s="12"/>
      <c r="IEC333" s="12"/>
      <c r="IED333" s="12"/>
      <c r="IEE333" s="12"/>
      <c r="IEF333" s="12"/>
      <c r="IEG333" s="12"/>
      <c r="IEH333" s="12"/>
      <c r="IEI333" s="12"/>
      <c r="IEJ333" s="12"/>
      <c r="IEK333" s="12"/>
      <c r="IEL333" s="12"/>
      <c r="IEM333" s="12"/>
      <c r="IEN333" s="12"/>
      <c r="IEO333" s="12"/>
      <c r="IEP333" s="12"/>
      <c r="IEQ333" s="12"/>
      <c r="IER333" s="12"/>
      <c r="IES333" s="12"/>
      <c r="IET333" s="12"/>
      <c r="IEU333" s="12"/>
      <c r="IEV333" s="12"/>
      <c r="IEW333" s="12"/>
      <c r="IEX333" s="12"/>
      <c r="IEY333" s="12"/>
      <c r="IEZ333" s="12"/>
      <c r="IFA333" s="12"/>
      <c r="IFB333" s="12"/>
      <c r="IFC333" s="12"/>
      <c r="IFD333" s="12"/>
      <c r="IFE333" s="12"/>
      <c r="IFF333" s="12"/>
      <c r="IFG333" s="12"/>
      <c r="IFH333" s="12"/>
      <c r="IFI333" s="12"/>
      <c r="IFJ333" s="12"/>
      <c r="IFK333" s="12"/>
      <c r="IFL333" s="12"/>
      <c r="IFM333" s="12"/>
      <c r="IFN333" s="12"/>
      <c r="IFO333" s="12"/>
      <c r="IFP333" s="12"/>
      <c r="IFQ333" s="12"/>
      <c r="IFR333" s="12"/>
      <c r="IFS333" s="12"/>
      <c r="IFT333" s="12"/>
      <c r="IFU333" s="12"/>
      <c r="IFV333" s="12"/>
      <c r="IFW333" s="12"/>
      <c r="IFX333" s="12"/>
      <c r="IFY333" s="12"/>
      <c r="IFZ333" s="12"/>
      <c r="IGA333" s="12"/>
      <c r="IGB333" s="12"/>
      <c r="IGC333" s="12"/>
      <c r="IGD333" s="12"/>
      <c r="IGE333" s="12"/>
      <c r="IGF333" s="12"/>
      <c r="IGG333" s="12"/>
      <c r="IGH333" s="12"/>
      <c r="IGI333" s="12"/>
      <c r="IGJ333" s="12"/>
      <c r="IGK333" s="12"/>
      <c r="IGL333" s="12"/>
      <c r="IGM333" s="12"/>
      <c r="IGN333" s="12"/>
      <c r="IGO333" s="12"/>
      <c r="IGP333" s="12"/>
      <c r="IGQ333" s="12"/>
      <c r="IGR333" s="12"/>
      <c r="IGS333" s="12"/>
      <c r="IGT333" s="12"/>
      <c r="IGU333" s="12"/>
      <c r="IGV333" s="12"/>
      <c r="IGW333" s="12"/>
      <c r="IGX333" s="12"/>
      <c r="IGY333" s="12"/>
      <c r="IGZ333" s="12"/>
      <c r="IHA333" s="12"/>
      <c r="IHB333" s="12"/>
      <c r="IHC333" s="12"/>
      <c r="IHD333" s="12"/>
      <c r="IHE333" s="12"/>
      <c r="IHF333" s="12"/>
      <c r="IHG333" s="12"/>
      <c r="IHH333" s="12"/>
      <c r="IHI333" s="12"/>
      <c r="IHJ333" s="12"/>
      <c r="IHK333" s="12"/>
      <c r="IHL333" s="12"/>
      <c r="IHM333" s="12"/>
      <c r="IHN333" s="12"/>
      <c r="IHO333" s="12"/>
      <c r="IHP333" s="12"/>
      <c r="IHQ333" s="12"/>
      <c r="IHR333" s="12"/>
      <c r="IHS333" s="12"/>
      <c r="IHT333" s="12"/>
      <c r="IHU333" s="12"/>
      <c r="IHV333" s="12"/>
      <c r="IHW333" s="12"/>
      <c r="IHX333" s="12"/>
      <c r="IHY333" s="12"/>
      <c r="IHZ333" s="12"/>
      <c r="IIA333" s="12"/>
      <c r="IIB333" s="12"/>
      <c r="IIC333" s="12"/>
      <c r="IID333" s="12"/>
      <c r="IIE333" s="12"/>
      <c r="IIF333" s="12"/>
      <c r="IIG333" s="12"/>
      <c r="IIH333" s="12"/>
      <c r="III333" s="12"/>
      <c r="IIJ333" s="12"/>
      <c r="IIK333" s="12"/>
      <c r="IIL333" s="12"/>
      <c r="IIM333" s="12"/>
      <c r="IIN333" s="12"/>
      <c r="IIO333" s="12"/>
      <c r="IIP333" s="12"/>
      <c r="IIQ333" s="12"/>
      <c r="IIR333" s="12"/>
      <c r="IIS333" s="12"/>
      <c r="IIT333" s="12"/>
      <c r="IIU333" s="12"/>
      <c r="IIV333" s="12"/>
      <c r="IIW333" s="12"/>
      <c r="IIX333" s="12"/>
      <c r="IIY333" s="12"/>
      <c r="IIZ333" s="12"/>
      <c r="IJA333" s="12"/>
      <c r="IJB333" s="12"/>
      <c r="IJC333" s="12"/>
      <c r="IJD333" s="12"/>
      <c r="IJE333" s="12"/>
      <c r="IJF333" s="12"/>
      <c r="IJG333" s="12"/>
      <c r="IJH333" s="12"/>
      <c r="IJI333" s="12"/>
      <c r="IJJ333" s="12"/>
      <c r="IJK333" s="12"/>
      <c r="IJL333" s="12"/>
      <c r="IJM333" s="12"/>
      <c r="IJN333" s="12"/>
      <c r="IJO333" s="12"/>
      <c r="IJP333" s="12"/>
      <c r="IJQ333" s="12"/>
      <c r="IJR333" s="12"/>
      <c r="IJS333" s="12"/>
      <c r="IJT333" s="12"/>
      <c r="IJU333" s="12"/>
      <c r="IJV333" s="12"/>
      <c r="IJW333" s="12"/>
      <c r="IJX333" s="12"/>
      <c r="IJY333" s="12"/>
      <c r="IJZ333" s="12"/>
      <c r="IKA333" s="12"/>
      <c r="IKB333" s="12"/>
      <c r="IKC333" s="12"/>
      <c r="IKD333" s="12"/>
      <c r="IKE333" s="12"/>
      <c r="IKF333" s="12"/>
      <c r="IKG333" s="12"/>
      <c r="IKH333" s="12"/>
      <c r="IKI333" s="12"/>
      <c r="IKJ333" s="12"/>
      <c r="IKK333" s="12"/>
      <c r="IKL333" s="12"/>
      <c r="IKM333" s="12"/>
      <c r="IKN333" s="12"/>
      <c r="IKO333" s="12"/>
      <c r="IKP333" s="12"/>
      <c r="IKQ333" s="12"/>
      <c r="IKR333" s="12"/>
      <c r="IKS333" s="12"/>
      <c r="IKT333" s="12"/>
      <c r="IKU333" s="12"/>
      <c r="IKV333" s="12"/>
      <c r="IKW333" s="12"/>
      <c r="IKX333" s="12"/>
      <c r="IKY333" s="12"/>
      <c r="IKZ333" s="12"/>
      <c r="ILA333" s="12"/>
      <c r="ILB333" s="12"/>
      <c r="ILC333" s="12"/>
      <c r="ILD333" s="12"/>
      <c r="ILE333" s="12"/>
      <c r="ILF333" s="12"/>
      <c r="ILG333" s="12"/>
      <c r="ILH333" s="12"/>
      <c r="ILI333" s="12"/>
      <c r="ILJ333" s="12"/>
      <c r="ILK333" s="12"/>
      <c r="ILL333" s="12"/>
      <c r="ILM333" s="12"/>
      <c r="ILN333" s="12"/>
      <c r="ILO333" s="12"/>
      <c r="ILP333" s="12"/>
      <c r="ILQ333" s="12"/>
      <c r="ILR333" s="12"/>
      <c r="ILS333" s="12"/>
      <c r="ILT333" s="12"/>
      <c r="ILU333" s="12"/>
      <c r="ILV333" s="12"/>
      <c r="ILW333" s="12"/>
      <c r="ILX333" s="12"/>
      <c r="ILY333" s="12"/>
      <c r="ILZ333" s="12"/>
      <c r="IMA333" s="12"/>
      <c r="IMB333" s="12"/>
      <c r="IMC333" s="12"/>
      <c r="IMD333" s="12"/>
      <c r="IME333" s="12"/>
      <c r="IMF333" s="12"/>
      <c r="IMG333" s="12"/>
      <c r="IMH333" s="12"/>
      <c r="IMI333" s="12"/>
      <c r="IMJ333" s="12"/>
      <c r="IMK333" s="12"/>
      <c r="IML333" s="12"/>
      <c r="IMM333" s="12"/>
      <c r="IMN333" s="12"/>
      <c r="IMO333" s="12"/>
      <c r="IMP333" s="12"/>
      <c r="IMQ333" s="12"/>
      <c r="IMR333" s="12"/>
      <c r="IMS333" s="12"/>
      <c r="IMT333" s="12"/>
      <c r="IMU333" s="12"/>
      <c r="IMV333" s="12"/>
      <c r="IMW333" s="12"/>
      <c r="IMX333" s="12"/>
      <c r="IMY333" s="12"/>
      <c r="IMZ333" s="12"/>
      <c r="INA333" s="12"/>
      <c r="INB333" s="12"/>
      <c r="INC333" s="12"/>
      <c r="IND333" s="12"/>
      <c r="INE333" s="12"/>
      <c r="INF333" s="12"/>
      <c r="ING333" s="12"/>
      <c r="INH333" s="12"/>
      <c r="INI333" s="12"/>
      <c r="INJ333" s="12"/>
      <c r="INK333" s="12"/>
      <c r="INL333" s="12"/>
      <c r="INM333" s="12"/>
      <c r="INN333" s="12"/>
      <c r="INO333" s="12"/>
      <c r="INP333" s="12"/>
      <c r="INQ333" s="12"/>
      <c r="INR333" s="12"/>
      <c r="INS333" s="12"/>
      <c r="INT333" s="12"/>
      <c r="INU333" s="12"/>
      <c r="INV333" s="12"/>
      <c r="INW333" s="12"/>
      <c r="INX333" s="12"/>
      <c r="INY333" s="12"/>
      <c r="INZ333" s="12"/>
      <c r="IOA333" s="12"/>
      <c r="IOB333" s="12"/>
      <c r="IOC333" s="12"/>
      <c r="IOD333" s="12"/>
      <c r="IOE333" s="12"/>
      <c r="IOF333" s="12"/>
      <c r="IOG333" s="12"/>
      <c r="IOH333" s="12"/>
      <c r="IOI333" s="12"/>
      <c r="IOJ333" s="12"/>
      <c r="IOK333" s="12"/>
      <c r="IOL333" s="12"/>
      <c r="IOM333" s="12"/>
      <c r="ION333" s="12"/>
      <c r="IOO333" s="12"/>
      <c r="IOP333" s="12"/>
      <c r="IOQ333" s="12"/>
      <c r="IOR333" s="12"/>
      <c r="IOS333" s="12"/>
      <c r="IOT333" s="12"/>
      <c r="IOU333" s="12"/>
      <c r="IOV333" s="12"/>
      <c r="IOW333" s="12"/>
      <c r="IOX333" s="12"/>
      <c r="IOY333" s="12"/>
      <c r="IOZ333" s="12"/>
      <c r="IPA333" s="12"/>
      <c r="IPB333" s="12"/>
      <c r="IPC333" s="12"/>
      <c r="IPD333" s="12"/>
      <c r="IPE333" s="12"/>
      <c r="IPF333" s="12"/>
      <c r="IPG333" s="12"/>
      <c r="IPH333" s="12"/>
      <c r="IPI333" s="12"/>
      <c r="IPJ333" s="12"/>
      <c r="IPK333" s="12"/>
      <c r="IPL333" s="12"/>
      <c r="IPM333" s="12"/>
      <c r="IPN333" s="12"/>
      <c r="IPO333" s="12"/>
      <c r="IPP333" s="12"/>
      <c r="IPQ333" s="12"/>
      <c r="IPR333" s="12"/>
      <c r="IPS333" s="12"/>
      <c r="IPT333" s="12"/>
      <c r="IPU333" s="12"/>
      <c r="IPV333" s="12"/>
      <c r="IPW333" s="12"/>
      <c r="IPX333" s="12"/>
      <c r="IPY333" s="12"/>
      <c r="IPZ333" s="12"/>
      <c r="IQA333" s="12"/>
      <c r="IQB333" s="12"/>
      <c r="IQC333" s="12"/>
      <c r="IQD333" s="12"/>
      <c r="IQE333" s="12"/>
      <c r="IQF333" s="12"/>
      <c r="IQG333" s="12"/>
      <c r="IQH333" s="12"/>
      <c r="IQI333" s="12"/>
      <c r="IQJ333" s="12"/>
      <c r="IQK333" s="12"/>
      <c r="IQL333" s="12"/>
      <c r="IQM333" s="12"/>
      <c r="IQN333" s="12"/>
      <c r="IQO333" s="12"/>
      <c r="IQP333" s="12"/>
      <c r="IQQ333" s="12"/>
      <c r="IQR333" s="12"/>
      <c r="IQS333" s="12"/>
      <c r="IQT333" s="12"/>
      <c r="IQU333" s="12"/>
      <c r="IQV333" s="12"/>
      <c r="IQW333" s="12"/>
      <c r="IQX333" s="12"/>
      <c r="IQY333" s="12"/>
      <c r="IQZ333" s="12"/>
      <c r="IRA333" s="12"/>
      <c r="IRB333" s="12"/>
      <c r="IRC333" s="12"/>
      <c r="IRD333" s="12"/>
      <c r="IRE333" s="12"/>
      <c r="IRF333" s="12"/>
      <c r="IRG333" s="12"/>
      <c r="IRH333" s="12"/>
      <c r="IRI333" s="12"/>
      <c r="IRJ333" s="12"/>
      <c r="IRK333" s="12"/>
      <c r="IRL333" s="12"/>
      <c r="IRM333" s="12"/>
      <c r="IRN333" s="12"/>
      <c r="IRO333" s="12"/>
      <c r="IRP333" s="12"/>
      <c r="IRQ333" s="12"/>
      <c r="IRR333" s="12"/>
      <c r="IRS333" s="12"/>
      <c r="IRT333" s="12"/>
      <c r="IRU333" s="12"/>
      <c r="IRV333" s="12"/>
      <c r="IRW333" s="12"/>
      <c r="IRX333" s="12"/>
      <c r="IRY333" s="12"/>
      <c r="IRZ333" s="12"/>
      <c r="ISA333" s="12"/>
      <c r="ISB333" s="12"/>
      <c r="ISC333" s="12"/>
      <c r="ISD333" s="12"/>
      <c r="ISE333" s="12"/>
      <c r="ISF333" s="12"/>
      <c r="ISG333" s="12"/>
      <c r="ISH333" s="12"/>
      <c r="ISI333" s="12"/>
      <c r="ISJ333" s="12"/>
      <c r="ISK333" s="12"/>
      <c r="ISL333" s="12"/>
      <c r="ISM333" s="12"/>
      <c r="ISN333" s="12"/>
      <c r="ISO333" s="12"/>
      <c r="ISP333" s="12"/>
      <c r="ISQ333" s="12"/>
      <c r="ISR333" s="12"/>
      <c r="ISS333" s="12"/>
      <c r="IST333" s="12"/>
      <c r="ISU333" s="12"/>
      <c r="ISV333" s="12"/>
      <c r="ISW333" s="12"/>
      <c r="ISX333" s="12"/>
      <c r="ISY333" s="12"/>
      <c r="ISZ333" s="12"/>
      <c r="ITA333" s="12"/>
      <c r="ITB333" s="12"/>
      <c r="ITC333" s="12"/>
      <c r="ITD333" s="12"/>
      <c r="ITE333" s="12"/>
      <c r="ITF333" s="12"/>
      <c r="ITG333" s="12"/>
      <c r="ITH333" s="12"/>
      <c r="ITI333" s="12"/>
      <c r="ITJ333" s="12"/>
      <c r="ITK333" s="12"/>
      <c r="ITL333" s="12"/>
      <c r="ITM333" s="12"/>
      <c r="ITN333" s="12"/>
      <c r="ITO333" s="12"/>
      <c r="ITP333" s="12"/>
      <c r="ITQ333" s="12"/>
      <c r="ITR333" s="12"/>
      <c r="ITS333" s="12"/>
      <c r="ITT333" s="12"/>
      <c r="ITU333" s="12"/>
      <c r="ITV333" s="12"/>
      <c r="ITW333" s="12"/>
      <c r="ITX333" s="12"/>
      <c r="ITY333" s="12"/>
      <c r="ITZ333" s="12"/>
      <c r="IUA333" s="12"/>
      <c r="IUB333" s="12"/>
      <c r="IUC333" s="12"/>
      <c r="IUD333" s="12"/>
      <c r="IUE333" s="12"/>
      <c r="IUF333" s="12"/>
      <c r="IUG333" s="12"/>
      <c r="IUH333" s="12"/>
      <c r="IUI333" s="12"/>
      <c r="IUJ333" s="12"/>
      <c r="IUK333" s="12"/>
      <c r="IUL333" s="12"/>
      <c r="IUM333" s="12"/>
      <c r="IUN333" s="12"/>
      <c r="IUO333" s="12"/>
      <c r="IUP333" s="12"/>
      <c r="IUQ333" s="12"/>
      <c r="IUR333" s="12"/>
      <c r="IUS333" s="12"/>
      <c r="IUT333" s="12"/>
      <c r="IUU333" s="12"/>
      <c r="IUV333" s="12"/>
      <c r="IUW333" s="12"/>
      <c r="IUX333" s="12"/>
      <c r="IUY333" s="12"/>
      <c r="IUZ333" s="12"/>
      <c r="IVA333" s="12"/>
      <c r="IVB333" s="12"/>
      <c r="IVC333" s="12"/>
      <c r="IVD333" s="12"/>
      <c r="IVE333" s="12"/>
      <c r="IVF333" s="12"/>
      <c r="IVG333" s="12"/>
      <c r="IVH333" s="12"/>
      <c r="IVI333" s="12"/>
      <c r="IVJ333" s="12"/>
      <c r="IVK333" s="12"/>
      <c r="IVL333" s="12"/>
      <c r="IVM333" s="12"/>
      <c r="IVN333" s="12"/>
      <c r="IVO333" s="12"/>
      <c r="IVP333" s="12"/>
      <c r="IVQ333" s="12"/>
      <c r="IVR333" s="12"/>
      <c r="IVS333" s="12"/>
      <c r="IVT333" s="12"/>
      <c r="IVU333" s="12"/>
      <c r="IVV333" s="12"/>
      <c r="IVW333" s="12"/>
      <c r="IVX333" s="12"/>
      <c r="IVY333" s="12"/>
      <c r="IVZ333" s="12"/>
      <c r="IWA333" s="12"/>
      <c r="IWB333" s="12"/>
      <c r="IWC333" s="12"/>
      <c r="IWD333" s="12"/>
      <c r="IWE333" s="12"/>
      <c r="IWF333" s="12"/>
      <c r="IWG333" s="12"/>
      <c r="IWH333" s="12"/>
      <c r="IWI333" s="12"/>
      <c r="IWJ333" s="12"/>
      <c r="IWK333" s="12"/>
      <c r="IWL333" s="12"/>
      <c r="IWM333" s="12"/>
      <c r="IWN333" s="12"/>
      <c r="IWO333" s="12"/>
      <c r="IWP333" s="12"/>
      <c r="IWQ333" s="12"/>
      <c r="IWR333" s="12"/>
      <c r="IWS333" s="12"/>
      <c r="IWT333" s="12"/>
      <c r="IWU333" s="12"/>
      <c r="IWV333" s="12"/>
      <c r="IWW333" s="12"/>
      <c r="IWX333" s="12"/>
      <c r="IWY333" s="12"/>
      <c r="IWZ333" s="12"/>
      <c r="IXA333" s="12"/>
      <c r="IXB333" s="12"/>
      <c r="IXC333" s="12"/>
      <c r="IXD333" s="12"/>
      <c r="IXE333" s="12"/>
      <c r="IXF333" s="12"/>
      <c r="IXG333" s="12"/>
      <c r="IXH333" s="12"/>
      <c r="IXI333" s="12"/>
      <c r="IXJ333" s="12"/>
      <c r="IXK333" s="12"/>
      <c r="IXL333" s="12"/>
      <c r="IXM333" s="12"/>
      <c r="IXN333" s="12"/>
      <c r="IXO333" s="12"/>
      <c r="IXP333" s="12"/>
      <c r="IXQ333" s="12"/>
      <c r="IXR333" s="12"/>
      <c r="IXS333" s="12"/>
      <c r="IXT333" s="12"/>
      <c r="IXU333" s="12"/>
      <c r="IXV333" s="12"/>
      <c r="IXW333" s="12"/>
      <c r="IXX333" s="12"/>
      <c r="IXY333" s="12"/>
      <c r="IXZ333" s="12"/>
      <c r="IYA333" s="12"/>
      <c r="IYB333" s="12"/>
      <c r="IYC333" s="12"/>
      <c r="IYD333" s="12"/>
      <c r="IYE333" s="12"/>
      <c r="IYF333" s="12"/>
      <c r="IYG333" s="12"/>
      <c r="IYH333" s="12"/>
      <c r="IYI333" s="12"/>
      <c r="IYJ333" s="12"/>
      <c r="IYK333" s="12"/>
      <c r="IYL333" s="12"/>
      <c r="IYM333" s="12"/>
      <c r="IYN333" s="12"/>
      <c r="IYO333" s="12"/>
      <c r="IYP333" s="12"/>
      <c r="IYQ333" s="12"/>
      <c r="IYR333" s="12"/>
      <c r="IYS333" s="12"/>
      <c r="IYT333" s="12"/>
      <c r="IYU333" s="12"/>
      <c r="IYV333" s="12"/>
      <c r="IYW333" s="12"/>
      <c r="IYX333" s="12"/>
      <c r="IYY333" s="12"/>
      <c r="IYZ333" s="12"/>
      <c r="IZA333" s="12"/>
      <c r="IZB333" s="12"/>
      <c r="IZC333" s="12"/>
      <c r="IZD333" s="12"/>
      <c r="IZE333" s="12"/>
      <c r="IZF333" s="12"/>
      <c r="IZG333" s="12"/>
      <c r="IZH333" s="12"/>
      <c r="IZI333" s="12"/>
      <c r="IZJ333" s="12"/>
      <c r="IZK333" s="12"/>
      <c r="IZL333" s="12"/>
      <c r="IZM333" s="12"/>
      <c r="IZN333" s="12"/>
      <c r="IZO333" s="12"/>
      <c r="IZP333" s="12"/>
      <c r="IZQ333" s="12"/>
      <c r="IZR333" s="12"/>
      <c r="IZS333" s="12"/>
      <c r="IZT333" s="12"/>
      <c r="IZU333" s="12"/>
      <c r="IZV333" s="12"/>
      <c r="IZW333" s="12"/>
      <c r="IZX333" s="12"/>
      <c r="IZY333" s="12"/>
      <c r="IZZ333" s="12"/>
      <c r="JAA333" s="12"/>
      <c r="JAB333" s="12"/>
      <c r="JAC333" s="12"/>
      <c r="JAD333" s="12"/>
      <c r="JAE333" s="12"/>
      <c r="JAF333" s="12"/>
      <c r="JAG333" s="12"/>
      <c r="JAH333" s="12"/>
      <c r="JAI333" s="12"/>
      <c r="JAJ333" s="12"/>
      <c r="JAK333" s="12"/>
      <c r="JAL333" s="12"/>
      <c r="JAM333" s="12"/>
      <c r="JAN333" s="12"/>
      <c r="JAO333" s="12"/>
      <c r="JAP333" s="12"/>
      <c r="JAQ333" s="12"/>
      <c r="JAR333" s="12"/>
      <c r="JAS333" s="12"/>
      <c r="JAT333" s="12"/>
      <c r="JAU333" s="12"/>
      <c r="JAV333" s="12"/>
      <c r="JAW333" s="12"/>
      <c r="JAX333" s="12"/>
      <c r="JAY333" s="12"/>
      <c r="JAZ333" s="12"/>
      <c r="JBA333" s="12"/>
      <c r="JBB333" s="12"/>
      <c r="JBC333" s="12"/>
      <c r="JBD333" s="12"/>
      <c r="JBE333" s="12"/>
      <c r="JBF333" s="12"/>
      <c r="JBG333" s="12"/>
      <c r="JBH333" s="12"/>
      <c r="JBI333" s="12"/>
      <c r="JBJ333" s="12"/>
      <c r="JBK333" s="12"/>
      <c r="JBL333" s="12"/>
      <c r="JBM333" s="12"/>
      <c r="JBN333" s="12"/>
      <c r="JBO333" s="12"/>
      <c r="JBP333" s="12"/>
      <c r="JBQ333" s="12"/>
      <c r="JBR333" s="12"/>
      <c r="JBS333" s="12"/>
      <c r="JBT333" s="12"/>
      <c r="JBU333" s="12"/>
      <c r="JBV333" s="12"/>
      <c r="JBW333" s="12"/>
      <c r="JBX333" s="12"/>
      <c r="JBY333" s="12"/>
      <c r="JBZ333" s="12"/>
      <c r="JCA333" s="12"/>
      <c r="JCB333" s="12"/>
      <c r="JCC333" s="12"/>
      <c r="JCD333" s="12"/>
      <c r="JCE333" s="12"/>
      <c r="JCF333" s="12"/>
      <c r="JCG333" s="12"/>
      <c r="JCH333" s="12"/>
      <c r="JCI333" s="12"/>
      <c r="JCJ333" s="12"/>
      <c r="JCK333" s="12"/>
      <c r="JCL333" s="12"/>
      <c r="JCM333" s="12"/>
      <c r="JCN333" s="12"/>
      <c r="JCO333" s="12"/>
      <c r="JCP333" s="12"/>
      <c r="JCQ333" s="12"/>
      <c r="JCR333" s="12"/>
      <c r="JCS333" s="12"/>
      <c r="JCT333" s="12"/>
      <c r="JCU333" s="12"/>
      <c r="JCV333" s="12"/>
      <c r="JCW333" s="12"/>
      <c r="JCX333" s="12"/>
      <c r="JCY333" s="12"/>
      <c r="JCZ333" s="12"/>
      <c r="JDA333" s="12"/>
      <c r="JDB333" s="12"/>
      <c r="JDC333" s="12"/>
      <c r="JDD333" s="12"/>
      <c r="JDE333" s="12"/>
      <c r="JDF333" s="12"/>
      <c r="JDG333" s="12"/>
      <c r="JDH333" s="12"/>
      <c r="JDI333" s="12"/>
      <c r="JDJ333" s="12"/>
      <c r="JDK333" s="12"/>
      <c r="JDL333" s="12"/>
      <c r="JDM333" s="12"/>
      <c r="JDN333" s="12"/>
      <c r="JDO333" s="12"/>
      <c r="JDP333" s="12"/>
      <c r="JDQ333" s="12"/>
      <c r="JDR333" s="12"/>
      <c r="JDS333" s="12"/>
      <c r="JDT333" s="12"/>
      <c r="JDU333" s="12"/>
      <c r="JDV333" s="12"/>
      <c r="JDW333" s="12"/>
      <c r="JDX333" s="12"/>
      <c r="JDY333" s="12"/>
      <c r="JDZ333" s="12"/>
      <c r="JEA333" s="12"/>
      <c r="JEB333" s="12"/>
      <c r="JEC333" s="12"/>
      <c r="JED333" s="12"/>
      <c r="JEE333" s="12"/>
      <c r="JEF333" s="12"/>
      <c r="JEG333" s="12"/>
      <c r="JEH333" s="12"/>
      <c r="JEI333" s="12"/>
      <c r="JEJ333" s="12"/>
      <c r="JEK333" s="12"/>
      <c r="JEL333" s="12"/>
      <c r="JEM333" s="12"/>
      <c r="JEN333" s="12"/>
      <c r="JEO333" s="12"/>
      <c r="JEP333" s="12"/>
      <c r="JEQ333" s="12"/>
      <c r="JER333" s="12"/>
      <c r="JES333" s="12"/>
      <c r="JET333" s="12"/>
      <c r="JEU333" s="12"/>
      <c r="JEV333" s="12"/>
      <c r="JEW333" s="12"/>
      <c r="JEX333" s="12"/>
      <c r="JEY333" s="12"/>
      <c r="JEZ333" s="12"/>
      <c r="JFA333" s="12"/>
      <c r="JFB333" s="12"/>
      <c r="JFC333" s="12"/>
      <c r="JFD333" s="12"/>
      <c r="JFE333" s="12"/>
      <c r="JFF333" s="12"/>
      <c r="JFG333" s="12"/>
      <c r="JFH333" s="12"/>
      <c r="JFI333" s="12"/>
      <c r="JFJ333" s="12"/>
      <c r="JFK333" s="12"/>
      <c r="JFL333" s="12"/>
      <c r="JFM333" s="12"/>
      <c r="JFN333" s="12"/>
      <c r="JFO333" s="12"/>
      <c r="JFP333" s="12"/>
      <c r="JFQ333" s="12"/>
      <c r="JFR333" s="12"/>
      <c r="JFS333" s="12"/>
      <c r="JFT333" s="12"/>
      <c r="JFU333" s="12"/>
      <c r="JFV333" s="12"/>
      <c r="JFW333" s="12"/>
      <c r="JFX333" s="12"/>
      <c r="JFY333" s="12"/>
      <c r="JFZ333" s="12"/>
      <c r="JGA333" s="12"/>
      <c r="JGB333" s="12"/>
      <c r="JGC333" s="12"/>
      <c r="JGD333" s="12"/>
      <c r="JGE333" s="12"/>
      <c r="JGF333" s="12"/>
      <c r="JGG333" s="12"/>
      <c r="JGH333" s="12"/>
      <c r="JGI333" s="12"/>
      <c r="JGJ333" s="12"/>
      <c r="JGK333" s="12"/>
      <c r="JGL333" s="12"/>
      <c r="JGM333" s="12"/>
      <c r="JGN333" s="12"/>
      <c r="JGO333" s="12"/>
      <c r="JGP333" s="12"/>
      <c r="JGQ333" s="12"/>
      <c r="JGR333" s="12"/>
      <c r="JGS333" s="12"/>
      <c r="JGT333" s="12"/>
      <c r="JGU333" s="12"/>
      <c r="JGV333" s="12"/>
      <c r="JGW333" s="12"/>
      <c r="JGX333" s="12"/>
      <c r="JGY333" s="12"/>
      <c r="JGZ333" s="12"/>
      <c r="JHA333" s="12"/>
      <c r="JHB333" s="12"/>
      <c r="JHC333" s="12"/>
      <c r="JHD333" s="12"/>
      <c r="JHE333" s="12"/>
      <c r="JHF333" s="12"/>
      <c r="JHG333" s="12"/>
      <c r="JHH333" s="12"/>
      <c r="JHI333" s="12"/>
      <c r="JHJ333" s="12"/>
      <c r="JHK333" s="12"/>
      <c r="JHL333" s="12"/>
      <c r="JHM333" s="12"/>
      <c r="JHN333" s="12"/>
      <c r="JHO333" s="12"/>
      <c r="JHP333" s="12"/>
      <c r="JHQ333" s="12"/>
      <c r="JHR333" s="12"/>
      <c r="JHS333" s="12"/>
      <c r="JHT333" s="12"/>
      <c r="JHU333" s="12"/>
      <c r="JHV333" s="12"/>
      <c r="JHW333" s="12"/>
      <c r="JHX333" s="12"/>
      <c r="JHY333" s="12"/>
      <c r="JHZ333" s="12"/>
      <c r="JIA333" s="12"/>
      <c r="JIB333" s="12"/>
      <c r="JIC333" s="12"/>
      <c r="JID333" s="12"/>
      <c r="JIE333" s="12"/>
      <c r="JIF333" s="12"/>
      <c r="JIG333" s="12"/>
      <c r="JIH333" s="12"/>
      <c r="JII333" s="12"/>
      <c r="JIJ333" s="12"/>
      <c r="JIK333" s="12"/>
      <c r="JIL333" s="12"/>
      <c r="JIM333" s="12"/>
      <c r="JIN333" s="12"/>
      <c r="JIO333" s="12"/>
      <c r="JIP333" s="12"/>
      <c r="JIQ333" s="12"/>
      <c r="JIR333" s="12"/>
      <c r="JIS333" s="12"/>
      <c r="JIT333" s="12"/>
      <c r="JIU333" s="12"/>
      <c r="JIV333" s="12"/>
      <c r="JIW333" s="12"/>
      <c r="JIX333" s="12"/>
      <c r="JIY333" s="12"/>
      <c r="JIZ333" s="12"/>
      <c r="JJA333" s="12"/>
      <c r="JJB333" s="12"/>
      <c r="JJC333" s="12"/>
      <c r="JJD333" s="12"/>
      <c r="JJE333" s="12"/>
      <c r="JJF333" s="12"/>
      <c r="JJG333" s="12"/>
      <c r="JJH333" s="12"/>
      <c r="JJI333" s="12"/>
      <c r="JJJ333" s="12"/>
      <c r="JJK333" s="12"/>
      <c r="JJL333" s="12"/>
      <c r="JJM333" s="12"/>
      <c r="JJN333" s="12"/>
      <c r="JJO333" s="12"/>
      <c r="JJP333" s="12"/>
      <c r="JJQ333" s="12"/>
      <c r="JJR333" s="12"/>
      <c r="JJS333" s="12"/>
      <c r="JJT333" s="12"/>
      <c r="JJU333" s="12"/>
      <c r="JJV333" s="12"/>
      <c r="JJW333" s="12"/>
      <c r="JJX333" s="12"/>
      <c r="JJY333" s="12"/>
      <c r="JJZ333" s="12"/>
      <c r="JKA333" s="12"/>
      <c r="JKB333" s="12"/>
      <c r="JKC333" s="12"/>
      <c r="JKD333" s="12"/>
      <c r="JKE333" s="12"/>
      <c r="JKF333" s="12"/>
      <c r="JKG333" s="12"/>
      <c r="JKH333" s="12"/>
      <c r="JKI333" s="12"/>
      <c r="JKJ333" s="12"/>
      <c r="JKK333" s="12"/>
      <c r="JKL333" s="12"/>
      <c r="JKM333" s="12"/>
      <c r="JKN333" s="12"/>
      <c r="JKO333" s="12"/>
      <c r="JKP333" s="12"/>
      <c r="JKQ333" s="12"/>
      <c r="JKR333" s="12"/>
      <c r="JKS333" s="12"/>
      <c r="JKT333" s="12"/>
      <c r="JKU333" s="12"/>
      <c r="JKV333" s="12"/>
      <c r="JKW333" s="12"/>
      <c r="JKX333" s="12"/>
      <c r="JKY333" s="12"/>
      <c r="JKZ333" s="12"/>
      <c r="JLA333" s="12"/>
      <c r="JLB333" s="12"/>
      <c r="JLC333" s="12"/>
      <c r="JLD333" s="12"/>
      <c r="JLE333" s="12"/>
      <c r="JLF333" s="12"/>
      <c r="JLG333" s="12"/>
      <c r="JLH333" s="12"/>
      <c r="JLI333" s="12"/>
      <c r="JLJ333" s="12"/>
      <c r="JLK333" s="12"/>
      <c r="JLL333" s="12"/>
      <c r="JLM333" s="12"/>
      <c r="JLN333" s="12"/>
      <c r="JLO333" s="12"/>
      <c r="JLP333" s="12"/>
      <c r="JLQ333" s="12"/>
      <c r="JLR333" s="12"/>
      <c r="JLS333" s="12"/>
      <c r="JLT333" s="12"/>
      <c r="JLU333" s="12"/>
      <c r="JLV333" s="12"/>
      <c r="JLW333" s="12"/>
      <c r="JLX333" s="12"/>
      <c r="JLY333" s="12"/>
      <c r="JLZ333" s="12"/>
      <c r="JMA333" s="12"/>
      <c r="JMB333" s="12"/>
      <c r="JMC333" s="12"/>
      <c r="JMD333" s="12"/>
      <c r="JME333" s="12"/>
      <c r="JMF333" s="12"/>
      <c r="JMG333" s="12"/>
      <c r="JMH333" s="12"/>
      <c r="JMI333" s="12"/>
      <c r="JMJ333" s="12"/>
      <c r="JMK333" s="12"/>
      <c r="JML333" s="12"/>
      <c r="JMM333" s="12"/>
      <c r="JMN333" s="12"/>
      <c r="JMO333" s="12"/>
      <c r="JMP333" s="12"/>
      <c r="JMQ333" s="12"/>
      <c r="JMR333" s="12"/>
      <c r="JMS333" s="12"/>
      <c r="JMT333" s="12"/>
      <c r="JMU333" s="12"/>
      <c r="JMV333" s="12"/>
      <c r="JMW333" s="12"/>
      <c r="JMX333" s="12"/>
      <c r="JMY333" s="12"/>
      <c r="JMZ333" s="12"/>
      <c r="JNA333" s="12"/>
      <c r="JNB333" s="12"/>
      <c r="JNC333" s="12"/>
      <c r="JND333" s="12"/>
      <c r="JNE333" s="12"/>
      <c r="JNF333" s="12"/>
      <c r="JNG333" s="12"/>
      <c r="JNH333" s="12"/>
      <c r="JNI333" s="12"/>
      <c r="JNJ333" s="12"/>
      <c r="JNK333" s="12"/>
      <c r="JNL333" s="12"/>
      <c r="JNM333" s="12"/>
      <c r="JNN333" s="12"/>
      <c r="JNO333" s="12"/>
      <c r="JNP333" s="12"/>
      <c r="JNQ333" s="12"/>
      <c r="JNR333" s="12"/>
      <c r="JNS333" s="12"/>
      <c r="JNT333" s="12"/>
      <c r="JNU333" s="12"/>
      <c r="JNV333" s="12"/>
      <c r="JNW333" s="12"/>
      <c r="JNX333" s="12"/>
      <c r="JNY333" s="12"/>
      <c r="JNZ333" s="12"/>
      <c r="JOA333" s="12"/>
      <c r="JOB333" s="12"/>
      <c r="JOC333" s="12"/>
      <c r="JOD333" s="12"/>
      <c r="JOE333" s="12"/>
      <c r="JOF333" s="12"/>
      <c r="JOG333" s="12"/>
      <c r="JOH333" s="12"/>
      <c r="JOI333" s="12"/>
      <c r="JOJ333" s="12"/>
      <c r="JOK333" s="12"/>
      <c r="JOL333" s="12"/>
      <c r="JOM333" s="12"/>
      <c r="JON333" s="12"/>
      <c r="JOO333" s="12"/>
      <c r="JOP333" s="12"/>
      <c r="JOQ333" s="12"/>
      <c r="JOR333" s="12"/>
      <c r="JOS333" s="12"/>
      <c r="JOT333" s="12"/>
      <c r="JOU333" s="12"/>
      <c r="JOV333" s="12"/>
      <c r="JOW333" s="12"/>
      <c r="JOX333" s="12"/>
      <c r="JOY333" s="12"/>
      <c r="JOZ333" s="12"/>
      <c r="JPA333" s="12"/>
      <c r="JPB333" s="12"/>
      <c r="JPC333" s="12"/>
      <c r="JPD333" s="12"/>
      <c r="JPE333" s="12"/>
      <c r="JPF333" s="12"/>
      <c r="JPG333" s="12"/>
      <c r="JPH333" s="12"/>
      <c r="JPI333" s="12"/>
      <c r="JPJ333" s="12"/>
      <c r="JPK333" s="12"/>
      <c r="JPL333" s="12"/>
      <c r="JPM333" s="12"/>
      <c r="JPN333" s="12"/>
      <c r="JPO333" s="12"/>
      <c r="JPP333" s="12"/>
      <c r="JPQ333" s="12"/>
      <c r="JPR333" s="12"/>
      <c r="JPS333" s="12"/>
      <c r="JPT333" s="12"/>
      <c r="JPU333" s="12"/>
      <c r="JPV333" s="12"/>
      <c r="JPW333" s="12"/>
      <c r="JPX333" s="12"/>
      <c r="JPY333" s="12"/>
      <c r="JPZ333" s="12"/>
      <c r="JQA333" s="12"/>
      <c r="JQB333" s="12"/>
      <c r="JQC333" s="12"/>
      <c r="JQD333" s="12"/>
      <c r="JQE333" s="12"/>
      <c r="JQF333" s="12"/>
      <c r="JQG333" s="12"/>
      <c r="JQH333" s="12"/>
      <c r="JQI333" s="12"/>
      <c r="JQJ333" s="12"/>
      <c r="JQK333" s="12"/>
      <c r="JQL333" s="12"/>
      <c r="JQM333" s="12"/>
      <c r="JQN333" s="12"/>
      <c r="JQO333" s="12"/>
      <c r="JQP333" s="12"/>
      <c r="JQQ333" s="12"/>
      <c r="JQR333" s="12"/>
      <c r="JQS333" s="12"/>
      <c r="JQT333" s="12"/>
      <c r="JQU333" s="12"/>
      <c r="JQV333" s="12"/>
      <c r="JQW333" s="12"/>
      <c r="JQX333" s="12"/>
      <c r="JQY333" s="12"/>
      <c r="JQZ333" s="12"/>
      <c r="JRA333" s="12"/>
      <c r="JRB333" s="12"/>
      <c r="JRC333" s="12"/>
      <c r="JRD333" s="12"/>
      <c r="JRE333" s="12"/>
      <c r="JRF333" s="12"/>
      <c r="JRG333" s="12"/>
      <c r="JRH333" s="12"/>
      <c r="JRI333" s="12"/>
      <c r="JRJ333" s="12"/>
      <c r="JRK333" s="12"/>
      <c r="JRL333" s="12"/>
      <c r="JRM333" s="12"/>
      <c r="JRN333" s="12"/>
      <c r="JRO333" s="12"/>
      <c r="JRP333" s="12"/>
      <c r="JRQ333" s="12"/>
      <c r="JRR333" s="12"/>
      <c r="JRS333" s="12"/>
      <c r="JRT333" s="12"/>
      <c r="JRU333" s="12"/>
      <c r="JRV333" s="12"/>
      <c r="JRW333" s="12"/>
      <c r="JRX333" s="12"/>
      <c r="JRY333" s="12"/>
      <c r="JRZ333" s="12"/>
      <c r="JSA333" s="12"/>
      <c r="JSB333" s="12"/>
      <c r="JSC333" s="12"/>
      <c r="JSD333" s="12"/>
      <c r="JSE333" s="12"/>
      <c r="JSF333" s="12"/>
      <c r="JSG333" s="12"/>
      <c r="JSH333" s="12"/>
      <c r="JSI333" s="12"/>
      <c r="JSJ333" s="12"/>
      <c r="JSK333" s="12"/>
      <c r="JSL333" s="12"/>
      <c r="JSM333" s="12"/>
      <c r="JSN333" s="12"/>
      <c r="JSO333" s="12"/>
      <c r="JSP333" s="12"/>
      <c r="JSQ333" s="12"/>
      <c r="JSR333" s="12"/>
      <c r="JSS333" s="12"/>
      <c r="JST333" s="12"/>
      <c r="JSU333" s="12"/>
      <c r="JSV333" s="12"/>
      <c r="JSW333" s="12"/>
      <c r="JSX333" s="12"/>
      <c r="JSY333" s="12"/>
      <c r="JSZ333" s="12"/>
      <c r="JTA333" s="12"/>
      <c r="JTB333" s="12"/>
      <c r="JTC333" s="12"/>
      <c r="JTD333" s="12"/>
      <c r="JTE333" s="12"/>
      <c r="JTF333" s="12"/>
      <c r="JTG333" s="12"/>
      <c r="JTH333" s="12"/>
      <c r="JTI333" s="12"/>
      <c r="JTJ333" s="12"/>
      <c r="JTK333" s="12"/>
      <c r="JTL333" s="12"/>
      <c r="JTM333" s="12"/>
      <c r="JTN333" s="12"/>
      <c r="JTO333" s="12"/>
      <c r="JTP333" s="12"/>
      <c r="JTQ333" s="12"/>
      <c r="JTR333" s="12"/>
      <c r="JTS333" s="12"/>
      <c r="JTT333" s="12"/>
      <c r="JTU333" s="12"/>
      <c r="JTV333" s="12"/>
      <c r="JTW333" s="12"/>
      <c r="JTX333" s="12"/>
      <c r="JTY333" s="12"/>
      <c r="JTZ333" s="12"/>
      <c r="JUA333" s="12"/>
      <c r="JUB333" s="12"/>
      <c r="JUC333" s="12"/>
      <c r="JUD333" s="12"/>
      <c r="JUE333" s="12"/>
      <c r="JUF333" s="12"/>
      <c r="JUG333" s="12"/>
      <c r="JUH333" s="12"/>
      <c r="JUI333" s="12"/>
      <c r="JUJ333" s="12"/>
      <c r="JUK333" s="12"/>
      <c r="JUL333" s="12"/>
      <c r="JUM333" s="12"/>
      <c r="JUN333" s="12"/>
      <c r="JUO333" s="12"/>
      <c r="JUP333" s="12"/>
      <c r="JUQ333" s="12"/>
      <c r="JUR333" s="12"/>
      <c r="JUS333" s="12"/>
      <c r="JUT333" s="12"/>
      <c r="JUU333" s="12"/>
      <c r="JUV333" s="12"/>
      <c r="JUW333" s="12"/>
      <c r="JUX333" s="12"/>
      <c r="JUY333" s="12"/>
      <c r="JUZ333" s="12"/>
      <c r="JVA333" s="12"/>
      <c r="JVB333" s="12"/>
      <c r="JVC333" s="12"/>
      <c r="JVD333" s="12"/>
      <c r="JVE333" s="12"/>
      <c r="JVF333" s="12"/>
      <c r="JVG333" s="12"/>
      <c r="JVH333" s="12"/>
      <c r="JVI333" s="12"/>
      <c r="JVJ333" s="12"/>
      <c r="JVK333" s="12"/>
      <c r="JVL333" s="12"/>
      <c r="JVM333" s="12"/>
      <c r="JVN333" s="12"/>
      <c r="JVO333" s="12"/>
      <c r="JVP333" s="12"/>
      <c r="JVQ333" s="12"/>
      <c r="JVR333" s="12"/>
      <c r="JVS333" s="12"/>
      <c r="JVT333" s="12"/>
      <c r="JVU333" s="12"/>
      <c r="JVV333" s="12"/>
      <c r="JVW333" s="12"/>
      <c r="JVX333" s="12"/>
      <c r="JVY333" s="12"/>
      <c r="JVZ333" s="12"/>
      <c r="JWA333" s="12"/>
      <c r="JWB333" s="12"/>
      <c r="JWC333" s="12"/>
      <c r="JWD333" s="12"/>
      <c r="JWE333" s="12"/>
      <c r="JWF333" s="12"/>
      <c r="JWG333" s="12"/>
      <c r="JWH333" s="12"/>
      <c r="JWI333" s="12"/>
      <c r="JWJ333" s="12"/>
      <c r="JWK333" s="12"/>
      <c r="JWL333" s="12"/>
      <c r="JWM333" s="12"/>
      <c r="JWN333" s="12"/>
      <c r="JWO333" s="12"/>
      <c r="JWP333" s="12"/>
      <c r="JWQ333" s="12"/>
      <c r="JWR333" s="12"/>
      <c r="JWS333" s="12"/>
      <c r="JWT333" s="12"/>
      <c r="JWU333" s="12"/>
      <c r="JWV333" s="12"/>
      <c r="JWW333" s="12"/>
      <c r="JWX333" s="12"/>
      <c r="JWY333" s="12"/>
      <c r="JWZ333" s="12"/>
      <c r="JXA333" s="12"/>
      <c r="JXB333" s="12"/>
      <c r="JXC333" s="12"/>
      <c r="JXD333" s="12"/>
      <c r="JXE333" s="12"/>
      <c r="JXF333" s="12"/>
      <c r="JXG333" s="12"/>
      <c r="JXH333" s="12"/>
      <c r="JXI333" s="12"/>
      <c r="JXJ333" s="12"/>
      <c r="JXK333" s="12"/>
      <c r="JXL333" s="12"/>
      <c r="JXM333" s="12"/>
      <c r="JXN333" s="12"/>
      <c r="JXO333" s="12"/>
      <c r="JXP333" s="12"/>
      <c r="JXQ333" s="12"/>
      <c r="JXR333" s="12"/>
      <c r="JXS333" s="12"/>
      <c r="JXT333" s="12"/>
      <c r="JXU333" s="12"/>
      <c r="JXV333" s="12"/>
      <c r="JXW333" s="12"/>
      <c r="JXX333" s="12"/>
      <c r="JXY333" s="12"/>
      <c r="JXZ333" s="12"/>
      <c r="JYA333" s="12"/>
      <c r="JYB333" s="12"/>
      <c r="JYC333" s="12"/>
      <c r="JYD333" s="12"/>
      <c r="JYE333" s="12"/>
      <c r="JYF333" s="12"/>
      <c r="JYG333" s="12"/>
      <c r="JYH333" s="12"/>
      <c r="JYI333" s="12"/>
      <c r="JYJ333" s="12"/>
      <c r="JYK333" s="12"/>
      <c r="JYL333" s="12"/>
      <c r="JYM333" s="12"/>
      <c r="JYN333" s="12"/>
      <c r="JYO333" s="12"/>
      <c r="JYP333" s="12"/>
      <c r="JYQ333" s="12"/>
      <c r="JYR333" s="12"/>
      <c r="JYS333" s="12"/>
      <c r="JYT333" s="12"/>
      <c r="JYU333" s="12"/>
      <c r="JYV333" s="12"/>
      <c r="JYW333" s="12"/>
      <c r="JYX333" s="12"/>
      <c r="JYY333" s="12"/>
      <c r="JYZ333" s="12"/>
      <c r="JZA333" s="12"/>
      <c r="JZB333" s="12"/>
      <c r="JZC333" s="12"/>
      <c r="JZD333" s="12"/>
      <c r="JZE333" s="12"/>
      <c r="JZF333" s="12"/>
      <c r="JZG333" s="12"/>
      <c r="JZH333" s="12"/>
      <c r="JZI333" s="12"/>
      <c r="JZJ333" s="12"/>
      <c r="JZK333" s="12"/>
      <c r="JZL333" s="12"/>
      <c r="JZM333" s="12"/>
      <c r="JZN333" s="12"/>
      <c r="JZO333" s="12"/>
      <c r="JZP333" s="12"/>
      <c r="JZQ333" s="12"/>
      <c r="JZR333" s="12"/>
      <c r="JZS333" s="12"/>
      <c r="JZT333" s="12"/>
      <c r="JZU333" s="12"/>
      <c r="JZV333" s="12"/>
      <c r="JZW333" s="12"/>
      <c r="JZX333" s="12"/>
      <c r="JZY333" s="12"/>
      <c r="JZZ333" s="12"/>
      <c r="KAA333" s="12"/>
      <c r="KAB333" s="12"/>
      <c r="KAC333" s="12"/>
      <c r="KAD333" s="12"/>
      <c r="KAE333" s="12"/>
      <c r="KAF333" s="12"/>
      <c r="KAG333" s="12"/>
      <c r="KAH333" s="12"/>
      <c r="KAI333" s="12"/>
      <c r="KAJ333" s="12"/>
      <c r="KAK333" s="12"/>
      <c r="KAL333" s="12"/>
      <c r="KAM333" s="12"/>
      <c r="KAN333" s="12"/>
      <c r="KAO333" s="12"/>
      <c r="KAP333" s="12"/>
      <c r="KAQ333" s="12"/>
      <c r="KAR333" s="12"/>
      <c r="KAS333" s="12"/>
      <c r="KAT333" s="12"/>
      <c r="KAU333" s="12"/>
      <c r="KAV333" s="12"/>
      <c r="KAW333" s="12"/>
      <c r="KAX333" s="12"/>
      <c r="KAY333" s="12"/>
      <c r="KAZ333" s="12"/>
      <c r="KBA333" s="12"/>
      <c r="KBB333" s="12"/>
      <c r="KBC333" s="12"/>
      <c r="KBD333" s="12"/>
      <c r="KBE333" s="12"/>
      <c r="KBF333" s="12"/>
      <c r="KBG333" s="12"/>
      <c r="KBH333" s="12"/>
      <c r="KBI333" s="12"/>
      <c r="KBJ333" s="12"/>
      <c r="KBK333" s="12"/>
      <c r="KBL333" s="12"/>
      <c r="KBM333" s="12"/>
      <c r="KBN333" s="12"/>
      <c r="KBO333" s="12"/>
      <c r="KBP333" s="12"/>
      <c r="KBQ333" s="12"/>
      <c r="KBR333" s="12"/>
      <c r="KBS333" s="12"/>
      <c r="KBT333" s="12"/>
      <c r="KBU333" s="12"/>
      <c r="KBV333" s="12"/>
      <c r="KBW333" s="12"/>
      <c r="KBX333" s="12"/>
      <c r="KBY333" s="12"/>
      <c r="KBZ333" s="12"/>
      <c r="KCA333" s="12"/>
      <c r="KCB333" s="12"/>
      <c r="KCC333" s="12"/>
      <c r="KCD333" s="12"/>
      <c r="KCE333" s="12"/>
      <c r="KCF333" s="12"/>
      <c r="KCG333" s="12"/>
      <c r="KCH333" s="12"/>
      <c r="KCI333" s="12"/>
      <c r="KCJ333" s="12"/>
      <c r="KCK333" s="12"/>
      <c r="KCL333" s="12"/>
      <c r="KCM333" s="12"/>
      <c r="KCN333" s="12"/>
      <c r="KCO333" s="12"/>
      <c r="KCP333" s="12"/>
      <c r="KCQ333" s="12"/>
      <c r="KCR333" s="12"/>
      <c r="KCS333" s="12"/>
      <c r="KCT333" s="12"/>
      <c r="KCU333" s="12"/>
      <c r="KCV333" s="12"/>
      <c r="KCW333" s="12"/>
      <c r="KCX333" s="12"/>
      <c r="KCY333" s="12"/>
      <c r="KCZ333" s="12"/>
      <c r="KDA333" s="12"/>
      <c r="KDB333" s="12"/>
      <c r="KDC333" s="12"/>
      <c r="KDD333" s="12"/>
      <c r="KDE333" s="12"/>
      <c r="KDF333" s="12"/>
      <c r="KDG333" s="12"/>
      <c r="KDH333" s="12"/>
      <c r="KDI333" s="12"/>
      <c r="KDJ333" s="12"/>
      <c r="KDK333" s="12"/>
      <c r="KDL333" s="12"/>
      <c r="KDM333" s="12"/>
      <c r="KDN333" s="12"/>
      <c r="KDO333" s="12"/>
      <c r="KDP333" s="12"/>
      <c r="KDQ333" s="12"/>
      <c r="KDR333" s="12"/>
      <c r="KDS333" s="12"/>
      <c r="KDT333" s="12"/>
      <c r="KDU333" s="12"/>
      <c r="KDV333" s="12"/>
      <c r="KDW333" s="12"/>
      <c r="KDX333" s="12"/>
      <c r="KDY333" s="12"/>
      <c r="KDZ333" s="12"/>
      <c r="KEA333" s="12"/>
      <c r="KEB333" s="12"/>
      <c r="KEC333" s="12"/>
      <c r="KED333" s="12"/>
      <c r="KEE333" s="12"/>
      <c r="KEF333" s="12"/>
      <c r="KEG333" s="12"/>
      <c r="KEH333" s="12"/>
      <c r="KEI333" s="12"/>
      <c r="KEJ333" s="12"/>
      <c r="KEK333" s="12"/>
      <c r="KEL333" s="12"/>
      <c r="KEM333" s="12"/>
      <c r="KEN333" s="12"/>
      <c r="KEO333" s="12"/>
      <c r="KEP333" s="12"/>
      <c r="KEQ333" s="12"/>
      <c r="KER333" s="12"/>
      <c r="KES333" s="12"/>
      <c r="KET333" s="12"/>
      <c r="KEU333" s="12"/>
      <c r="KEV333" s="12"/>
      <c r="KEW333" s="12"/>
      <c r="KEX333" s="12"/>
      <c r="KEY333" s="12"/>
      <c r="KEZ333" s="12"/>
      <c r="KFA333" s="12"/>
      <c r="KFB333" s="12"/>
      <c r="KFC333" s="12"/>
      <c r="KFD333" s="12"/>
      <c r="KFE333" s="12"/>
      <c r="KFF333" s="12"/>
      <c r="KFG333" s="12"/>
      <c r="KFH333" s="12"/>
      <c r="KFI333" s="12"/>
      <c r="KFJ333" s="12"/>
      <c r="KFK333" s="12"/>
      <c r="KFL333" s="12"/>
      <c r="KFM333" s="12"/>
      <c r="KFN333" s="12"/>
      <c r="KFO333" s="12"/>
      <c r="KFP333" s="12"/>
      <c r="KFQ333" s="12"/>
      <c r="KFR333" s="12"/>
      <c r="KFS333" s="12"/>
      <c r="KFT333" s="12"/>
      <c r="KFU333" s="12"/>
      <c r="KFV333" s="12"/>
      <c r="KFW333" s="12"/>
      <c r="KFX333" s="12"/>
      <c r="KFY333" s="12"/>
      <c r="KFZ333" s="12"/>
      <c r="KGA333" s="12"/>
      <c r="KGB333" s="12"/>
      <c r="KGC333" s="12"/>
      <c r="KGD333" s="12"/>
      <c r="KGE333" s="12"/>
      <c r="KGF333" s="12"/>
      <c r="KGG333" s="12"/>
      <c r="KGH333" s="12"/>
      <c r="KGI333" s="12"/>
      <c r="KGJ333" s="12"/>
      <c r="KGK333" s="12"/>
      <c r="KGL333" s="12"/>
      <c r="KGM333" s="12"/>
      <c r="KGN333" s="12"/>
      <c r="KGO333" s="12"/>
      <c r="KGP333" s="12"/>
      <c r="KGQ333" s="12"/>
      <c r="KGR333" s="12"/>
      <c r="KGS333" s="12"/>
      <c r="KGT333" s="12"/>
      <c r="KGU333" s="12"/>
      <c r="KGV333" s="12"/>
      <c r="KGW333" s="12"/>
      <c r="KGX333" s="12"/>
      <c r="KGY333" s="12"/>
      <c r="KGZ333" s="12"/>
      <c r="KHA333" s="12"/>
      <c r="KHB333" s="12"/>
      <c r="KHC333" s="12"/>
      <c r="KHD333" s="12"/>
      <c r="KHE333" s="12"/>
      <c r="KHF333" s="12"/>
      <c r="KHG333" s="12"/>
      <c r="KHH333" s="12"/>
      <c r="KHI333" s="12"/>
      <c r="KHJ333" s="12"/>
      <c r="KHK333" s="12"/>
      <c r="KHL333" s="12"/>
      <c r="KHM333" s="12"/>
      <c r="KHN333" s="12"/>
      <c r="KHO333" s="12"/>
      <c r="KHP333" s="12"/>
      <c r="KHQ333" s="12"/>
      <c r="KHR333" s="12"/>
      <c r="KHS333" s="12"/>
      <c r="KHT333" s="12"/>
      <c r="KHU333" s="12"/>
      <c r="KHV333" s="12"/>
      <c r="KHW333" s="12"/>
      <c r="KHX333" s="12"/>
      <c r="KHY333" s="12"/>
      <c r="KHZ333" s="12"/>
      <c r="KIA333" s="12"/>
      <c r="KIB333" s="12"/>
      <c r="KIC333" s="12"/>
      <c r="KID333" s="12"/>
      <c r="KIE333" s="12"/>
      <c r="KIF333" s="12"/>
      <c r="KIG333" s="12"/>
      <c r="KIH333" s="12"/>
      <c r="KII333" s="12"/>
      <c r="KIJ333" s="12"/>
      <c r="KIK333" s="12"/>
      <c r="KIL333" s="12"/>
      <c r="KIM333" s="12"/>
      <c r="KIN333" s="12"/>
      <c r="KIO333" s="12"/>
      <c r="KIP333" s="12"/>
      <c r="KIQ333" s="12"/>
      <c r="KIR333" s="12"/>
      <c r="KIS333" s="12"/>
      <c r="KIT333" s="12"/>
      <c r="KIU333" s="12"/>
      <c r="KIV333" s="12"/>
      <c r="KIW333" s="12"/>
      <c r="KIX333" s="12"/>
      <c r="KIY333" s="12"/>
      <c r="KIZ333" s="12"/>
      <c r="KJA333" s="12"/>
      <c r="KJB333" s="12"/>
      <c r="KJC333" s="12"/>
      <c r="KJD333" s="12"/>
      <c r="KJE333" s="12"/>
      <c r="KJF333" s="12"/>
      <c r="KJG333" s="12"/>
      <c r="KJH333" s="12"/>
      <c r="KJI333" s="12"/>
      <c r="KJJ333" s="12"/>
      <c r="KJK333" s="12"/>
      <c r="KJL333" s="12"/>
      <c r="KJM333" s="12"/>
      <c r="KJN333" s="12"/>
      <c r="KJO333" s="12"/>
      <c r="KJP333" s="12"/>
      <c r="KJQ333" s="12"/>
      <c r="KJR333" s="12"/>
      <c r="KJS333" s="12"/>
      <c r="KJT333" s="12"/>
      <c r="KJU333" s="12"/>
      <c r="KJV333" s="12"/>
      <c r="KJW333" s="12"/>
      <c r="KJX333" s="12"/>
      <c r="KJY333" s="12"/>
      <c r="KJZ333" s="12"/>
      <c r="KKA333" s="12"/>
      <c r="KKB333" s="12"/>
      <c r="KKC333" s="12"/>
      <c r="KKD333" s="12"/>
      <c r="KKE333" s="12"/>
      <c r="KKF333" s="12"/>
      <c r="KKG333" s="12"/>
      <c r="KKH333" s="12"/>
      <c r="KKI333" s="12"/>
      <c r="KKJ333" s="12"/>
      <c r="KKK333" s="12"/>
      <c r="KKL333" s="12"/>
      <c r="KKM333" s="12"/>
      <c r="KKN333" s="12"/>
      <c r="KKO333" s="12"/>
      <c r="KKP333" s="12"/>
      <c r="KKQ333" s="12"/>
      <c r="KKR333" s="12"/>
      <c r="KKS333" s="12"/>
      <c r="KKT333" s="12"/>
      <c r="KKU333" s="12"/>
      <c r="KKV333" s="12"/>
      <c r="KKW333" s="12"/>
      <c r="KKX333" s="12"/>
      <c r="KKY333" s="12"/>
      <c r="KKZ333" s="12"/>
      <c r="KLA333" s="12"/>
      <c r="KLB333" s="12"/>
      <c r="KLC333" s="12"/>
      <c r="KLD333" s="12"/>
      <c r="KLE333" s="12"/>
      <c r="KLF333" s="12"/>
      <c r="KLG333" s="12"/>
      <c r="KLH333" s="12"/>
      <c r="KLI333" s="12"/>
      <c r="KLJ333" s="12"/>
      <c r="KLK333" s="12"/>
      <c r="KLL333" s="12"/>
      <c r="KLM333" s="12"/>
      <c r="KLN333" s="12"/>
      <c r="KLO333" s="12"/>
      <c r="KLP333" s="12"/>
      <c r="KLQ333" s="12"/>
      <c r="KLR333" s="12"/>
      <c r="KLS333" s="12"/>
      <c r="KLT333" s="12"/>
      <c r="KLU333" s="12"/>
      <c r="KLV333" s="12"/>
      <c r="KLW333" s="12"/>
      <c r="KLX333" s="12"/>
      <c r="KLY333" s="12"/>
      <c r="KLZ333" s="12"/>
      <c r="KMA333" s="12"/>
      <c r="KMB333" s="12"/>
      <c r="KMC333" s="12"/>
      <c r="KMD333" s="12"/>
      <c r="KME333" s="12"/>
      <c r="KMF333" s="12"/>
      <c r="KMG333" s="12"/>
      <c r="KMH333" s="12"/>
      <c r="KMI333" s="12"/>
      <c r="KMJ333" s="12"/>
      <c r="KMK333" s="12"/>
      <c r="KML333" s="12"/>
      <c r="KMM333" s="12"/>
      <c r="KMN333" s="12"/>
      <c r="KMO333" s="12"/>
      <c r="KMP333" s="12"/>
      <c r="KMQ333" s="12"/>
      <c r="KMR333" s="12"/>
      <c r="KMS333" s="12"/>
      <c r="KMT333" s="12"/>
      <c r="KMU333" s="12"/>
      <c r="KMV333" s="12"/>
      <c r="KMW333" s="12"/>
      <c r="KMX333" s="12"/>
      <c r="KMY333" s="12"/>
      <c r="KMZ333" s="12"/>
      <c r="KNA333" s="12"/>
      <c r="KNB333" s="12"/>
      <c r="KNC333" s="12"/>
      <c r="KND333" s="12"/>
      <c r="KNE333" s="12"/>
      <c r="KNF333" s="12"/>
      <c r="KNG333" s="12"/>
      <c r="KNH333" s="12"/>
      <c r="KNI333" s="12"/>
      <c r="KNJ333" s="12"/>
      <c r="KNK333" s="12"/>
      <c r="KNL333" s="12"/>
      <c r="KNM333" s="12"/>
      <c r="KNN333" s="12"/>
      <c r="KNO333" s="12"/>
      <c r="KNP333" s="12"/>
      <c r="KNQ333" s="12"/>
      <c r="KNR333" s="12"/>
      <c r="KNS333" s="12"/>
      <c r="KNT333" s="12"/>
      <c r="KNU333" s="12"/>
      <c r="KNV333" s="12"/>
      <c r="KNW333" s="12"/>
      <c r="KNX333" s="12"/>
      <c r="KNY333" s="12"/>
      <c r="KNZ333" s="12"/>
      <c r="KOA333" s="12"/>
      <c r="KOB333" s="12"/>
      <c r="KOC333" s="12"/>
      <c r="KOD333" s="12"/>
      <c r="KOE333" s="12"/>
      <c r="KOF333" s="12"/>
      <c r="KOG333" s="12"/>
      <c r="KOH333" s="12"/>
      <c r="KOI333" s="12"/>
      <c r="KOJ333" s="12"/>
      <c r="KOK333" s="12"/>
      <c r="KOL333" s="12"/>
      <c r="KOM333" s="12"/>
      <c r="KON333" s="12"/>
      <c r="KOO333" s="12"/>
      <c r="KOP333" s="12"/>
      <c r="KOQ333" s="12"/>
      <c r="KOR333" s="12"/>
      <c r="KOS333" s="12"/>
      <c r="KOT333" s="12"/>
      <c r="KOU333" s="12"/>
      <c r="KOV333" s="12"/>
      <c r="KOW333" s="12"/>
      <c r="KOX333" s="12"/>
      <c r="KOY333" s="12"/>
      <c r="KOZ333" s="12"/>
      <c r="KPA333" s="12"/>
      <c r="KPB333" s="12"/>
      <c r="KPC333" s="12"/>
      <c r="KPD333" s="12"/>
      <c r="KPE333" s="12"/>
      <c r="KPF333" s="12"/>
      <c r="KPG333" s="12"/>
      <c r="KPH333" s="12"/>
      <c r="KPI333" s="12"/>
      <c r="KPJ333" s="12"/>
      <c r="KPK333" s="12"/>
      <c r="KPL333" s="12"/>
      <c r="KPM333" s="12"/>
      <c r="KPN333" s="12"/>
      <c r="KPO333" s="12"/>
      <c r="KPP333" s="12"/>
      <c r="KPQ333" s="12"/>
      <c r="KPR333" s="12"/>
      <c r="KPS333" s="12"/>
      <c r="KPT333" s="12"/>
      <c r="KPU333" s="12"/>
      <c r="KPV333" s="12"/>
      <c r="KPW333" s="12"/>
      <c r="KPX333" s="12"/>
      <c r="KPY333" s="12"/>
      <c r="KPZ333" s="12"/>
      <c r="KQA333" s="12"/>
      <c r="KQB333" s="12"/>
      <c r="KQC333" s="12"/>
      <c r="KQD333" s="12"/>
      <c r="KQE333" s="12"/>
      <c r="KQF333" s="12"/>
      <c r="KQG333" s="12"/>
      <c r="KQH333" s="12"/>
      <c r="KQI333" s="12"/>
      <c r="KQJ333" s="12"/>
      <c r="KQK333" s="12"/>
      <c r="KQL333" s="12"/>
      <c r="KQM333" s="12"/>
      <c r="KQN333" s="12"/>
      <c r="KQO333" s="12"/>
      <c r="KQP333" s="12"/>
      <c r="KQQ333" s="12"/>
      <c r="KQR333" s="12"/>
      <c r="KQS333" s="12"/>
      <c r="KQT333" s="12"/>
      <c r="KQU333" s="12"/>
      <c r="KQV333" s="12"/>
      <c r="KQW333" s="12"/>
      <c r="KQX333" s="12"/>
      <c r="KQY333" s="12"/>
      <c r="KQZ333" s="12"/>
      <c r="KRA333" s="12"/>
      <c r="KRB333" s="12"/>
      <c r="KRC333" s="12"/>
      <c r="KRD333" s="12"/>
      <c r="KRE333" s="12"/>
      <c r="KRF333" s="12"/>
      <c r="KRG333" s="12"/>
      <c r="KRH333" s="12"/>
      <c r="KRI333" s="12"/>
      <c r="KRJ333" s="12"/>
      <c r="KRK333" s="12"/>
      <c r="KRL333" s="12"/>
      <c r="KRM333" s="12"/>
      <c r="KRN333" s="12"/>
      <c r="KRO333" s="12"/>
      <c r="KRP333" s="12"/>
      <c r="KRQ333" s="12"/>
      <c r="KRR333" s="12"/>
      <c r="KRS333" s="12"/>
      <c r="KRT333" s="12"/>
      <c r="KRU333" s="12"/>
      <c r="KRV333" s="12"/>
      <c r="KRW333" s="12"/>
      <c r="KRX333" s="12"/>
      <c r="KRY333" s="12"/>
      <c r="KRZ333" s="12"/>
      <c r="KSA333" s="12"/>
      <c r="KSB333" s="12"/>
      <c r="KSC333" s="12"/>
      <c r="KSD333" s="12"/>
      <c r="KSE333" s="12"/>
      <c r="KSF333" s="12"/>
      <c r="KSG333" s="12"/>
      <c r="KSH333" s="12"/>
      <c r="KSI333" s="12"/>
      <c r="KSJ333" s="12"/>
      <c r="KSK333" s="12"/>
      <c r="KSL333" s="12"/>
      <c r="KSM333" s="12"/>
      <c r="KSN333" s="12"/>
      <c r="KSO333" s="12"/>
      <c r="KSP333" s="12"/>
      <c r="KSQ333" s="12"/>
      <c r="KSR333" s="12"/>
      <c r="KSS333" s="12"/>
      <c r="KST333" s="12"/>
      <c r="KSU333" s="12"/>
      <c r="KSV333" s="12"/>
      <c r="KSW333" s="12"/>
      <c r="KSX333" s="12"/>
      <c r="KSY333" s="12"/>
      <c r="KSZ333" s="12"/>
      <c r="KTA333" s="12"/>
      <c r="KTB333" s="12"/>
      <c r="KTC333" s="12"/>
      <c r="KTD333" s="12"/>
      <c r="KTE333" s="12"/>
      <c r="KTF333" s="12"/>
      <c r="KTG333" s="12"/>
      <c r="KTH333" s="12"/>
      <c r="KTI333" s="12"/>
      <c r="KTJ333" s="12"/>
      <c r="KTK333" s="12"/>
      <c r="KTL333" s="12"/>
      <c r="KTM333" s="12"/>
      <c r="KTN333" s="12"/>
      <c r="KTO333" s="12"/>
      <c r="KTP333" s="12"/>
      <c r="KTQ333" s="12"/>
      <c r="KTR333" s="12"/>
      <c r="KTS333" s="12"/>
      <c r="KTT333" s="12"/>
      <c r="KTU333" s="12"/>
      <c r="KTV333" s="12"/>
      <c r="KTW333" s="12"/>
      <c r="KTX333" s="12"/>
      <c r="KTY333" s="12"/>
      <c r="KTZ333" s="12"/>
      <c r="KUA333" s="12"/>
      <c r="KUB333" s="12"/>
      <c r="KUC333" s="12"/>
      <c r="KUD333" s="12"/>
      <c r="KUE333" s="12"/>
      <c r="KUF333" s="12"/>
      <c r="KUG333" s="12"/>
      <c r="KUH333" s="12"/>
      <c r="KUI333" s="12"/>
      <c r="KUJ333" s="12"/>
      <c r="KUK333" s="12"/>
      <c r="KUL333" s="12"/>
      <c r="KUM333" s="12"/>
      <c r="KUN333" s="12"/>
      <c r="KUO333" s="12"/>
      <c r="KUP333" s="12"/>
      <c r="KUQ333" s="12"/>
      <c r="KUR333" s="12"/>
      <c r="KUS333" s="12"/>
      <c r="KUT333" s="12"/>
      <c r="KUU333" s="12"/>
      <c r="KUV333" s="12"/>
      <c r="KUW333" s="12"/>
      <c r="KUX333" s="12"/>
      <c r="KUY333" s="12"/>
      <c r="KUZ333" s="12"/>
      <c r="KVA333" s="12"/>
      <c r="KVB333" s="12"/>
      <c r="KVC333" s="12"/>
      <c r="KVD333" s="12"/>
      <c r="KVE333" s="12"/>
      <c r="KVF333" s="12"/>
      <c r="KVG333" s="12"/>
      <c r="KVH333" s="12"/>
      <c r="KVI333" s="12"/>
      <c r="KVJ333" s="12"/>
      <c r="KVK333" s="12"/>
      <c r="KVL333" s="12"/>
      <c r="KVM333" s="12"/>
      <c r="KVN333" s="12"/>
      <c r="KVO333" s="12"/>
      <c r="KVP333" s="12"/>
      <c r="KVQ333" s="12"/>
      <c r="KVR333" s="12"/>
      <c r="KVS333" s="12"/>
      <c r="KVT333" s="12"/>
      <c r="KVU333" s="12"/>
      <c r="KVV333" s="12"/>
      <c r="KVW333" s="12"/>
      <c r="KVX333" s="12"/>
      <c r="KVY333" s="12"/>
      <c r="KVZ333" s="12"/>
      <c r="KWA333" s="12"/>
      <c r="KWB333" s="12"/>
      <c r="KWC333" s="12"/>
      <c r="KWD333" s="12"/>
      <c r="KWE333" s="12"/>
      <c r="KWF333" s="12"/>
      <c r="KWG333" s="12"/>
      <c r="KWH333" s="12"/>
      <c r="KWI333" s="12"/>
      <c r="KWJ333" s="12"/>
      <c r="KWK333" s="12"/>
      <c r="KWL333" s="12"/>
      <c r="KWM333" s="12"/>
      <c r="KWN333" s="12"/>
      <c r="KWO333" s="12"/>
      <c r="KWP333" s="12"/>
      <c r="KWQ333" s="12"/>
      <c r="KWR333" s="12"/>
      <c r="KWS333" s="12"/>
      <c r="KWT333" s="12"/>
      <c r="KWU333" s="12"/>
      <c r="KWV333" s="12"/>
      <c r="KWW333" s="12"/>
      <c r="KWX333" s="12"/>
      <c r="KWY333" s="12"/>
      <c r="KWZ333" s="12"/>
      <c r="KXA333" s="12"/>
      <c r="KXB333" s="12"/>
      <c r="KXC333" s="12"/>
      <c r="KXD333" s="12"/>
      <c r="KXE333" s="12"/>
      <c r="KXF333" s="12"/>
      <c r="KXG333" s="12"/>
      <c r="KXH333" s="12"/>
      <c r="KXI333" s="12"/>
      <c r="KXJ333" s="12"/>
      <c r="KXK333" s="12"/>
      <c r="KXL333" s="12"/>
      <c r="KXM333" s="12"/>
      <c r="KXN333" s="12"/>
      <c r="KXO333" s="12"/>
      <c r="KXP333" s="12"/>
      <c r="KXQ333" s="12"/>
      <c r="KXR333" s="12"/>
      <c r="KXS333" s="12"/>
      <c r="KXT333" s="12"/>
      <c r="KXU333" s="12"/>
      <c r="KXV333" s="12"/>
      <c r="KXW333" s="12"/>
      <c r="KXX333" s="12"/>
      <c r="KXY333" s="12"/>
      <c r="KXZ333" s="12"/>
      <c r="KYA333" s="12"/>
      <c r="KYB333" s="12"/>
      <c r="KYC333" s="12"/>
      <c r="KYD333" s="12"/>
      <c r="KYE333" s="12"/>
      <c r="KYF333" s="12"/>
      <c r="KYG333" s="12"/>
      <c r="KYH333" s="12"/>
      <c r="KYI333" s="12"/>
      <c r="KYJ333" s="12"/>
      <c r="KYK333" s="12"/>
      <c r="KYL333" s="12"/>
      <c r="KYM333" s="12"/>
      <c r="KYN333" s="12"/>
      <c r="KYO333" s="12"/>
      <c r="KYP333" s="12"/>
      <c r="KYQ333" s="12"/>
      <c r="KYR333" s="12"/>
      <c r="KYS333" s="12"/>
      <c r="KYT333" s="12"/>
      <c r="KYU333" s="12"/>
      <c r="KYV333" s="12"/>
      <c r="KYW333" s="12"/>
      <c r="KYX333" s="12"/>
      <c r="KYY333" s="12"/>
      <c r="KYZ333" s="12"/>
      <c r="KZA333" s="12"/>
      <c r="KZB333" s="12"/>
      <c r="KZC333" s="12"/>
      <c r="KZD333" s="12"/>
      <c r="KZE333" s="12"/>
      <c r="KZF333" s="12"/>
      <c r="KZG333" s="12"/>
      <c r="KZH333" s="12"/>
      <c r="KZI333" s="12"/>
      <c r="KZJ333" s="12"/>
      <c r="KZK333" s="12"/>
      <c r="KZL333" s="12"/>
      <c r="KZM333" s="12"/>
      <c r="KZN333" s="12"/>
      <c r="KZO333" s="12"/>
      <c r="KZP333" s="12"/>
      <c r="KZQ333" s="12"/>
      <c r="KZR333" s="12"/>
      <c r="KZS333" s="12"/>
      <c r="KZT333" s="12"/>
      <c r="KZU333" s="12"/>
      <c r="KZV333" s="12"/>
      <c r="KZW333" s="12"/>
      <c r="KZX333" s="12"/>
      <c r="KZY333" s="12"/>
      <c r="KZZ333" s="12"/>
      <c r="LAA333" s="12"/>
      <c r="LAB333" s="12"/>
      <c r="LAC333" s="12"/>
      <c r="LAD333" s="12"/>
      <c r="LAE333" s="12"/>
      <c r="LAF333" s="12"/>
      <c r="LAG333" s="12"/>
      <c r="LAH333" s="12"/>
      <c r="LAI333" s="12"/>
      <c r="LAJ333" s="12"/>
      <c r="LAK333" s="12"/>
      <c r="LAL333" s="12"/>
      <c r="LAM333" s="12"/>
      <c r="LAN333" s="12"/>
      <c r="LAO333" s="12"/>
      <c r="LAP333" s="12"/>
      <c r="LAQ333" s="12"/>
      <c r="LAR333" s="12"/>
      <c r="LAS333" s="12"/>
      <c r="LAT333" s="12"/>
      <c r="LAU333" s="12"/>
      <c r="LAV333" s="12"/>
      <c r="LAW333" s="12"/>
      <c r="LAX333" s="12"/>
      <c r="LAY333" s="12"/>
      <c r="LAZ333" s="12"/>
      <c r="LBA333" s="12"/>
      <c r="LBB333" s="12"/>
      <c r="LBC333" s="12"/>
      <c r="LBD333" s="12"/>
      <c r="LBE333" s="12"/>
      <c r="LBF333" s="12"/>
      <c r="LBG333" s="12"/>
      <c r="LBH333" s="12"/>
      <c r="LBI333" s="12"/>
      <c r="LBJ333" s="12"/>
      <c r="LBK333" s="12"/>
      <c r="LBL333" s="12"/>
      <c r="LBM333" s="12"/>
      <c r="LBN333" s="12"/>
      <c r="LBO333" s="12"/>
      <c r="LBP333" s="12"/>
      <c r="LBQ333" s="12"/>
      <c r="LBR333" s="12"/>
      <c r="LBS333" s="12"/>
      <c r="LBT333" s="12"/>
      <c r="LBU333" s="12"/>
      <c r="LBV333" s="12"/>
      <c r="LBW333" s="12"/>
      <c r="LBX333" s="12"/>
      <c r="LBY333" s="12"/>
      <c r="LBZ333" s="12"/>
      <c r="LCA333" s="12"/>
      <c r="LCB333" s="12"/>
      <c r="LCC333" s="12"/>
      <c r="LCD333" s="12"/>
      <c r="LCE333" s="12"/>
      <c r="LCF333" s="12"/>
      <c r="LCG333" s="12"/>
      <c r="LCH333" s="12"/>
      <c r="LCI333" s="12"/>
      <c r="LCJ333" s="12"/>
      <c r="LCK333" s="12"/>
      <c r="LCL333" s="12"/>
      <c r="LCM333" s="12"/>
      <c r="LCN333" s="12"/>
      <c r="LCO333" s="12"/>
      <c r="LCP333" s="12"/>
      <c r="LCQ333" s="12"/>
      <c r="LCR333" s="12"/>
      <c r="LCS333" s="12"/>
      <c r="LCT333" s="12"/>
      <c r="LCU333" s="12"/>
      <c r="LCV333" s="12"/>
      <c r="LCW333" s="12"/>
      <c r="LCX333" s="12"/>
      <c r="LCY333" s="12"/>
      <c r="LCZ333" s="12"/>
      <c r="LDA333" s="12"/>
      <c r="LDB333" s="12"/>
      <c r="LDC333" s="12"/>
      <c r="LDD333" s="12"/>
      <c r="LDE333" s="12"/>
      <c r="LDF333" s="12"/>
      <c r="LDG333" s="12"/>
      <c r="LDH333" s="12"/>
      <c r="LDI333" s="12"/>
      <c r="LDJ333" s="12"/>
      <c r="LDK333" s="12"/>
      <c r="LDL333" s="12"/>
      <c r="LDM333" s="12"/>
      <c r="LDN333" s="12"/>
      <c r="LDO333" s="12"/>
      <c r="LDP333" s="12"/>
      <c r="LDQ333" s="12"/>
      <c r="LDR333" s="12"/>
      <c r="LDS333" s="12"/>
      <c r="LDT333" s="12"/>
      <c r="LDU333" s="12"/>
      <c r="LDV333" s="12"/>
      <c r="LDW333" s="12"/>
      <c r="LDX333" s="12"/>
      <c r="LDY333" s="12"/>
      <c r="LDZ333" s="12"/>
      <c r="LEA333" s="12"/>
      <c r="LEB333" s="12"/>
      <c r="LEC333" s="12"/>
      <c r="LED333" s="12"/>
      <c r="LEE333" s="12"/>
      <c r="LEF333" s="12"/>
      <c r="LEG333" s="12"/>
      <c r="LEH333" s="12"/>
      <c r="LEI333" s="12"/>
      <c r="LEJ333" s="12"/>
      <c r="LEK333" s="12"/>
      <c r="LEL333" s="12"/>
      <c r="LEM333" s="12"/>
      <c r="LEN333" s="12"/>
      <c r="LEO333" s="12"/>
      <c r="LEP333" s="12"/>
      <c r="LEQ333" s="12"/>
      <c r="LER333" s="12"/>
      <c r="LES333" s="12"/>
      <c r="LET333" s="12"/>
      <c r="LEU333" s="12"/>
      <c r="LEV333" s="12"/>
      <c r="LEW333" s="12"/>
      <c r="LEX333" s="12"/>
      <c r="LEY333" s="12"/>
      <c r="LEZ333" s="12"/>
      <c r="LFA333" s="12"/>
      <c r="LFB333" s="12"/>
      <c r="LFC333" s="12"/>
      <c r="LFD333" s="12"/>
      <c r="LFE333" s="12"/>
      <c r="LFF333" s="12"/>
      <c r="LFG333" s="12"/>
      <c r="LFH333" s="12"/>
      <c r="LFI333" s="12"/>
      <c r="LFJ333" s="12"/>
      <c r="LFK333" s="12"/>
      <c r="LFL333" s="12"/>
      <c r="LFM333" s="12"/>
      <c r="LFN333" s="12"/>
      <c r="LFO333" s="12"/>
      <c r="LFP333" s="12"/>
      <c r="LFQ333" s="12"/>
      <c r="LFR333" s="12"/>
      <c r="LFS333" s="12"/>
      <c r="LFT333" s="12"/>
      <c r="LFU333" s="12"/>
      <c r="LFV333" s="12"/>
      <c r="LFW333" s="12"/>
      <c r="LFX333" s="12"/>
      <c r="LFY333" s="12"/>
      <c r="LFZ333" s="12"/>
      <c r="LGA333" s="12"/>
      <c r="LGB333" s="12"/>
      <c r="LGC333" s="12"/>
      <c r="LGD333" s="12"/>
      <c r="LGE333" s="12"/>
      <c r="LGF333" s="12"/>
      <c r="LGG333" s="12"/>
      <c r="LGH333" s="12"/>
      <c r="LGI333" s="12"/>
      <c r="LGJ333" s="12"/>
      <c r="LGK333" s="12"/>
      <c r="LGL333" s="12"/>
      <c r="LGM333" s="12"/>
      <c r="LGN333" s="12"/>
      <c r="LGO333" s="12"/>
      <c r="LGP333" s="12"/>
      <c r="LGQ333" s="12"/>
      <c r="LGR333" s="12"/>
      <c r="LGS333" s="12"/>
      <c r="LGT333" s="12"/>
      <c r="LGU333" s="12"/>
      <c r="LGV333" s="12"/>
      <c r="LGW333" s="12"/>
      <c r="LGX333" s="12"/>
      <c r="LGY333" s="12"/>
      <c r="LGZ333" s="12"/>
      <c r="LHA333" s="12"/>
      <c r="LHB333" s="12"/>
      <c r="LHC333" s="12"/>
      <c r="LHD333" s="12"/>
      <c r="LHE333" s="12"/>
      <c r="LHF333" s="12"/>
      <c r="LHG333" s="12"/>
      <c r="LHH333" s="12"/>
      <c r="LHI333" s="12"/>
      <c r="LHJ333" s="12"/>
      <c r="LHK333" s="12"/>
      <c r="LHL333" s="12"/>
      <c r="LHM333" s="12"/>
      <c r="LHN333" s="12"/>
      <c r="LHO333" s="12"/>
      <c r="LHP333" s="12"/>
      <c r="LHQ333" s="12"/>
      <c r="LHR333" s="12"/>
      <c r="LHS333" s="12"/>
      <c r="LHT333" s="12"/>
      <c r="LHU333" s="12"/>
      <c r="LHV333" s="12"/>
      <c r="LHW333" s="12"/>
      <c r="LHX333" s="12"/>
      <c r="LHY333" s="12"/>
      <c r="LHZ333" s="12"/>
      <c r="LIA333" s="12"/>
      <c r="LIB333" s="12"/>
      <c r="LIC333" s="12"/>
      <c r="LID333" s="12"/>
      <c r="LIE333" s="12"/>
      <c r="LIF333" s="12"/>
      <c r="LIG333" s="12"/>
      <c r="LIH333" s="12"/>
      <c r="LII333" s="12"/>
      <c r="LIJ333" s="12"/>
      <c r="LIK333" s="12"/>
      <c r="LIL333" s="12"/>
      <c r="LIM333" s="12"/>
      <c r="LIN333" s="12"/>
      <c r="LIO333" s="12"/>
      <c r="LIP333" s="12"/>
      <c r="LIQ333" s="12"/>
      <c r="LIR333" s="12"/>
      <c r="LIS333" s="12"/>
      <c r="LIT333" s="12"/>
      <c r="LIU333" s="12"/>
      <c r="LIV333" s="12"/>
      <c r="LIW333" s="12"/>
      <c r="LIX333" s="12"/>
      <c r="LIY333" s="12"/>
      <c r="LIZ333" s="12"/>
      <c r="LJA333" s="12"/>
      <c r="LJB333" s="12"/>
      <c r="LJC333" s="12"/>
      <c r="LJD333" s="12"/>
      <c r="LJE333" s="12"/>
      <c r="LJF333" s="12"/>
      <c r="LJG333" s="12"/>
      <c r="LJH333" s="12"/>
      <c r="LJI333" s="12"/>
      <c r="LJJ333" s="12"/>
      <c r="LJK333" s="12"/>
      <c r="LJL333" s="12"/>
      <c r="LJM333" s="12"/>
      <c r="LJN333" s="12"/>
      <c r="LJO333" s="12"/>
      <c r="LJP333" s="12"/>
      <c r="LJQ333" s="12"/>
      <c r="LJR333" s="12"/>
      <c r="LJS333" s="12"/>
      <c r="LJT333" s="12"/>
      <c r="LJU333" s="12"/>
      <c r="LJV333" s="12"/>
      <c r="LJW333" s="12"/>
      <c r="LJX333" s="12"/>
      <c r="LJY333" s="12"/>
      <c r="LJZ333" s="12"/>
      <c r="LKA333" s="12"/>
      <c r="LKB333" s="12"/>
      <c r="LKC333" s="12"/>
      <c r="LKD333" s="12"/>
      <c r="LKE333" s="12"/>
      <c r="LKF333" s="12"/>
      <c r="LKG333" s="12"/>
      <c r="LKH333" s="12"/>
      <c r="LKI333" s="12"/>
      <c r="LKJ333" s="12"/>
      <c r="LKK333" s="12"/>
      <c r="LKL333" s="12"/>
      <c r="LKM333" s="12"/>
      <c r="LKN333" s="12"/>
      <c r="LKO333" s="12"/>
      <c r="LKP333" s="12"/>
      <c r="LKQ333" s="12"/>
      <c r="LKR333" s="12"/>
      <c r="LKS333" s="12"/>
      <c r="LKT333" s="12"/>
      <c r="LKU333" s="12"/>
      <c r="LKV333" s="12"/>
      <c r="LKW333" s="12"/>
      <c r="LKX333" s="12"/>
      <c r="LKY333" s="12"/>
      <c r="LKZ333" s="12"/>
      <c r="LLA333" s="12"/>
      <c r="LLB333" s="12"/>
      <c r="LLC333" s="12"/>
      <c r="LLD333" s="12"/>
      <c r="LLE333" s="12"/>
      <c r="LLF333" s="12"/>
      <c r="LLG333" s="12"/>
      <c r="LLH333" s="12"/>
      <c r="LLI333" s="12"/>
      <c r="LLJ333" s="12"/>
      <c r="LLK333" s="12"/>
      <c r="LLL333" s="12"/>
      <c r="LLM333" s="12"/>
      <c r="LLN333" s="12"/>
      <c r="LLO333" s="12"/>
      <c r="LLP333" s="12"/>
      <c r="LLQ333" s="12"/>
      <c r="LLR333" s="12"/>
      <c r="LLS333" s="12"/>
      <c r="LLT333" s="12"/>
      <c r="LLU333" s="12"/>
      <c r="LLV333" s="12"/>
      <c r="LLW333" s="12"/>
      <c r="LLX333" s="12"/>
      <c r="LLY333" s="12"/>
      <c r="LLZ333" s="12"/>
      <c r="LMA333" s="12"/>
      <c r="LMB333" s="12"/>
      <c r="LMC333" s="12"/>
      <c r="LMD333" s="12"/>
      <c r="LME333" s="12"/>
      <c r="LMF333" s="12"/>
      <c r="LMG333" s="12"/>
      <c r="LMH333" s="12"/>
      <c r="LMI333" s="12"/>
      <c r="LMJ333" s="12"/>
      <c r="LMK333" s="12"/>
      <c r="LML333" s="12"/>
      <c r="LMM333" s="12"/>
      <c r="LMN333" s="12"/>
      <c r="LMO333" s="12"/>
      <c r="LMP333" s="12"/>
      <c r="LMQ333" s="12"/>
      <c r="LMR333" s="12"/>
      <c r="LMS333" s="12"/>
      <c r="LMT333" s="12"/>
      <c r="LMU333" s="12"/>
      <c r="LMV333" s="12"/>
      <c r="LMW333" s="12"/>
      <c r="LMX333" s="12"/>
      <c r="LMY333" s="12"/>
      <c r="LMZ333" s="12"/>
      <c r="LNA333" s="12"/>
      <c r="LNB333" s="12"/>
      <c r="LNC333" s="12"/>
      <c r="LND333" s="12"/>
      <c r="LNE333" s="12"/>
      <c r="LNF333" s="12"/>
      <c r="LNG333" s="12"/>
      <c r="LNH333" s="12"/>
      <c r="LNI333" s="12"/>
      <c r="LNJ333" s="12"/>
      <c r="LNK333" s="12"/>
      <c r="LNL333" s="12"/>
      <c r="LNM333" s="12"/>
      <c r="LNN333" s="12"/>
      <c r="LNO333" s="12"/>
      <c r="LNP333" s="12"/>
      <c r="LNQ333" s="12"/>
      <c r="LNR333" s="12"/>
      <c r="LNS333" s="12"/>
      <c r="LNT333" s="12"/>
      <c r="LNU333" s="12"/>
      <c r="LNV333" s="12"/>
      <c r="LNW333" s="12"/>
      <c r="LNX333" s="12"/>
      <c r="LNY333" s="12"/>
      <c r="LNZ333" s="12"/>
      <c r="LOA333" s="12"/>
      <c r="LOB333" s="12"/>
      <c r="LOC333" s="12"/>
      <c r="LOD333" s="12"/>
      <c r="LOE333" s="12"/>
      <c r="LOF333" s="12"/>
      <c r="LOG333" s="12"/>
      <c r="LOH333" s="12"/>
      <c r="LOI333" s="12"/>
      <c r="LOJ333" s="12"/>
      <c r="LOK333" s="12"/>
      <c r="LOL333" s="12"/>
      <c r="LOM333" s="12"/>
      <c r="LON333" s="12"/>
      <c r="LOO333" s="12"/>
      <c r="LOP333" s="12"/>
      <c r="LOQ333" s="12"/>
      <c r="LOR333" s="12"/>
      <c r="LOS333" s="12"/>
      <c r="LOT333" s="12"/>
      <c r="LOU333" s="12"/>
      <c r="LOV333" s="12"/>
      <c r="LOW333" s="12"/>
      <c r="LOX333" s="12"/>
      <c r="LOY333" s="12"/>
      <c r="LOZ333" s="12"/>
      <c r="LPA333" s="12"/>
      <c r="LPB333" s="12"/>
      <c r="LPC333" s="12"/>
      <c r="LPD333" s="12"/>
      <c r="LPE333" s="12"/>
      <c r="LPF333" s="12"/>
      <c r="LPG333" s="12"/>
      <c r="LPH333" s="12"/>
      <c r="LPI333" s="12"/>
      <c r="LPJ333" s="12"/>
      <c r="LPK333" s="12"/>
      <c r="LPL333" s="12"/>
      <c r="LPM333" s="12"/>
      <c r="LPN333" s="12"/>
      <c r="LPO333" s="12"/>
      <c r="LPP333" s="12"/>
      <c r="LPQ333" s="12"/>
      <c r="LPR333" s="12"/>
      <c r="LPS333" s="12"/>
      <c r="LPT333" s="12"/>
      <c r="LPU333" s="12"/>
      <c r="LPV333" s="12"/>
      <c r="LPW333" s="12"/>
      <c r="LPX333" s="12"/>
      <c r="LPY333" s="12"/>
      <c r="LPZ333" s="12"/>
      <c r="LQA333" s="12"/>
      <c r="LQB333" s="12"/>
      <c r="LQC333" s="12"/>
      <c r="LQD333" s="12"/>
      <c r="LQE333" s="12"/>
      <c r="LQF333" s="12"/>
      <c r="LQG333" s="12"/>
      <c r="LQH333" s="12"/>
      <c r="LQI333" s="12"/>
      <c r="LQJ333" s="12"/>
      <c r="LQK333" s="12"/>
      <c r="LQL333" s="12"/>
      <c r="LQM333" s="12"/>
      <c r="LQN333" s="12"/>
      <c r="LQO333" s="12"/>
      <c r="LQP333" s="12"/>
      <c r="LQQ333" s="12"/>
      <c r="LQR333" s="12"/>
      <c r="LQS333" s="12"/>
      <c r="LQT333" s="12"/>
      <c r="LQU333" s="12"/>
      <c r="LQV333" s="12"/>
      <c r="LQW333" s="12"/>
      <c r="LQX333" s="12"/>
      <c r="LQY333" s="12"/>
      <c r="LQZ333" s="12"/>
      <c r="LRA333" s="12"/>
      <c r="LRB333" s="12"/>
      <c r="LRC333" s="12"/>
      <c r="LRD333" s="12"/>
      <c r="LRE333" s="12"/>
      <c r="LRF333" s="12"/>
      <c r="LRG333" s="12"/>
      <c r="LRH333" s="12"/>
      <c r="LRI333" s="12"/>
      <c r="LRJ333" s="12"/>
      <c r="LRK333" s="12"/>
      <c r="LRL333" s="12"/>
      <c r="LRM333" s="12"/>
      <c r="LRN333" s="12"/>
      <c r="LRO333" s="12"/>
      <c r="LRP333" s="12"/>
      <c r="LRQ333" s="12"/>
      <c r="LRR333" s="12"/>
      <c r="LRS333" s="12"/>
      <c r="LRT333" s="12"/>
      <c r="LRU333" s="12"/>
      <c r="LRV333" s="12"/>
      <c r="LRW333" s="12"/>
      <c r="LRX333" s="12"/>
      <c r="LRY333" s="12"/>
      <c r="LRZ333" s="12"/>
      <c r="LSA333" s="12"/>
      <c r="LSB333" s="12"/>
      <c r="LSC333" s="12"/>
      <c r="LSD333" s="12"/>
      <c r="LSE333" s="12"/>
      <c r="LSF333" s="12"/>
      <c r="LSG333" s="12"/>
      <c r="LSH333" s="12"/>
      <c r="LSI333" s="12"/>
      <c r="LSJ333" s="12"/>
      <c r="LSK333" s="12"/>
      <c r="LSL333" s="12"/>
      <c r="LSM333" s="12"/>
      <c r="LSN333" s="12"/>
      <c r="LSO333" s="12"/>
      <c r="LSP333" s="12"/>
      <c r="LSQ333" s="12"/>
      <c r="LSR333" s="12"/>
      <c r="LSS333" s="12"/>
      <c r="LST333" s="12"/>
      <c r="LSU333" s="12"/>
      <c r="LSV333" s="12"/>
      <c r="LSW333" s="12"/>
      <c r="LSX333" s="12"/>
      <c r="LSY333" s="12"/>
      <c r="LSZ333" s="12"/>
      <c r="LTA333" s="12"/>
      <c r="LTB333" s="12"/>
      <c r="LTC333" s="12"/>
      <c r="LTD333" s="12"/>
      <c r="LTE333" s="12"/>
      <c r="LTF333" s="12"/>
      <c r="LTG333" s="12"/>
      <c r="LTH333" s="12"/>
      <c r="LTI333" s="12"/>
      <c r="LTJ333" s="12"/>
      <c r="LTK333" s="12"/>
      <c r="LTL333" s="12"/>
      <c r="LTM333" s="12"/>
      <c r="LTN333" s="12"/>
      <c r="LTO333" s="12"/>
      <c r="LTP333" s="12"/>
      <c r="LTQ333" s="12"/>
      <c r="LTR333" s="12"/>
      <c r="LTS333" s="12"/>
      <c r="LTT333" s="12"/>
      <c r="LTU333" s="12"/>
      <c r="LTV333" s="12"/>
      <c r="LTW333" s="12"/>
      <c r="LTX333" s="12"/>
      <c r="LTY333" s="12"/>
      <c r="LTZ333" s="12"/>
      <c r="LUA333" s="12"/>
      <c r="LUB333" s="12"/>
      <c r="LUC333" s="12"/>
      <c r="LUD333" s="12"/>
      <c r="LUE333" s="12"/>
      <c r="LUF333" s="12"/>
      <c r="LUG333" s="12"/>
      <c r="LUH333" s="12"/>
      <c r="LUI333" s="12"/>
      <c r="LUJ333" s="12"/>
      <c r="LUK333" s="12"/>
      <c r="LUL333" s="12"/>
      <c r="LUM333" s="12"/>
      <c r="LUN333" s="12"/>
      <c r="LUO333" s="12"/>
      <c r="LUP333" s="12"/>
      <c r="LUQ333" s="12"/>
      <c r="LUR333" s="12"/>
      <c r="LUS333" s="12"/>
      <c r="LUT333" s="12"/>
      <c r="LUU333" s="12"/>
      <c r="LUV333" s="12"/>
      <c r="LUW333" s="12"/>
      <c r="LUX333" s="12"/>
      <c r="LUY333" s="12"/>
      <c r="LUZ333" s="12"/>
      <c r="LVA333" s="12"/>
      <c r="LVB333" s="12"/>
      <c r="LVC333" s="12"/>
      <c r="LVD333" s="12"/>
      <c r="LVE333" s="12"/>
      <c r="LVF333" s="12"/>
      <c r="LVG333" s="12"/>
      <c r="LVH333" s="12"/>
      <c r="LVI333" s="12"/>
      <c r="LVJ333" s="12"/>
      <c r="LVK333" s="12"/>
      <c r="LVL333" s="12"/>
      <c r="LVM333" s="12"/>
      <c r="LVN333" s="12"/>
      <c r="LVO333" s="12"/>
      <c r="LVP333" s="12"/>
      <c r="LVQ333" s="12"/>
      <c r="LVR333" s="12"/>
      <c r="LVS333" s="12"/>
      <c r="LVT333" s="12"/>
      <c r="LVU333" s="12"/>
      <c r="LVV333" s="12"/>
      <c r="LVW333" s="12"/>
      <c r="LVX333" s="12"/>
      <c r="LVY333" s="12"/>
      <c r="LVZ333" s="12"/>
      <c r="LWA333" s="12"/>
      <c r="LWB333" s="12"/>
      <c r="LWC333" s="12"/>
      <c r="LWD333" s="12"/>
      <c r="LWE333" s="12"/>
      <c r="LWF333" s="12"/>
      <c r="LWG333" s="12"/>
      <c r="LWH333" s="12"/>
      <c r="LWI333" s="12"/>
      <c r="LWJ333" s="12"/>
      <c r="LWK333" s="12"/>
      <c r="LWL333" s="12"/>
      <c r="LWM333" s="12"/>
      <c r="LWN333" s="12"/>
      <c r="LWO333" s="12"/>
      <c r="LWP333" s="12"/>
      <c r="LWQ333" s="12"/>
      <c r="LWR333" s="12"/>
      <c r="LWS333" s="12"/>
      <c r="LWT333" s="12"/>
      <c r="LWU333" s="12"/>
      <c r="LWV333" s="12"/>
      <c r="LWW333" s="12"/>
      <c r="LWX333" s="12"/>
      <c r="LWY333" s="12"/>
      <c r="LWZ333" s="12"/>
      <c r="LXA333" s="12"/>
      <c r="LXB333" s="12"/>
      <c r="LXC333" s="12"/>
      <c r="LXD333" s="12"/>
      <c r="LXE333" s="12"/>
      <c r="LXF333" s="12"/>
      <c r="LXG333" s="12"/>
      <c r="LXH333" s="12"/>
      <c r="LXI333" s="12"/>
      <c r="LXJ333" s="12"/>
      <c r="LXK333" s="12"/>
      <c r="LXL333" s="12"/>
      <c r="LXM333" s="12"/>
      <c r="LXN333" s="12"/>
      <c r="LXO333" s="12"/>
      <c r="LXP333" s="12"/>
      <c r="LXQ333" s="12"/>
      <c r="LXR333" s="12"/>
      <c r="LXS333" s="12"/>
      <c r="LXT333" s="12"/>
      <c r="LXU333" s="12"/>
      <c r="LXV333" s="12"/>
      <c r="LXW333" s="12"/>
      <c r="LXX333" s="12"/>
      <c r="LXY333" s="12"/>
      <c r="LXZ333" s="12"/>
      <c r="LYA333" s="12"/>
      <c r="LYB333" s="12"/>
      <c r="LYC333" s="12"/>
      <c r="LYD333" s="12"/>
      <c r="LYE333" s="12"/>
      <c r="LYF333" s="12"/>
      <c r="LYG333" s="12"/>
      <c r="LYH333" s="12"/>
      <c r="LYI333" s="12"/>
      <c r="LYJ333" s="12"/>
      <c r="LYK333" s="12"/>
      <c r="LYL333" s="12"/>
      <c r="LYM333" s="12"/>
      <c r="LYN333" s="12"/>
      <c r="LYO333" s="12"/>
      <c r="LYP333" s="12"/>
      <c r="LYQ333" s="12"/>
      <c r="LYR333" s="12"/>
      <c r="LYS333" s="12"/>
      <c r="LYT333" s="12"/>
      <c r="LYU333" s="12"/>
      <c r="LYV333" s="12"/>
      <c r="LYW333" s="12"/>
      <c r="LYX333" s="12"/>
      <c r="LYY333" s="12"/>
      <c r="LYZ333" s="12"/>
      <c r="LZA333" s="12"/>
      <c r="LZB333" s="12"/>
      <c r="LZC333" s="12"/>
      <c r="LZD333" s="12"/>
      <c r="LZE333" s="12"/>
      <c r="LZF333" s="12"/>
      <c r="LZG333" s="12"/>
      <c r="LZH333" s="12"/>
      <c r="LZI333" s="12"/>
      <c r="LZJ333" s="12"/>
      <c r="LZK333" s="12"/>
      <c r="LZL333" s="12"/>
      <c r="LZM333" s="12"/>
      <c r="LZN333" s="12"/>
      <c r="LZO333" s="12"/>
      <c r="LZP333" s="12"/>
      <c r="LZQ333" s="12"/>
      <c r="LZR333" s="12"/>
      <c r="LZS333" s="12"/>
      <c r="LZT333" s="12"/>
      <c r="LZU333" s="12"/>
      <c r="LZV333" s="12"/>
      <c r="LZW333" s="12"/>
      <c r="LZX333" s="12"/>
      <c r="LZY333" s="12"/>
      <c r="LZZ333" s="12"/>
      <c r="MAA333" s="12"/>
      <c r="MAB333" s="12"/>
      <c r="MAC333" s="12"/>
      <c r="MAD333" s="12"/>
      <c r="MAE333" s="12"/>
      <c r="MAF333" s="12"/>
      <c r="MAG333" s="12"/>
      <c r="MAH333" s="12"/>
      <c r="MAI333" s="12"/>
      <c r="MAJ333" s="12"/>
      <c r="MAK333" s="12"/>
      <c r="MAL333" s="12"/>
      <c r="MAM333" s="12"/>
      <c r="MAN333" s="12"/>
      <c r="MAO333" s="12"/>
      <c r="MAP333" s="12"/>
      <c r="MAQ333" s="12"/>
      <c r="MAR333" s="12"/>
      <c r="MAS333" s="12"/>
      <c r="MAT333" s="12"/>
      <c r="MAU333" s="12"/>
      <c r="MAV333" s="12"/>
      <c r="MAW333" s="12"/>
      <c r="MAX333" s="12"/>
      <c r="MAY333" s="12"/>
      <c r="MAZ333" s="12"/>
      <c r="MBA333" s="12"/>
      <c r="MBB333" s="12"/>
      <c r="MBC333" s="12"/>
      <c r="MBD333" s="12"/>
      <c r="MBE333" s="12"/>
      <c r="MBF333" s="12"/>
      <c r="MBG333" s="12"/>
      <c r="MBH333" s="12"/>
      <c r="MBI333" s="12"/>
      <c r="MBJ333" s="12"/>
      <c r="MBK333" s="12"/>
      <c r="MBL333" s="12"/>
      <c r="MBM333" s="12"/>
      <c r="MBN333" s="12"/>
      <c r="MBO333" s="12"/>
      <c r="MBP333" s="12"/>
      <c r="MBQ333" s="12"/>
      <c r="MBR333" s="12"/>
      <c r="MBS333" s="12"/>
      <c r="MBT333" s="12"/>
      <c r="MBU333" s="12"/>
      <c r="MBV333" s="12"/>
      <c r="MBW333" s="12"/>
      <c r="MBX333" s="12"/>
      <c r="MBY333" s="12"/>
      <c r="MBZ333" s="12"/>
      <c r="MCA333" s="12"/>
      <c r="MCB333" s="12"/>
      <c r="MCC333" s="12"/>
      <c r="MCD333" s="12"/>
      <c r="MCE333" s="12"/>
      <c r="MCF333" s="12"/>
      <c r="MCG333" s="12"/>
      <c r="MCH333" s="12"/>
      <c r="MCI333" s="12"/>
      <c r="MCJ333" s="12"/>
      <c r="MCK333" s="12"/>
      <c r="MCL333" s="12"/>
      <c r="MCM333" s="12"/>
      <c r="MCN333" s="12"/>
      <c r="MCO333" s="12"/>
      <c r="MCP333" s="12"/>
      <c r="MCQ333" s="12"/>
      <c r="MCR333" s="12"/>
      <c r="MCS333" s="12"/>
      <c r="MCT333" s="12"/>
      <c r="MCU333" s="12"/>
      <c r="MCV333" s="12"/>
      <c r="MCW333" s="12"/>
      <c r="MCX333" s="12"/>
      <c r="MCY333" s="12"/>
      <c r="MCZ333" s="12"/>
      <c r="MDA333" s="12"/>
      <c r="MDB333" s="12"/>
      <c r="MDC333" s="12"/>
      <c r="MDD333" s="12"/>
      <c r="MDE333" s="12"/>
      <c r="MDF333" s="12"/>
      <c r="MDG333" s="12"/>
      <c r="MDH333" s="12"/>
      <c r="MDI333" s="12"/>
      <c r="MDJ333" s="12"/>
      <c r="MDK333" s="12"/>
      <c r="MDL333" s="12"/>
      <c r="MDM333" s="12"/>
      <c r="MDN333" s="12"/>
      <c r="MDO333" s="12"/>
      <c r="MDP333" s="12"/>
      <c r="MDQ333" s="12"/>
      <c r="MDR333" s="12"/>
      <c r="MDS333" s="12"/>
      <c r="MDT333" s="12"/>
      <c r="MDU333" s="12"/>
      <c r="MDV333" s="12"/>
      <c r="MDW333" s="12"/>
      <c r="MDX333" s="12"/>
      <c r="MDY333" s="12"/>
      <c r="MDZ333" s="12"/>
      <c r="MEA333" s="12"/>
      <c r="MEB333" s="12"/>
      <c r="MEC333" s="12"/>
      <c r="MED333" s="12"/>
      <c r="MEE333" s="12"/>
      <c r="MEF333" s="12"/>
      <c r="MEG333" s="12"/>
      <c r="MEH333" s="12"/>
      <c r="MEI333" s="12"/>
      <c r="MEJ333" s="12"/>
      <c r="MEK333" s="12"/>
      <c r="MEL333" s="12"/>
      <c r="MEM333" s="12"/>
      <c r="MEN333" s="12"/>
      <c r="MEO333" s="12"/>
      <c r="MEP333" s="12"/>
      <c r="MEQ333" s="12"/>
      <c r="MER333" s="12"/>
      <c r="MES333" s="12"/>
      <c r="MET333" s="12"/>
      <c r="MEU333" s="12"/>
      <c r="MEV333" s="12"/>
      <c r="MEW333" s="12"/>
      <c r="MEX333" s="12"/>
      <c r="MEY333" s="12"/>
      <c r="MEZ333" s="12"/>
      <c r="MFA333" s="12"/>
      <c r="MFB333" s="12"/>
      <c r="MFC333" s="12"/>
      <c r="MFD333" s="12"/>
      <c r="MFE333" s="12"/>
      <c r="MFF333" s="12"/>
      <c r="MFG333" s="12"/>
      <c r="MFH333" s="12"/>
      <c r="MFI333" s="12"/>
      <c r="MFJ333" s="12"/>
      <c r="MFK333" s="12"/>
      <c r="MFL333" s="12"/>
      <c r="MFM333" s="12"/>
      <c r="MFN333" s="12"/>
      <c r="MFO333" s="12"/>
      <c r="MFP333" s="12"/>
      <c r="MFQ333" s="12"/>
      <c r="MFR333" s="12"/>
      <c r="MFS333" s="12"/>
      <c r="MFT333" s="12"/>
      <c r="MFU333" s="12"/>
      <c r="MFV333" s="12"/>
      <c r="MFW333" s="12"/>
      <c r="MFX333" s="12"/>
      <c r="MFY333" s="12"/>
      <c r="MFZ333" s="12"/>
      <c r="MGA333" s="12"/>
      <c r="MGB333" s="12"/>
      <c r="MGC333" s="12"/>
      <c r="MGD333" s="12"/>
      <c r="MGE333" s="12"/>
      <c r="MGF333" s="12"/>
      <c r="MGG333" s="12"/>
      <c r="MGH333" s="12"/>
      <c r="MGI333" s="12"/>
      <c r="MGJ333" s="12"/>
      <c r="MGK333" s="12"/>
      <c r="MGL333" s="12"/>
      <c r="MGM333" s="12"/>
      <c r="MGN333" s="12"/>
      <c r="MGO333" s="12"/>
      <c r="MGP333" s="12"/>
      <c r="MGQ333" s="12"/>
      <c r="MGR333" s="12"/>
      <c r="MGS333" s="12"/>
      <c r="MGT333" s="12"/>
      <c r="MGU333" s="12"/>
      <c r="MGV333" s="12"/>
      <c r="MGW333" s="12"/>
      <c r="MGX333" s="12"/>
      <c r="MGY333" s="12"/>
      <c r="MGZ333" s="12"/>
      <c r="MHA333" s="12"/>
      <c r="MHB333" s="12"/>
      <c r="MHC333" s="12"/>
      <c r="MHD333" s="12"/>
      <c r="MHE333" s="12"/>
      <c r="MHF333" s="12"/>
      <c r="MHG333" s="12"/>
      <c r="MHH333" s="12"/>
      <c r="MHI333" s="12"/>
      <c r="MHJ333" s="12"/>
      <c r="MHK333" s="12"/>
      <c r="MHL333" s="12"/>
      <c r="MHM333" s="12"/>
      <c r="MHN333" s="12"/>
      <c r="MHO333" s="12"/>
      <c r="MHP333" s="12"/>
      <c r="MHQ333" s="12"/>
      <c r="MHR333" s="12"/>
      <c r="MHS333" s="12"/>
      <c r="MHT333" s="12"/>
      <c r="MHU333" s="12"/>
      <c r="MHV333" s="12"/>
      <c r="MHW333" s="12"/>
      <c r="MHX333" s="12"/>
      <c r="MHY333" s="12"/>
      <c r="MHZ333" s="12"/>
      <c r="MIA333" s="12"/>
      <c r="MIB333" s="12"/>
      <c r="MIC333" s="12"/>
      <c r="MID333" s="12"/>
      <c r="MIE333" s="12"/>
      <c r="MIF333" s="12"/>
      <c r="MIG333" s="12"/>
      <c r="MIH333" s="12"/>
      <c r="MII333" s="12"/>
      <c r="MIJ333" s="12"/>
      <c r="MIK333" s="12"/>
      <c r="MIL333" s="12"/>
      <c r="MIM333" s="12"/>
      <c r="MIN333" s="12"/>
      <c r="MIO333" s="12"/>
      <c r="MIP333" s="12"/>
      <c r="MIQ333" s="12"/>
      <c r="MIR333" s="12"/>
      <c r="MIS333" s="12"/>
      <c r="MIT333" s="12"/>
      <c r="MIU333" s="12"/>
      <c r="MIV333" s="12"/>
      <c r="MIW333" s="12"/>
      <c r="MIX333" s="12"/>
      <c r="MIY333" s="12"/>
      <c r="MIZ333" s="12"/>
      <c r="MJA333" s="12"/>
      <c r="MJB333" s="12"/>
      <c r="MJC333" s="12"/>
      <c r="MJD333" s="12"/>
      <c r="MJE333" s="12"/>
      <c r="MJF333" s="12"/>
      <c r="MJG333" s="12"/>
      <c r="MJH333" s="12"/>
      <c r="MJI333" s="12"/>
      <c r="MJJ333" s="12"/>
      <c r="MJK333" s="12"/>
      <c r="MJL333" s="12"/>
      <c r="MJM333" s="12"/>
      <c r="MJN333" s="12"/>
      <c r="MJO333" s="12"/>
      <c r="MJP333" s="12"/>
      <c r="MJQ333" s="12"/>
      <c r="MJR333" s="12"/>
      <c r="MJS333" s="12"/>
      <c r="MJT333" s="12"/>
      <c r="MJU333" s="12"/>
      <c r="MJV333" s="12"/>
      <c r="MJW333" s="12"/>
      <c r="MJX333" s="12"/>
      <c r="MJY333" s="12"/>
      <c r="MJZ333" s="12"/>
      <c r="MKA333" s="12"/>
      <c r="MKB333" s="12"/>
      <c r="MKC333" s="12"/>
      <c r="MKD333" s="12"/>
      <c r="MKE333" s="12"/>
      <c r="MKF333" s="12"/>
      <c r="MKG333" s="12"/>
      <c r="MKH333" s="12"/>
      <c r="MKI333" s="12"/>
      <c r="MKJ333" s="12"/>
      <c r="MKK333" s="12"/>
      <c r="MKL333" s="12"/>
      <c r="MKM333" s="12"/>
      <c r="MKN333" s="12"/>
      <c r="MKO333" s="12"/>
      <c r="MKP333" s="12"/>
      <c r="MKQ333" s="12"/>
      <c r="MKR333" s="12"/>
      <c r="MKS333" s="12"/>
      <c r="MKT333" s="12"/>
      <c r="MKU333" s="12"/>
      <c r="MKV333" s="12"/>
      <c r="MKW333" s="12"/>
      <c r="MKX333" s="12"/>
      <c r="MKY333" s="12"/>
      <c r="MKZ333" s="12"/>
      <c r="MLA333" s="12"/>
      <c r="MLB333" s="12"/>
      <c r="MLC333" s="12"/>
      <c r="MLD333" s="12"/>
      <c r="MLE333" s="12"/>
      <c r="MLF333" s="12"/>
      <c r="MLG333" s="12"/>
      <c r="MLH333" s="12"/>
      <c r="MLI333" s="12"/>
      <c r="MLJ333" s="12"/>
      <c r="MLK333" s="12"/>
      <c r="MLL333" s="12"/>
      <c r="MLM333" s="12"/>
      <c r="MLN333" s="12"/>
      <c r="MLO333" s="12"/>
      <c r="MLP333" s="12"/>
      <c r="MLQ333" s="12"/>
      <c r="MLR333" s="12"/>
      <c r="MLS333" s="12"/>
      <c r="MLT333" s="12"/>
      <c r="MLU333" s="12"/>
      <c r="MLV333" s="12"/>
      <c r="MLW333" s="12"/>
      <c r="MLX333" s="12"/>
      <c r="MLY333" s="12"/>
      <c r="MLZ333" s="12"/>
      <c r="MMA333" s="12"/>
      <c r="MMB333" s="12"/>
      <c r="MMC333" s="12"/>
      <c r="MMD333" s="12"/>
      <c r="MME333" s="12"/>
      <c r="MMF333" s="12"/>
      <c r="MMG333" s="12"/>
      <c r="MMH333" s="12"/>
      <c r="MMI333" s="12"/>
      <c r="MMJ333" s="12"/>
      <c r="MMK333" s="12"/>
      <c r="MML333" s="12"/>
      <c r="MMM333" s="12"/>
      <c r="MMN333" s="12"/>
      <c r="MMO333" s="12"/>
      <c r="MMP333" s="12"/>
      <c r="MMQ333" s="12"/>
      <c r="MMR333" s="12"/>
      <c r="MMS333" s="12"/>
      <c r="MMT333" s="12"/>
      <c r="MMU333" s="12"/>
      <c r="MMV333" s="12"/>
      <c r="MMW333" s="12"/>
      <c r="MMX333" s="12"/>
      <c r="MMY333" s="12"/>
      <c r="MMZ333" s="12"/>
      <c r="MNA333" s="12"/>
      <c r="MNB333" s="12"/>
      <c r="MNC333" s="12"/>
      <c r="MND333" s="12"/>
      <c r="MNE333" s="12"/>
      <c r="MNF333" s="12"/>
      <c r="MNG333" s="12"/>
      <c r="MNH333" s="12"/>
      <c r="MNI333" s="12"/>
      <c r="MNJ333" s="12"/>
      <c r="MNK333" s="12"/>
      <c r="MNL333" s="12"/>
      <c r="MNM333" s="12"/>
      <c r="MNN333" s="12"/>
      <c r="MNO333" s="12"/>
      <c r="MNP333" s="12"/>
      <c r="MNQ333" s="12"/>
      <c r="MNR333" s="12"/>
      <c r="MNS333" s="12"/>
      <c r="MNT333" s="12"/>
      <c r="MNU333" s="12"/>
      <c r="MNV333" s="12"/>
      <c r="MNW333" s="12"/>
      <c r="MNX333" s="12"/>
      <c r="MNY333" s="12"/>
      <c r="MNZ333" s="12"/>
      <c r="MOA333" s="12"/>
      <c r="MOB333" s="12"/>
      <c r="MOC333" s="12"/>
      <c r="MOD333" s="12"/>
      <c r="MOE333" s="12"/>
      <c r="MOF333" s="12"/>
      <c r="MOG333" s="12"/>
      <c r="MOH333" s="12"/>
      <c r="MOI333" s="12"/>
      <c r="MOJ333" s="12"/>
      <c r="MOK333" s="12"/>
      <c r="MOL333" s="12"/>
      <c r="MOM333" s="12"/>
      <c r="MON333" s="12"/>
      <c r="MOO333" s="12"/>
      <c r="MOP333" s="12"/>
      <c r="MOQ333" s="12"/>
      <c r="MOR333" s="12"/>
      <c r="MOS333" s="12"/>
      <c r="MOT333" s="12"/>
      <c r="MOU333" s="12"/>
      <c r="MOV333" s="12"/>
      <c r="MOW333" s="12"/>
      <c r="MOX333" s="12"/>
      <c r="MOY333" s="12"/>
      <c r="MOZ333" s="12"/>
      <c r="MPA333" s="12"/>
      <c r="MPB333" s="12"/>
      <c r="MPC333" s="12"/>
      <c r="MPD333" s="12"/>
      <c r="MPE333" s="12"/>
      <c r="MPF333" s="12"/>
      <c r="MPG333" s="12"/>
      <c r="MPH333" s="12"/>
      <c r="MPI333" s="12"/>
      <c r="MPJ333" s="12"/>
      <c r="MPK333" s="12"/>
      <c r="MPL333" s="12"/>
      <c r="MPM333" s="12"/>
      <c r="MPN333" s="12"/>
      <c r="MPO333" s="12"/>
      <c r="MPP333" s="12"/>
      <c r="MPQ333" s="12"/>
      <c r="MPR333" s="12"/>
      <c r="MPS333" s="12"/>
      <c r="MPT333" s="12"/>
      <c r="MPU333" s="12"/>
      <c r="MPV333" s="12"/>
      <c r="MPW333" s="12"/>
      <c r="MPX333" s="12"/>
      <c r="MPY333" s="12"/>
      <c r="MPZ333" s="12"/>
      <c r="MQA333" s="12"/>
      <c r="MQB333" s="12"/>
      <c r="MQC333" s="12"/>
      <c r="MQD333" s="12"/>
      <c r="MQE333" s="12"/>
      <c r="MQF333" s="12"/>
      <c r="MQG333" s="12"/>
      <c r="MQH333" s="12"/>
      <c r="MQI333" s="12"/>
      <c r="MQJ333" s="12"/>
      <c r="MQK333" s="12"/>
      <c r="MQL333" s="12"/>
      <c r="MQM333" s="12"/>
      <c r="MQN333" s="12"/>
      <c r="MQO333" s="12"/>
      <c r="MQP333" s="12"/>
      <c r="MQQ333" s="12"/>
      <c r="MQR333" s="12"/>
      <c r="MQS333" s="12"/>
      <c r="MQT333" s="12"/>
      <c r="MQU333" s="12"/>
      <c r="MQV333" s="12"/>
      <c r="MQW333" s="12"/>
      <c r="MQX333" s="12"/>
      <c r="MQY333" s="12"/>
      <c r="MQZ333" s="12"/>
      <c r="MRA333" s="12"/>
      <c r="MRB333" s="12"/>
      <c r="MRC333" s="12"/>
      <c r="MRD333" s="12"/>
      <c r="MRE333" s="12"/>
      <c r="MRF333" s="12"/>
      <c r="MRG333" s="12"/>
      <c r="MRH333" s="12"/>
      <c r="MRI333" s="12"/>
      <c r="MRJ333" s="12"/>
      <c r="MRK333" s="12"/>
      <c r="MRL333" s="12"/>
      <c r="MRM333" s="12"/>
      <c r="MRN333" s="12"/>
      <c r="MRO333" s="12"/>
      <c r="MRP333" s="12"/>
      <c r="MRQ333" s="12"/>
      <c r="MRR333" s="12"/>
      <c r="MRS333" s="12"/>
      <c r="MRT333" s="12"/>
      <c r="MRU333" s="12"/>
      <c r="MRV333" s="12"/>
      <c r="MRW333" s="12"/>
      <c r="MRX333" s="12"/>
      <c r="MRY333" s="12"/>
      <c r="MRZ333" s="12"/>
      <c r="MSA333" s="12"/>
      <c r="MSB333" s="12"/>
      <c r="MSC333" s="12"/>
      <c r="MSD333" s="12"/>
      <c r="MSE333" s="12"/>
      <c r="MSF333" s="12"/>
      <c r="MSG333" s="12"/>
      <c r="MSH333" s="12"/>
      <c r="MSI333" s="12"/>
      <c r="MSJ333" s="12"/>
      <c r="MSK333" s="12"/>
      <c r="MSL333" s="12"/>
      <c r="MSM333" s="12"/>
      <c r="MSN333" s="12"/>
      <c r="MSO333" s="12"/>
      <c r="MSP333" s="12"/>
      <c r="MSQ333" s="12"/>
      <c r="MSR333" s="12"/>
      <c r="MSS333" s="12"/>
      <c r="MST333" s="12"/>
      <c r="MSU333" s="12"/>
      <c r="MSV333" s="12"/>
      <c r="MSW333" s="12"/>
      <c r="MSX333" s="12"/>
      <c r="MSY333" s="12"/>
      <c r="MSZ333" s="12"/>
      <c r="MTA333" s="12"/>
      <c r="MTB333" s="12"/>
      <c r="MTC333" s="12"/>
      <c r="MTD333" s="12"/>
      <c r="MTE333" s="12"/>
      <c r="MTF333" s="12"/>
      <c r="MTG333" s="12"/>
      <c r="MTH333" s="12"/>
      <c r="MTI333" s="12"/>
      <c r="MTJ333" s="12"/>
      <c r="MTK333" s="12"/>
      <c r="MTL333" s="12"/>
      <c r="MTM333" s="12"/>
      <c r="MTN333" s="12"/>
      <c r="MTO333" s="12"/>
      <c r="MTP333" s="12"/>
      <c r="MTQ333" s="12"/>
      <c r="MTR333" s="12"/>
      <c r="MTS333" s="12"/>
      <c r="MTT333" s="12"/>
      <c r="MTU333" s="12"/>
      <c r="MTV333" s="12"/>
      <c r="MTW333" s="12"/>
      <c r="MTX333" s="12"/>
      <c r="MTY333" s="12"/>
      <c r="MTZ333" s="12"/>
      <c r="MUA333" s="12"/>
      <c r="MUB333" s="12"/>
      <c r="MUC333" s="12"/>
      <c r="MUD333" s="12"/>
      <c r="MUE333" s="12"/>
      <c r="MUF333" s="12"/>
      <c r="MUG333" s="12"/>
      <c r="MUH333" s="12"/>
      <c r="MUI333" s="12"/>
      <c r="MUJ333" s="12"/>
      <c r="MUK333" s="12"/>
      <c r="MUL333" s="12"/>
      <c r="MUM333" s="12"/>
      <c r="MUN333" s="12"/>
      <c r="MUO333" s="12"/>
      <c r="MUP333" s="12"/>
      <c r="MUQ333" s="12"/>
      <c r="MUR333" s="12"/>
      <c r="MUS333" s="12"/>
      <c r="MUT333" s="12"/>
      <c r="MUU333" s="12"/>
      <c r="MUV333" s="12"/>
      <c r="MUW333" s="12"/>
      <c r="MUX333" s="12"/>
      <c r="MUY333" s="12"/>
      <c r="MUZ333" s="12"/>
      <c r="MVA333" s="12"/>
      <c r="MVB333" s="12"/>
      <c r="MVC333" s="12"/>
      <c r="MVD333" s="12"/>
      <c r="MVE333" s="12"/>
      <c r="MVF333" s="12"/>
      <c r="MVG333" s="12"/>
      <c r="MVH333" s="12"/>
      <c r="MVI333" s="12"/>
      <c r="MVJ333" s="12"/>
      <c r="MVK333" s="12"/>
      <c r="MVL333" s="12"/>
      <c r="MVM333" s="12"/>
      <c r="MVN333" s="12"/>
      <c r="MVO333" s="12"/>
      <c r="MVP333" s="12"/>
      <c r="MVQ333" s="12"/>
      <c r="MVR333" s="12"/>
      <c r="MVS333" s="12"/>
      <c r="MVT333" s="12"/>
      <c r="MVU333" s="12"/>
      <c r="MVV333" s="12"/>
      <c r="MVW333" s="12"/>
      <c r="MVX333" s="12"/>
      <c r="MVY333" s="12"/>
      <c r="MVZ333" s="12"/>
      <c r="MWA333" s="12"/>
      <c r="MWB333" s="12"/>
      <c r="MWC333" s="12"/>
      <c r="MWD333" s="12"/>
      <c r="MWE333" s="12"/>
      <c r="MWF333" s="12"/>
      <c r="MWG333" s="12"/>
      <c r="MWH333" s="12"/>
      <c r="MWI333" s="12"/>
      <c r="MWJ333" s="12"/>
      <c r="MWK333" s="12"/>
      <c r="MWL333" s="12"/>
      <c r="MWM333" s="12"/>
      <c r="MWN333" s="12"/>
      <c r="MWO333" s="12"/>
      <c r="MWP333" s="12"/>
      <c r="MWQ333" s="12"/>
      <c r="MWR333" s="12"/>
      <c r="MWS333" s="12"/>
      <c r="MWT333" s="12"/>
      <c r="MWU333" s="12"/>
      <c r="MWV333" s="12"/>
      <c r="MWW333" s="12"/>
      <c r="MWX333" s="12"/>
      <c r="MWY333" s="12"/>
      <c r="MWZ333" s="12"/>
      <c r="MXA333" s="12"/>
      <c r="MXB333" s="12"/>
      <c r="MXC333" s="12"/>
      <c r="MXD333" s="12"/>
      <c r="MXE333" s="12"/>
      <c r="MXF333" s="12"/>
      <c r="MXG333" s="12"/>
      <c r="MXH333" s="12"/>
      <c r="MXI333" s="12"/>
      <c r="MXJ333" s="12"/>
      <c r="MXK333" s="12"/>
      <c r="MXL333" s="12"/>
      <c r="MXM333" s="12"/>
      <c r="MXN333" s="12"/>
      <c r="MXO333" s="12"/>
      <c r="MXP333" s="12"/>
      <c r="MXQ333" s="12"/>
      <c r="MXR333" s="12"/>
      <c r="MXS333" s="12"/>
      <c r="MXT333" s="12"/>
      <c r="MXU333" s="12"/>
      <c r="MXV333" s="12"/>
      <c r="MXW333" s="12"/>
      <c r="MXX333" s="12"/>
      <c r="MXY333" s="12"/>
      <c r="MXZ333" s="12"/>
      <c r="MYA333" s="12"/>
      <c r="MYB333" s="12"/>
      <c r="MYC333" s="12"/>
      <c r="MYD333" s="12"/>
      <c r="MYE333" s="12"/>
      <c r="MYF333" s="12"/>
      <c r="MYG333" s="12"/>
      <c r="MYH333" s="12"/>
      <c r="MYI333" s="12"/>
      <c r="MYJ333" s="12"/>
      <c r="MYK333" s="12"/>
      <c r="MYL333" s="12"/>
      <c r="MYM333" s="12"/>
      <c r="MYN333" s="12"/>
      <c r="MYO333" s="12"/>
      <c r="MYP333" s="12"/>
      <c r="MYQ333" s="12"/>
      <c r="MYR333" s="12"/>
      <c r="MYS333" s="12"/>
      <c r="MYT333" s="12"/>
      <c r="MYU333" s="12"/>
      <c r="MYV333" s="12"/>
      <c r="MYW333" s="12"/>
      <c r="MYX333" s="12"/>
      <c r="MYY333" s="12"/>
      <c r="MYZ333" s="12"/>
      <c r="MZA333" s="12"/>
      <c r="MZB333" s="12"/>
      <c r="MZC333" s="12"/>
      <c r="MZD333" s="12"/>
      <c r="MZE333" s="12"/>
      <c r="MZF333" s="12"/>
      <c r="MZG333" s="12"/>
      <c r="MZH333" s="12"/>
      <c r="MZI333" s="12"/>
      <c r="MZJ333" s="12"/>
      <c r="MZK333" s="12"/>
      <c r="MZL333" s="12"/>
      <c r="MZM333" s="12"/>
      <c r="MZN333" s="12"/>
      <c r="MZO333" s="12"/>
      <c r="MZP333" s="12"/>
      <c r="MZQ333" s="12"/>
      <c r="MZR333" s="12"/>
      <c r="MZS333" s="12"/>
      <c r="MZT333" s="12"/>
      <c r="MZU333" s="12"/>
      <c r="MZV333" s="12"/>
      <c r="MZW333" s="12"/>
      <c r="MZX333" s="12"/>
      <c r="MZY333" s="12"/>
      <c r="MZZ333" s="12"/>
      <c r="NAA333" s="12"/>
      <c r="NAB333" s="12"/>
      <c r="NAC333" s="12"/>
      <c r="NAD333" s="12"/>
      <c r="NAE333" s="12"/>
      <c r="NAF333" s="12"/>
      <c r="NAG333" s="12"/>
      <c r="NAH333" s="12"/>
      <c r="NAI333" s="12"/>
      <c r="NAJ333" s="12"/>
      <c r="NAK333" s="12"/>
      <c r="NAL333" s="12"/>
      <c r="NAM333" s="12"/>
      <c r="NAN333" s="12"/>
      <c r="NAO333" s="12"/>
      <c r="NAP333" s="12"/>
      <c r="NAQ333" s="12"/>
      <c r="NAR333" s="12"/>
      <c r="NAS333" s="12"/>
      <c r="NAT333" s="12"/>
      <c r="NAU333" s="12"/>
      <c r="NAV333" s="12"/>
      <c r="NAW333" s="12"/>
      <c r="NAX333" s="12"/>
      <c r="NAY333" s="12"/>
      <c r="NAZ333" s="12"/>
      <c r="NBA333" s="12"/>
      <c r="NBB333" s="12"/>
      <c r="NBC333" s="12"/>
      <c r="NBD333" s="12"/>
      <c r="NBE333" s="12"/>
      <c r="NBF333" s="12"/>
      <c r="NBG333" s="12"/>
      <c r="NBH333" s="12"/>
      <c r="NBI333" s="12"/>
      <c r="NBJ333" s="12"/>
      <c r="NBK333" s="12"/>
      <c r="NBL333" s="12"/>
      <c r="NBM333" s="12"/>
      <c r="NBN333" s="12"/>
      <c r="NBO333" s="12"/>
      <c r="NBP333" s="12"/>
      <c r="NBQ333" s="12"/>
      <c r="NBR333" s="12"/>
      <c r="NBS333" s="12"/>
      <c r="NBT333" s="12"/>
      <c r="NBU333" s="12"/>
      <c r="NBV333" s="12"/>
      <c r="NBW333" s="12"/>
      <c r="NBX333" s="12"/>
      <c r="NBY333" s="12"/>
      <c r="NBZ333" s="12"/>
      <c r="NCA333" s="12"/>
      <c r="NCB333" s="12"/>
      <c r="NCC333" s="12"/>
      <c r="NCD333" s="12"/>
      <c r="NCE333" s="12"/>
      <c r="NCF333" s="12"/>
      <c r="NCG333" s="12"/>
      <c r="NCH333" s="12"/>
      <c r="NCI333" s="12"/>
      <c r="NCJ333" s="12"/>
      <c r="NCK333" s="12"/>
      <c r="NCL333" s="12"/>
      <c r="NCM333" s="12"/>
      <c r="NCN333" s="12"/>
      <c r="NCO333" s="12"/>
      <c r="NCP333" s="12"/>
      <c r="NCQ333" s="12"/>
      <c r="NCR333" s="12"/>
      <c r="NCS333" s="12"/>
      <c r="NCT333" s="12"/>
      <c r="NCU333" s="12"/>
      <c r="NCV333" s="12"/>
      <c r="NCW333" s="12"/>
      <c r="NCX333" s="12"/>
      <c r="NCY333" s="12"/>
      <c r="NCZ333" s="12"/>
      <c r="NDA333" s="12"/>
      <c r="NDB333" s="12"/>
      <c r="NDC333" s="12"/>
      <c r="NDD333" s="12"/>
      <c r="NDE333" s="12"/>
      <c r="NDF333" s="12"/>
      <c r="NDG333" s="12"/>
      <c r="NDH333" s="12"/>
      <c r="NDI333" s="12"/>
      <c r="NDJ333" s="12"/>
      <c r="NDK333" s="12"/>
      <c r="NDL333" s="12"/>
      <c r="NDM333" s="12"/>
      <c r="NDN333" s="12"/>
      <c r="NDO333" s="12"/>
      <c r="NDP333" s="12"/>
      <c r="NDQ333" s="12"/>
      <c r="NDR333" s="12"/>
      <c r="NDS333" s="12"/>
      <c r="NDT333" s="12"/>
      <c r="NDU333" s="12"/>
      <c r="NDV333" s="12"/>
      <c r="NDW333" s="12"/>
      <c r="NDX333" s="12"/>
      <c r="NDY333" s="12"/>
      <c r="NDZ333" s="12"/>
      <c r="NEA333" s="12"/>
      <c r="NEB333" s="12"/>
      <c r="NEC333" s="12"/>
      <c r="NED333" s="12"/>
      <c r="NEE333" s="12"/>
      <c r="NEF333" s="12"/>
      <c r="NEG333" s="12"/>
      <c r="NEH333" s="12"/>
      <c r="NEI333" s="12"/>
      <c r="NEJ333" s="12"/>
      <c r="NEK333" s="12"/>
      <c r="NEL333" s="12"/>
      <c r="NEM333" s="12"/>
      <c r="NEN333" s="12"/>
      <c r="NEO333" s="12"/>
      <c r="NEP333" s="12"/>
      <c r="NEQ333" s="12"/>
      <c r="NER333" s="12"/>
      <c r="NES333" s="12"/>
      <c r="NET333" s="12"/>
      <c r="NEU333" s="12"/>
      <c r="NEV333" s="12"/>
      <c r="NEW333" s="12"/>
      <c r="NEX333" s="12"/>
      <c r="NEY333" s="12"/>
      <c r="NEZ333" s="12"/>
      <c r="NFA333" s="12"/>
      <c r="NFB333" s="12"/>
      <c r="NFC333" s="12"/>
      <c r="NFD333" s="12"/>
      <c r="NFE333" s="12"/>
      <c r="NFF333" s="12"/>
      <c r="NFG333" s="12"/>
      <c r="NFH333" s="12"/>
      <c r="NFI333" s="12"/>
      <c r="NFJ333" s="12"/>
      <c r="NFK333" s="12"/>
      <c r="NFL333" s="12"/>
      <c r="NFM333" s="12"/>
      <c r="NFN333" s="12"/>
      <c r="NFO333" s="12"/>
      <c r="NFP333" s="12"/>
      <c r="NFQ333" s="12"/>
      <c r="NFR333" s="12"/>
      <c r="NFS333" s="12"/>
      <c r="NFT333" s="12"/>
      <c r="NFU333" s="12"/>
      <c r="NFV333" s="12"/>
      <c r="NFW333" s="12"/>
      <c r="NFX333" s="12"/>
      <c r="NFY333" s="12"/>
      <c r="NFZ333" s="12"/>
      <c r="NGA333" s="12"/>
      <c r="NGB333" s="12"/>
      <c r="NGC333" s="12"/>
      <c r="NGD333" s="12"/>
      <c r="NGE333" s="12"/>
      <c r="NGF333" s="12"/>
      <c r="NGG333" s="12"/>
      <c r="NGH333" s="12"/>
      <c r="NGI333" s="12"/>
      <c r="NGJ333" s="12"/>
      <c r="NGK333" s="12"/>
      <c r="NGL333" s="12"/>
      <c r="NGM333" s="12"/>
      <c r="NGN333" s="12"/>
      <c r="NGO333" s="12"/>
      <c r="NGP333" s="12"/>
      <c r="NGQ333" s="12"/>
      <c r="NGR333" s="12"/>
      <c r="NGS333" s="12"/>
      <c r="NGT333" s="12"/>
      <c r="NGU333" s="12"/>
      <c r="NGV333" s="12"/>
      <c r="NGW333" s="12"/>
      <c r="NGX333" s="12"/>
      <c r="NGY333" s="12"/>
      <c r="NGZ333" s="12"/>
      <c r="NHA333" s="12"/>
      <c r="NHB333" s="12"/>
      <c r="NHC333" s="12"/>
      <c r="NHD333" s="12"/>
      <c r="NHE333" s="12"/>
      <c r="NHF333" s="12"/>
      <c r="NHG333" s="12"/>
      <c r="NHH333" s="12"/>
      <c r="NHI333" s="12"/>
      <c r="NHJ333" s="12"/>
      <c r="NHK333" s="12"/>
      <c r="NHL333" s="12"/>
      <c r="NHM333" s="12"/>
      <c r="NHN333" s="12"/>
      <c r="NHO333" s="12"/>
      <c r="NHP333" s="12"/>
      <c r="NHQ333" s="12"/>
      <c r="NHR333" s="12"/>
      <c r="NHS333" s="12"/>
      <c r="NHT333" s="12"/>
      <c r="NHU333" s="12"/>
      <c r="NHV333" s="12"/>
      <c r="NHW333" s="12"/>
      <c r="NHX333" s="12"/>
      <c r="NHY333" s="12"/>
      <c r="NHZ333" s="12"/>
      <c r="NIA333" s="12"/>
      <c r="NIB333" s="12"/>
      <c r="NIC333" s="12"/>
      <c r="NID333" s="12"/>
      <c r="NIE333" s="12"/>
      <c r="NIF333" s="12"/>
      <c r="NIG333" s="12"/>
      <c r="NIH333" s="12"/>
      <c r="NII333" s="12"/>
      <c r="NIJ333" s="12"/>
      <c r="NIK333" s="12"/>
      <c r="NIL333" s="12"/>
      <c r="NIM333" s="12"/>
      <c r="NIN333" s="12"/>
      <c r="NIO333" s="12"/>
      <c r="NIP333" s="12"/>
      <c r="NIQ333" s="12"/>
      <c r="NIR333" s="12"/>
      <c r="NIS333" s="12"/>
      <c r="NIT333" s="12"/>
      <c r="NIU333" s="12"/>
      <c r="NIV333" s="12"/>
      <c r="NIW333" s="12"/>
      <c r="NIX333" s="12"/>
      <c r="NIY333" s="12"/>
      <c r="NIZ333" s="12"/>
      <c r="NJA333" s="12"/>
      <c r="NJB333" s="12"/>
      <c r="NJC333" s="12"/>
      <c r="NJD333" s="12"/>
      <c r="NJE333" s="12"/>
      <c r="NJF333" s="12"/>
      <c r="NJG333" s="12"/>
      <c r="NJH333" s="12"/>
      <c r="NJI333" s="12"/>
      <c r="NJJ333" s="12"/>
      <c r="NJK333" s="12"/>
      <c r="NJL333" s="12"/>
      <c r="NJM333" s="12"/>
      <c r="NJN333" s="12"/>
      <c r="NJO333" s="12"/>
      <c r="NJP333" s="12"/>
      <c r="NJQ333" s="12"/>
      <c r="NJR333" s="12"/>
      <c r="NJS333" s="12"/>
      <c r="NJT333" s="12"/>
      <c r="NJU333" s="12"/>
      <c r="NJV333" s="12"/>
      <c r="NJW333" s="12"/>
      <c r="NJX333" s="12"/>
      <c r="NJY333" s="12"/>
      <c r="NJZ333" s="12"/>
      <c r="NKA333" s="12"/>
      <c r="NKB333" s="12"/>
      <c r="NKC333" s="12"/>
      <c r="NKD333" s="12"/>
      <c r="NKE333" s="12"/>
      <c r="NKF333" s="12"/>
      <c r="NKG333" s="12"/>
      <c r="NKH333" s="12"/>
      <c r="NKI333" s="12"/>
      <c r="NKJ333" s="12"/>
      <c r="NKK333" s="12"/>
      <c r="NKL333" s="12"/>
      <c r="NKM333" s="12"/>
      <c r="NKN333" s="12"/>
      <c r="NKO333" s="12"/>
      <c r="NKP333" s="12"/>
      <c r="NKQ333" s="12"/>
      <c r="NKR333" s="12"/>
      <c r="NKS333" s="12"/>
      <c r="NKT333" s="12"/>
      <c r="NKU333" s="12"/>
      <c r="NKV333" s="12"/>
      <c r="NKW333" s="12"/>
      <c r="NKX333" s="12"/>
      <c r="NKY333" s="12"/>
      <c r="NKZ333" s="12"/>
      <c r="NLA333" s="12"/>
      <c r="NLB333" s="12"/>
      <c r="NLC333" s="12"/>
      <c r="NLD333" s="12"/>
      <c r="NLE333" s="12"/>
      <c r="NLF333" s="12"/>
      <c r="NLG333" s="12"/>
      <c r="NLH333" s="12"/>
      <c r="NLI333" s="12"/>
      <c r="NLJ333" s="12"/>
      <c r="NLK333" s="12"/>
      <c r="NLL333" s="12"/>
      <c r="NLM333" s="12"/>
      <c r="NLN333" s="12"/>
      <c r="NLO333" s="12"/>
      <c r="NLP333" s="12"/>
      <c r="NLQ333" s="12"/>
      <c r="NLR333" s="12"/>
      <c r="NLS333" s="12"/>
      <c r="NLT333" s="12"/>
      <c r="NLU333" s="12"/>
      <c r="NLV333" s="12"/>
      <c r="NLW333" s="12"/>
      <c r="NLX333" s="12"/>
      <c r="NLY333" s="12"/>
      <c r="NLZ333" s="12"/>
      <c r="NMA333" s="12"/>
      <c r="NMB333" s="12"/>
      <c r="NMC333" s="12"/>
      <c r="NMD333" s="12"/>
      <c r="NME333" s="12"/>
      <c r="NMF333" s="12"/>
      <c r="NMG333" s="12"/>
      <c r="NMH333" s="12"/>
      <c r="NMI333" s="12"/>
      <c r="NMJ333" s="12"/>
      <c r="NMK333" s="12"/>
      <c r="NML333" s="12"/>
      <c r="NMM333" s="12"/>
      <c r="NMN333" s="12"/>
      <c r="NMO333" s="12"/>
      <c r="NMP333" s="12"/>
      <c r="NMQ333" s="12"/>
      <c r="NMR333" s="12"/>
      <c r="NMS333" s="12"/>
      <c r="NMT333" s="12"/>
      <c r="NMU333" s="12"/>
      <c r="NMV333" s="12"/>
      <c r="NMW333" s="12"/>
      <c r="NMX333" s="12"/>
      <c r="NMY333" s="12"/>
      <c r="NMZ333" s="12"/>
      <c r="NNA333" s="12"/>
      <c r="NNB333" s="12"/>
      <c r="NNC333" s="12"/>
      <c r="NND333" s="12"/>
      <c r="NNE333" s="12"/>
      <c r="NNF333" s="12"/>
      <c r="NNG333" s="12"/>
      <c r="NNH333" s="12"/>
      <c r="NNI333" s="12"/>
      <c r="NNJ333" s="12"/>
      <c r="NNK333" s="12"/>
      <c r="NNL333" s="12"/>
      <c r="NNM333" s="12"/>
      <c r="NNN333" s="12"/>
      <c r="NNO333" s="12"/>
      <c r="NNP333" s="12"/>
      <c r="NNQ333" s="12"/>
      <c r="NNR333" s="12"/>
      <c r="NNS333" s="12"/>
      <c r="NNT333" s="12"/>
      <c r="NNU333" s="12"/>
      <c r="NNV333" s="12"/>
      <c r="NNW333" s="12"/>
      <c r="NNX333" s="12"/>
      <c r="NNY333" s="12"/>
      <c r="NNZ333" s="12"/>
      <c r="NOA333" s="12"/>
      <c r="NOB333" s="12"/>
      <c r="NOC333" s="12"/>
      <c r="NOD333" s="12"/>
      <c r="NOE333" s="12"/>
      <c r="NOF333" s="12"/>
      <c r="NOG333" s="12"/>
      <c r="NOH333" s="12"/>
      <c r="NOI333" s="12"/>
      <c r="NOJ333" s="12"/>
      <c r="NOK333" s="12"/>
      <c r="NOL333" s="12"/>
      <c r="NOM333" s="12"/>
      <c r="NON333" s="12"/>
      <c r="NOO333" s="12"/>
      <c r="NOP333" s="12"/>
      <c r="NOQ333" s="12"/>
      <c r="NOR333" s="12"/>
      <c r="NOS333" s="12"/>
      <c r="NOT333" s="12"/>
      <c r="NOU333" s="12"/>
      <c r="NOV333" s="12"/>
      <c r="NOW333" s="12"/>
      <c r="NOX333" s="12"/>
      <c r="NOY333" s="12"/>
      <c r="NOZ333" s="12"/>
      <c r="NPA333" s="12"/>
      <c r="NPB333" s="12"/>
      <c r="NPC333" s="12"/>
      <c r="NPD333" s="12"/>
      <c r="NPE333" s="12"/>
      <c r="NPF333" s="12"/>
      <c r="NPG333" s="12"/>
      <c r="NPH333" s="12"/>
      <c r="NPI333" s="12"/>
      <c r="NPJ333" s="12"/>
      <c r="NPK333" s="12"/>
      <c r="NPL333" s="12"/>
      <c r="NPM333" s="12"/>
      <c r="NPN333" s="12"/>
      <c r="NPO333" s="12"/>
      <c r="NPP333" s="12"/>
      <c r="NPQ333" s="12"/>
      <c r="NPR333" s="12"/>
      <c r="NPS333" s="12"/>
      <c r="NPT333" s="12"/>
      <c r="NPU333" s="12"/>
      <c r="NPV333" s="12"/>
      <c r="NPW333" s="12"/>
      <c r="NPX333" s="12"/>
      <c r="NPY333" s="12"/>
      <c r="NPZ333" s="12"/>
      <c r="NQA333" s="12"/>
      <c r="NQB333" s="12"/>
      <c r="NQC333" s="12"/>
      <c r="NQD333" s="12"/>
      <c r="NQE333" s="12"/>
      <c r="NQF333" s="12"/>
      <c r="NQG333" s="12"/>
      <c r="NQH333" s="12"/>
      <c r="NQI333" s="12"/>
      <c r="NQJ333" s="12"/>
      <c r="NQK333" s="12"/>
      <c r="NQL333" s="12"/>
      <c r="NQM333" s="12"/>
      <c r="NQN333" s="12"/>
      <c r="NQO333" s="12"/>
      <c r="NQP333" s="12"/>
      <c r="NQQ333" s="12"/>
      <c r="NQR333" s="12"/>
      <c r="NQS333" s="12"/>
      <c r="NQT333" s="12"/>
      <c r="NQU333" s="12"/>
      <c r="NQV333" s="12"/>
      <c r="NQW333" s="12"/>
      <c r="NQX333" s="12"/>
      <c r="NQY333" s="12"/>
      <c r="NQZ333" s="12"/>
      <c r="NRA333" s="12"/>
      <c r="NRB333" s="12"/>
      <c r="NRC333" s="12"/>
      <c r="NRD333" s="12"/>
      <c r="NRE333" s="12"/>
      <c r="NRF333" s="12"/>
      <c r="NRG333" s="12"/>
      <c r="NRH333" s="12"/>
      <c r="NRI333" s="12"/>
      <c r="NRJ333" s="12"/>
      <c r="NRK333" s="12"/>
      <c r="NRL333" s="12"/>
      <c r="NRM333" s="12"/>
      <c r="NRN333" s="12"/>
      <c r="NRO333" s="12"/>
      <c r="NRP333" s="12"/>
      <c r="NRQ333" s="12"/>
      <c r="NRR333" s="12"/>
      <c r="NRS333" s="12"/>
      <c r="NRT333" s="12"/>
      <c r="NRU333" s="12"/>
      <c r="NRV333" s="12"/>
      <c r="NRW333" s="12"/>
      <c r="NRX333" s="12"/>
      <c r="NRY333" s="12"/>
      <c r="NRZ333" s="12"/>
      <c r="NSA333" s="12"/>
      <c r="NSB333" s="12"/>
      <c r="NSC333" s="12"/>
      <c r="NSD333" s="12"/>
      <c r="NSE333" s="12"/>
      <c r="NSF333" s="12"/>
      <c r="NSG333" s="12"/>
      <c r="NSH333" s="12"/>
      <c r="NSI333" s="12"/>
      <c r="NSJ333" s="12"/>
      <c r="NSK333" s="12"/>
      <c r="NSL333" s="12"/>
      <c r="NSM333" s="12"/>
      <c r="NSN333" s="12"/>
      <c r="NSO333" s="12"/>
      <c r="NSP333" s="12"/>
      <c r="NSQ333" s="12"/>
      <c r="NSR333" s="12"/>
      <c r="NSS333" s="12"/>
      <c r="NST333" s="12"/>
      <c r="NSU333" s="12"/>
      <c r="NSV333" s="12"/>
      <c r="NSW333" s="12"/>
      <c r="NSX333" s="12"/>
      <c r="NSY333" s="12"/>
      <c r="NSZ333" s="12"/>
      <c r="NTA333" s="12"/>
      <c r="NTB333" s="12"/>
      <c r="NTC333" s="12"/>
      <c r="NTD333" s="12"/>
      <c r="NTE333" s="12"/>
      <c r="NTF333" s="12"/>
      <c r="NTG333" s="12"/>
      <c r="NTH333" s="12"/>
      <c r="NTI333" s="12"/>
      <c r="NTJ333" s="12"/>
      <c r="NTK333" s="12"/>
      <c r="NTL333" s="12"/>
      <c r="NTM333" s="12"/>
      <c r="NTN333" s="12"/>
      <c r="NTO333" s="12"/>
      <c r="NTP333" s="12"/>
      <c r="NTQ333" s="12"/>
      <c r="NTR333" s="12"/>
      <c r="NTS333" s="12"/>
      <c r="NTT333" s="12"/>
      <c r="NTU333" s="12"/>
      <c r="NTV333" s="12"/>
      <c r="NTW333" s="12"/>
      <c r="NTX333" s="12"/>
      <c r="NTY333" s="12"/>
      <c r="NTZ333" s="12"/>
      <c r="NUA333" s="12"/>
      <c r="NUB333" s="12"/>
      <c r="NUC333" s="12"/>
      <c r="NUD333" s="12"/>
      <c r="NUE333" s="12"/>
      <c r="NUF333" s="12"/>
      <c r="NUG333" s="12"/>
      <c r="NUH333" s="12"/>
      <c r="NUI333" s="12"/>
      <c r="NUJ333" s="12"/>
      <c r="NUK333" s="12"/>
      <c r="NUL333" s="12"/>
      <c r="NUM333" s="12"/>
      <c r="NUN333" s="12"/>
      <c r="NUO333" s="12"/>
      <c r="NUP333" s="12"/>
      <c r="NUQ333" s="12"/>
      <c r="NUR333" s="12"/>
      <c r="NUS333" s="12"/>
      <c r="NUT333" s="12"/>
      <c r="NUU333" s="12"/>
      <c r="NUV333" s="12"/>
      <c r="NUW333" s="12"/>
      <c r="NUX333" s="12"/>
      <c r="NUY333" s="12"/>
      <c r="NUZ333" s="12"/>
      <c r="NVA333" s="12"/>
      <c r="NVB333" s="12"/>
      <c r="NVC333" s="12"/>
      <c r="NVD333" s="12"/>
      <c r="NVE333" s="12"/>
      <c r="NVF333" s="12"/>
      <c r="NVG333" s="12"/>
      <c r="NVH333" s="12"/>
      <c r="NVI333" s="12"/>
      <c r="NVJ333" s="12"/>
      <c r="NVK333" s="12"/>
      <c r="NVL333" s="12"/>
      <c r="NVM333" s="12"/>
      <c r="NVN333" s="12"/>
      <c r="NVO333" s="12"/>
      <c r="NVP333" s="12"/>
      <c r="NVQ333" s="12"/>
      <c r="NVR333" s="12"/>
      <c r="NVS333" s="12"/>
      <c r="NVT333" s="12"/>
      <c r="NVU333" s="12"/>
      <c r="NVV333" s="12"/>
      <c r="NVW333" s="12"/>
      <c r="NVX333" s="12"/>
      <c r="NVY333" s="12"/>
      <c r="NVZ333" s="12"/>
      <c r="NWA333" s="12"/>
      <c r="NWB333" s="12"/>
      <c r="NWC333" s="12"/>
      <c r="NWD333" s="12"/>
      <c r="NWE333" s="12"/>
      <c r="NWF333" s="12"/>
      <c r="NWG333" s="12"/>
      <c r="NWH333" s="12"/>
      <c r="NWI333" s="12"/>
      <c r="NWJ333" s="12"/>
      <c r="NWK333" s="12"/>
      <c r="NWL333" s="12"/>
      <c r="NWM333" s="12"/>
      <c r="NWN333" s="12"/>
      <c r="NWO333" s="12"/>
      <c r="NWP333" s="12"/>
      <c r="NWQ333" s="12"/>
      <c r="NWR333" s="12"/>
      <c r="NWS333" s="12"/>
      <c r="NWT333" s="12"/>
      <c r="NWU333" s="12"/>
      <c r="NWV333" s="12"/>
      <c r="NWW333" s="12"/>
      <c r="NWX333" s="12"/>
      <c r="NWY333" s="12"/>
      <c r="NWZ333" s="12"/>
      <c r="NXA333" s="12"/>
      <c r="NXB333" s="12"/>
      <c r="NXC333" s="12"/>
      <c r="NXD333" s="12"/>
      <c r="NXE333" s="12"/>
      <c r="NXF333" s="12"/>
      <c r="NXG333" s="12"/>
      <c r="NXH333" s="12"/>
      <c r="NXI333" s="12"/>
      <c r="NXJ333" s="12"/>
      <c r="NXK333" s="12"/>
      <c r="NXL333" s="12"/>
      <c r="NXM333" s="12"/>
      <c r="NXN333" s="12"/>
      <c r="NXO333" s="12"/>
      <c r="NXP333" s="12"/>
      <c r="NXQ333" s="12"/>
      <c r="NXR333" s="12"/>
      <c r="NXS333" s="12"/>
      <c r="NXT333" s="12"/>
      <c r="NXU333" s="12"/>
      <c r="NXV333" s="12"/>
      <c r="NXW333" s="12"/>
      <c r="NXX333" s="12"/>
      <c r="NXY333" s="12"/>
      <c r="NXZ333" s="12"/>
      <c r="NYA333" s="12"/>
      <c r="NYB333" s="12"/>
      <c r="NYC333" s="12"/>
      <c r="NYD333" s="12"/>
      <c r="NYE333" s="12"/>
      <c r="NYF333" s="12"/>
      <c r="NYG333" s="12"/>
      <c r="NYH333" s="12"/>
      <c r="NYI333" s="12"/>
      <c r="NYJ333" s="12"/>
      <c r="NYK333" s="12"/>
      <c r="NYL333" s="12"/>
      <c r="NYM333" s="12"/>
      <c r="NYN333" s="12"/>
      <c r="NYO333" s="12"/>
      <c r="NYP333" s="12"/>
      <c r="NYQ333" s="12"/>
      <c r="NYR333" s="12"/>
      <c r="NYS333" s="12"/>
      <c r="NYT333" s="12"/>
      <c r="NYU333" s="12"/>
      <c r="NYV333" s="12"/>
      <c r="NYW333" s="12"/>
      <c r="NYX333" s="12"/>
      <c r="NYY333" s="12"/>
      <c r="NYZ333" s="12"/>
      <c r="NZA333" s="12"/>
      <c r="NZB333" s="12"/>
      <c r="NZC333" s="12"/>
      <c r="NZD333" s="12"/>
      <c r="NZE333" s="12"/>
      <c r="NZF333" s="12"/>
      <c r="NZG333" s="12"/>
      <c r="NZH333" s="12"/>
      <c r="NZI333" s="12"/>
      <c r="NZJ333" s="12"/>
      <c r="NZK333" s="12"/>
      <c r="NZL333" s="12"/>
      <c r="NZM333" s="12"/>
      <c r="NZN333" s="12"/>
      <c r="NZO333" s="12"/>
      <c r="NZP333" s="12"/>
      <c r="NZQ333" s="12"/>
      <c r="NZR333" s="12"/>
      <c r="NZS333" s="12"/>
      <c r="NZT333" s="12"/>
      <c r="NZU333" s="12"/>
      <c r="NZV333" s="12"/>
      <c r="NZW333" s="12"/>
      <c r="NZX333" s="12"/>
      <c r="NZY333" s="12"/>
      <c r="NZZ333" s="12"/>
      <c r="OAA333" s="12"/>
      <c r="OAB333" s="12"/>
      <c r="OAC333" s="12"/>
      <c r="OAD333" s="12"/>
      <c r="OAE333" s="12"/>
      <c r="OAF333" s="12"/>
      <c r="OAG333" s="12"/>
      <c r="OAH333" s="12"/>
      <c r="OAI333" s="12"/>
      <c r="OAJ333" s="12"/>
      <c r="OAK333" s="12"/>
      <c r="OAL333" s="12"/>
      <c r="OAM333" s="12"/>
      <c r="OAN333" s="12"/>
      <c r="OAO333" s="12"/>
      <c r="OAP333" s="12"/>
      <c r="OAQ333" s="12"/>
      <c r="OAR333" s="12"/>
      <c r="OAS333" s="12"/>
      <c r="OAT333" s="12"/>
      <c r="OAU333" s="12"/>
      <c r="OAV333" s="12"/>
      <c r="OAW333" s="12"/>
      <c r="OAX333" s="12"/>
      <c r="OAY333" s="12"/>
      <c r="OAZ333" s="12"/>
      <c r="OBA333" s="12"/>
      <c r="OBB333" s="12"/>
      <c r="OBC333" s="12"/>
      <c r="OBD333" s="12"/>
      <c r="OBE333" s="12"/>
      <c r="OBF333" s="12"/>
      <c r="OBG333" s="12"/>
      <c r="OBH333" s="12"/>
      <c r="OBI333" s="12"/>
      <c r="OBJ333" s="12"/>
      <c r="OBK333" s="12"/>
      <c r="OBL333" s="12"/>
      <c r="OBM333" s="12"/>
      <c r="OBN333" s="12"/>
      <c r="OBO333" s="12"/>
      <c r="OBP333" s="12"/>
      <c r="OBQ333" s="12"/>
      <c r="OBR333" s="12"/>
      <c r="OBS333" s="12"/>
      <c r="OBT333" s="12"/>
      <c r="OBU333" s="12"/>
      <c r="OBV333" s="12"/>
      <c r="OBW333" s="12"/>
      <c r="OBX333" s="12"/>
      <c r="OBY333" s="12"/>
      <c r="OBZ333" s="12"/>
      <c r="OCA333" s="12"/>
      <c r="OCB333" s="12"/>
      <c r="OCC333" s="12"/>
      <c r="OCD333" s="12"/>
      <c r="OCE333" s="12"/>
      <c r="OCF333" s="12"/>
      <c r="OCG333" s="12"/>
      <c r="OCH333" s="12"/>
      <c r="OCI333" s="12"/>
      <c r="OCJ333" s="12"/>
      <c r="OCK333" s="12"/>
      <c r="OCL333" s="12"/>
      <c r="OCM333" s="12"/>
      <c r="OCN333" s="12"/>
      <c r="OCO333" s="12"/>
      <c r="OCP333" s="12"/>
      <c r="OCQ333" s="12"/>
      <c r="OCR333" s="12"/>
      <c r="OCS333" s="12"/>
      <c r="OCT333" s="12"/>
      <c r="OCU333" s="12"/>
      <c r="OCV333" s="12"/>
      <c r="OCW333" s="12"/>
      <c r="OCX333" s="12"/>
      <c r="OCY333" s="12"/>
      <c r="OCZ333" s="12"/>
      <c r="ODA333" s="12"/>
      <c r="ODB333" s="12"/>
      <c r="ODC333" s="12"/>
      <c r="ODD333" s="12"/>
      <c r="ODE333" s="12"/>
      <c r="ODF333" s="12"/>
      <c r="ODG333" s="12"/>
      <c r="ODH333" s="12"/>
      <c r="ODI333" s="12"/>
      <c r="ODJ333" s="12"/>
      <c r="ODK333" s="12"/>
      <c r="ODL333" s="12"/>
      <c r="ODM333" s="12"/>
      <c r="ODN333" s="12"/>
      <c r="ODO333" s="12"/>
      <c r="ODP333" s="12"/>
      <c r="ODQ333" s="12"/>
      <c r="ODR333" s="12"/>
      <c r="ODS333" s="12"/>
      <c r="ODT333" s="12"/>
      <c r="ODU333" s="12"/>
      <c r="ODV333" s="12"/>
      <c r="ODW333" s="12"/>
      <c r="ODX333" s="12"/>
      <c r="ODY333" s="12"/>
      <c r="ODZ333" s="12"/>
      <c r="OEA333" s="12"/>
      <c r="OEB333" s="12"/>
      <c r="OEC333" s="12"/>
      <c r="OED333" s="12"/>
      <c r="OEE333" s="12"/>
      <c r="OEF333" s="12"/>
      <c r="OEG333" s="12"/>
      <c r="OEH333" s="12"/>
      <c r="OEI333" s="12"/>
      <c r="OEJ333" s="12"/>
      <c r="OEK333" s="12"/>
      <c r="OEL333" s="12"/>
      <c r="OEM333" s="12"/>
      <c r="OEN333" s="12"/>
      <c r="OEO333" s="12"/>
      <c r="OEP333" s="12"/>
      <c r="OEQ333" s="12"/>
      <c r="OER333" s="12"/>
      <c r="OES333" s="12"/>
      <c r="OET333" s="12"/>
      <c r="OEU333" s="12"/>
      <c r="OEV333" s="12"/>
      <c r="OEW333" s="12"/>
      <c r="OEX333" s="12"/>
      <c r="OEY333" s="12"/>
      <c r="OEZ333" s="12"/>
      <c r="OFA333" s="12"/>
      <c r="OFB333" s="12"/>
      <c r="OFC333" s="12"/>
      <c r="OFD333" s="12"/>
      <c r="OFE333" s="12"/>
      <c r="OFF333" s="12"/>
      <c r="OFG333" s="12"/>
      <c r="OFH333" s="12"/>
      <c r="OFI333" s="12"/>
      <c r="OFJ333" s="12"/>
      <c r="OFK333" s="12"/>
      <c r="OFL333" s="12"/>
      <c r="OFM333" s="12"/>
      <c r="OFN333" s="12"/>
      <c r="OFO333" s="12"/>
      <c r="OFP333" s="12"/>
      <c r="OFQ333" s="12"/>
      <c r="OFR333" s="12"/>
      <c r="OFS333" s="12"/>
      <c r="OFT333" s="12"/>
      <c r="OFU333" s="12"/>
      <c r="OFV333" s="12"/>
      <c r="OFW333" s="12"/>
      <c r="OFX333" s="12"/>
      <c r="OFY333" s="12"/>
      <c r="OFZ333" s="12"/>
      <c r="OGA333" s="12"/>
      <c r="OGB333" s="12"/>
      <c r="OGC333" s="12"/>
      <c r="OGD333" s="12"/>
      <c r="OGE333" s="12"/>
      <c r="OGF333" s="12"/>
      <c r="OGG333" s="12"/>
      <c r="OGH333" s="12"/>
      <c r="OGI333" s="12"/>
      <c r="OGJ333" s="12"/>
      <c r="OGK333" s="12"/>
      <c r="OGL333" s="12"/>
      <c r="OGM333" s="12"/>
      <c r="OGN333" s="12"/>
      <c r="OGO333" s="12"/>
      <c r="OGP333" s="12"/>
      <c r="OGQ333" s="12"/>
      <c r="OGR333" s="12"/>
      <c r="OGS333" s="12"/>
      <c r="OGT333" s="12"/>
      <c r="OGU333" s="12"/>
      <c r="OGV333" s="12"/>
      <c r="OGW333" s="12"/>
      <c r="OGX333" s="12"/>
      <c r="OGY333" s="12"/>
      <c r="OGZ333" s="12"/>
      <c r="OHA333" s="12"/>
      <c r="OHB333" s="12"/>
      <c r="OHC333" s="12"/>
      <c r="OHD333" s="12"/>
      <c r="OHE333" s="12"/>
      <c r="OHF333" s="12"/>
      <c r="OHG333" s="12"/>
      <c r="OHH333" s="12"/>
      <c r="OHI333" s="12"/>
      <c r="OHJ333" s="12"/>
      <c r="OHK333" s="12"/>
      <c r="OHL333" s="12"/>
      <c r="OHM333" s="12"/>
      <c r="OHN333" s="12"/>
      <c r="OHO333" s="12"/>
      <c r="OHP333" s="12"/>
      <c r="OHQ333" s="12"/>
      <c r="OHR333" s="12"/>
      <c r="OHS333" s="12"/>
      <c r="OHT333" s="12"/>
      <c r="OHU333" s="12"/>
      <c r="OHV333" s="12"/>
      <c r="OHW333" s="12"/>
      <c r="OHX333" s="12"/>
      <c r="OHY333" s="12"/>
      <c r="OHZ333" s="12"/>
      <c r="OIA333" s="12"/>
      <c r="OIB333" s="12"/>
      <c r="OIC333" s="12"/>
      <c r="OID333" s="12"/>
      <c r="OIE333" s="12"/>
      <c r="OIF333" s="12"/>
      <c r="OIG333" s="12"/>
      <c r="OIH333" s="12"/>
      <c r="OII333" s="12"/>
      <c r="OIJ333" s="12"/>
      <c r="OIK333" s="12"/>
      <c r="OIL333" s="12"/>
      <c r="OIM333" s="12"/>
      <c r="OIN333" s="12"/>
      <c r="OIO333" s="12"/>
      <c r="OIP333" s="12"/>
      <c r="OIQ333" s="12"/>
      <c r="OIR333" s="12"/>
      <c r="OIS333" s="12"/>
      <c r="OIT333" s="12"/>
      <c r="OIU333" s="12"/>
      <c r="OIV333" s="12"/>
      <c r="OIW333" s="12"/>
      <c r="OIX333" s="12"/>
      <c r="OIY333" s="12"/>
      <c r="OIZ333" s="12"/>
      <c r="OJA333" s="12"/>
      <c r="OJB333" s="12"/>
      <c r="OJC333" s="12"/>
      <c r="OJD333" s="12"/>
      <c r="OJE333" s="12"/>
      <c r="OJF333" s="12"/>
      <c r="OJG333" s="12"/>
      <c r="OJH333" s="12"/>
      <c r="OJI333" s="12"/>
      <c r="OJJ333" s="12"/>
      <c r="OJK333" s="12"/>
      <c r="OJL333" s="12"/>
      <c r="OJM333" s="12"/>
      <c r="OJN333" s="12"/>
      <c r="OJO333" s="12"/>
      <c r="OJP333" s="12"/>
      <c r="OJQ333" s="12"/>
      <c r="OJR333" s="12"/>
      <c r="OJS333" s="12"/>
      <c r="OJT333" s="12"/>
      <c r="OJU333" s="12"/>
      <c r="OJV333" s="12"/>
      <c r="OJW333" s="12"/>
      <c r="OJX333" s="12"/>
      <c r="OJY333" s="12"/>
      <c r="OJZ333" s="12"/>
      <c r="OKA333" s="12"/>
      <c r="OKB333" s="12"/>
      <c r="OKC333" s="12"/>
      <c r="OKD333" s="12"/>
      <c r="OKE333" s="12"/>
      <c r="OKF333" s="12"/>
      <c r="OKG333" s="12"/>
      <c r="OKH333" s="12"/>
      <c r="OKI333" s="12"/>
      <c r="OKJ333" s="12"/>
      <c r="OKK333" s="12"/>
      <c r="OKL333" s="12"/>
      <c r="OKM333" s="12"/>
      <c r="OKN333" s="12"/>
      <c r="OKO333" s="12"/>
      <c r="OKP333" s="12"/>
      <c r="OKQ333" s="12"/>
      <c r="OKR333" s="12"/>
      <c r="OKS333" s="12"/>
      <c r="OKT333" s="12"/>
      <c r="OKU333" s="12"/>
      <c r="OKV333" s="12"/>
      <c r="OKW333" s="12"/>
      <c r="OKX333" s="12"/>
      <c r="OKY333" s="12"/>
      <c r="OKZ333" s="12"/>
      <c r="OLA333" s="12"/>
      <c r="OLB333" s="12"/>
      <c r="OLC333" s="12"/>
      <c r="OLD333" s="12"/>
      <c r="OLE333" s="12"/>
      <c r="OLF333" s="12"/>
      <c r="OLG333" s="12"/>
      <c r="OLH333" s="12"/>
      <c r="OLI333" s="12"/>
      <c r="OLJ333" s="12"/>
      <c r="OLK333" s="12"/>
      <c r="OLL333" s="12"/>
      <c r="OLM333" s="12"/>
      <c r="OLN333" s="12"/>
      <c r="OLO333" s="12"/>
      <c r="OLP333" s="12"/>
      <c r="OLQ333" s="12"/>
      <c r="OLR333" s="12"/>
      <c r="OLS333" s="12"/>
      <c r="OLT333" s="12"/>
      <c r="OLU333" s="12"/>
      <c r="OLV333" s="12"/>
      <c r="OLW333" s="12"/>
      <c r="OLX333" s="12"/>
      <c r="OLY333" s="12"/>
      <c r="OLZ333" s="12"/>
      <c r="OMA333" s="12"/>
      <c r="OMB333" s="12"/>
      <c r="OMC333" s="12"/>
      <c r="OMD333" s="12"/>
      <c r="OME333" s="12"/>
      <c r="OMF333" s="12"/>
      <c r="OMG333" s="12"/>
      <c r="OMH333" s="12"/>
      <c r="OMI333" s="12"/>
      <c r="OMJ333" s="12"/>
      <c r="OMK333" s="12"/>
      <c r="OML333" s="12"/>
      <c r="OMM333" s="12"/>
      <c r="OMN333" s="12"/>
      <c r="OMO333" s="12"/>
      <c r="OMP333" s="12"/>
      <c r="OMQ333" s="12"/>
      <c r="OMR333" s="12"/>
      <c r="OMS333" s="12"/>
      <c r="OMT333" s="12"/>
      <c r="OMU333" s="12"/>
      <c r="OMV333" s="12"/>
      <c r="OMW333" s="12"/>
      <c r="OMX333" s="12"/>
      <c r="OMY333" s="12"/>
      <c r="OMZ333" s="12"/>
      <c r="ONA333" s="12"/>
      <c r="ONB333" s="12"/>
      <c r="ONC333" s="12"/>
      <c r="OND333" s="12"/>
      <c r="ONE333" s="12"/>
      <c r="ONF333" s="12"/>
      <c r="ONG333" s="12"/>
      <c r="ONH333" s="12"/>
      <c r="ONI333" s="12"/>
      <c r="ONJ333" s="12"/>
      <c r="ONK333" s="12"/>
      <c r="ONL333" s="12"/>
      <c r="ONM333" s="12"/>
      <c r="ONN333" s="12"/>
      <c r="ONO333" s="12"/>
      <c r="ONP333" s="12"/>
      <c r="ONQ333" s="12"/>
      <c r="ONR333" s="12"/>
      <c r="ONS333" s="12"/>
      <c r="ONT333" s="12"/>
      <c r="ONU333" s="12"/>
      <c r="ONV333" s="12"/>
      <c r="ONW333" s="12"/>
      <c r="ONX333" s="12"/>
      <c r="ONY333" s="12"/>
      <c r="ONZ333" s="12"/>
      <c r="OOA333" s="12"/>
      <c r="OOB333" s="12"/>
      <c r="OOC333" s="12"/>
      <c r="OOD333" s="12"/>
      <c r="OOE333" s="12"/>
      <c r="OOF333" s="12"/>
      <c r="OOG333" s="12"/>
      <c r="OOH333" s="12"/>
      <c r="OOI333" s="12"/>
      <c r="OOJ333" s="12"/>
      <c r="OOK333" s="12"/>
      <c r="OOL333" s="12"/>
      <c r="OOM333" s="12"/>
      <c r="OON333" s="12"/>
      <c r="OOO333" s="12"/>
      <c r="OOP333" s="12"/>
      <c r="OOQ333" s="12"/>
      <c r="OOR333" s="12"/>
      <c r="OOS333" s="12"/>
      <c r="OOT333" s="12"/>
      <c r="OOU333" s="12"/>
      <c r="OOV333" s="12"/>
      <c r="OOW333" s="12"/>
      <c r="OOX333" s="12"/>
      <c r="OOY333" s="12"/>
      <c r="OOZ333" s="12"/>
      <c r="OPA333" s="12"/>
      <c r="OPB333" s="12"/>
      <c r="OPC333" s="12"/>
      <c r="OPD333" s="12"/>
      <c r="OPE333" s="12"/>
      <c r="OPF333" s="12"/>
      <c r="OPG333" s="12"/>
      <c r="OPH333" s="12"/>
      <c r="OPI333" s="12"/>
      <c r="OPJ333" s="12"/>
      <c r="OPK333" s="12"/>
      <c r="OPL333" s="12"/>
      <c r="OPM333" s="12"/>
      <c r="OPN333" s="12"/>
      <c r="OPO333" s="12"/>
      <c r="OPP333" s="12"/>
      <c r="OPQ333" s="12"/>
      <c r="OPR333" s="12"/>
      <c r="OPS333" s="12"/>
      <c r="OPT333" s="12"/>
      <c r="OPU333" s="12"/>
      <c r="OPV333" s="12"/>
      <c r="OPW333" s="12"/>
      <c r="OPX333" s="12"/>
      <c r="OPY333" s="12"/>
      <c r="OPZ333" s="12"/>
      <c r="OQA333" s="12"/>
      <c r="OQB333" s="12"/>
      <c r="OQC333" s="12"/>
      <c r="OQD333" s="12"/>
      <c r="OQE333" s="12"/>
      <c r="OQF333" s="12"/>
      <c r="OQG333" s="12"/>
      <c r="OQH333" s="12"/>
      <c r="OQI333" s="12"/>
      <c r="OQJ333" s="12"/>
      <c r="OQK333" s="12"/>
      <c r="OQL333" s="12"/>
      <c r="OQM333" s="12"/>
      <c r="OQN333" s="12"/>
      <c r="OQO333" s="12"/>
      <c r="OQP333" s="12"/>
      <c r="OQQ333" s="12"/>
      <c r="OQR333" s="12"/>
      <c r="OQS333" s="12"/>
      <c r="OQT333" s="12"/>
      <c r="OQU333" s="12"/>
      <c r="OQV333" s="12"/>
      <c r="OQW333" s="12"/>
      <c r="OQX333" s="12"/>
      <c r="OQY333" s="12"/>
      <c r="OQZ333" s="12"/>
      <c r="ORA333" s="12"/>
      <c r="ORB333" s="12"/>
      <c r="ORC333" s="12"/>
      <c r="ORD333" s="12"/>
      <c r="ORE333" s="12"/>
      <c r="ORF333" s="12"/>
      <c r="ORG333" s="12"/>
      <c r="ORH333" s="12"/>
      <c r="ORI333" s="12"/>
      <c r="ORJ333" s="12"/>
      <c r="ORK333" s="12"/>
      <c r="ORL333" s="12"/>
      <c r="ORM333" s="12"/>
      <c r="ORN333" s="12"/>
      <c r="ORO333" s="12"/>
      <c r="ORP333" s="12"/>
      <c r="ORQ333" s="12"/>
      <c r="ORR333" s="12"/>
      <c r="ORS333" s="12"/>
      <c r="ORT333" s="12"/>
      <c r="ORU333" s="12"/>
      <c r="ORV333" s="12"/>
      <c r="ORW333" s="12"/>
      <c r="ORX333" s="12"/>
      <c r="ORY333" s="12"/>
      <c r="ORZ333" s="12"/>
      <c r="OSA333" s="12"/>
      <c r="OSB333" s="12"/>
      <c r="OSC333" s="12"/>
      <c r="OSD333" s="12"/>
      <c r="OSE333" s="12"/>
      <c r="OSF333" s="12"/>
      <c r="OSG333" s="12"/>
      <c r="OSH333" s="12"/>
      <c r="OSI333" s="12"/>
      <c r="OSJ333" s="12"/>
      <c r="OSK333" s="12"/>
      <c r="OSL333" s="12"/>
      <c r="OSM333" s="12"/>
      <c r="OSN333" s="12"/>
      <c r="OSO333" s="12"/>
      <c r="OSP333" s="12"/>
      <c r="OSQ333" s="12"/>
      <c r="OSR333" s="12"/>
      <c r="OSS333" s="12"/>
      <c r="OST333" s="12"/>
      <c r="OSU333" s="12"/>
      <c r="OSV333" s="12"/>
      <c r="OSW333" s="12"/>
      <c r="OSX333" s="12"/>
      <c r="OSY333" s="12"/>
      <c r="OSZ333" s="12"/>
      <c r="OTA333" s="12"/>
      <c r="OTB333" s="12"/>
      <c r="OTC333" s="12"/>
      <c r="OTD333" s="12"/>
      <c r="OTE333" s="12"/>
      <c r="OTF333" s="12"/>
      <c r="OTG333" s="12"/>
      <c r="OTH333" s="12"/>
      <c r="OTI333" s="12"/>
      <c r="OTJ333" s="12"/>
      <c r="OTK333" s="12"/>
      <c r="OTL333" s="12"/>
      <c r="OTM333" s="12"/>
      <c r="OTN333" s="12"/>
      <c r="OTO333" s="12"/>
      <c r="OTP333" s="12"/>
      <c r="OTQ333" s="12"/>
      <c r="OTR333" s="12"/>
      <c r="OTS333" s="12"/>
      <c r="OTT333" s="12"/>
      <c r="OTU333" s="12"/>
      <c r="OTV333" s="12"/>
      <c r="OTW333" s="12"/>
      <c r="OTX333" s="12"/>
      <c r="OTY333" s="12"/>
      <c r="OTZ333" s="12"/>
      <c r="OUA333" s="12"/>
      <c r="OUB333" s="12"/>
      <c r="OUC333" s="12"/>
      <c r="OUD333" s="12"/>
      <c r="OUE333" s="12"/>
      <c r="OUF333" s="12"/>
      <c r="OUG333" s="12"/>
      <c r="OUH333" s="12"/>
      <c r="OUI333" s="12"/>
      <c r="OUJ333" s="12"/>
      <c r="OUK333" s="12"/>
      <c r="OUL333" s="12"/>
      <c r="OUM333" s="12"/>
      <c r="OUN333" s="12"/>
      <c r="OUO333" s="12"/>
      <c r="OUP333" s="12"/>
      <c r="OUQ333" s="12"/>
      <c r="OUR333" s="12"/>
      <c r="OUS333" s="12"/>
      <c r="OUT333" s="12"/>
      <c r="OUU333" s="12"/>
      <c r="OUV333" s="12"/>
      <c r="OUW333" s="12"/>
      <c r="OUX333" s="12"/>
      <c r="OUY333" s="12"/>
      <c r="OUZ333" s="12"/>
      <c r="OVA333" s="12"/>
      <c r="OVB333" s="12"/>
      <c r="OVC333" s="12"/>
      <c r="OVD333" s="12"/>
      <c r="OVE333" s="12"/>
      <c r="OVF333" s="12"/>
      <c r="OVG333" s="12"/>
      <c r="OVH333" s="12"/>
      <c r="OVI333" s="12"/>
      <c r="OVJ333" s="12"/>
      <c r="OVK333" s="12"/>
      <c r="OVL333" s="12"/>
      <c r="OVM333" s="12"/>
      <c r="OVN333" s="12"/>
      <c r="OVO333" s="12"/>
      <c r="OVP333" s="12"/>
      <c r="OVQ333" s="12"/>
      <c r="OVR333" s="12"/>
      <c r="OVS333" s="12"/>
      <c r="OVT333" s="12"/>
      <c r="OVU333" s="12"/>
      <c r="OVV333" s="12"/>
      <c r="OVW333" s="12"/>
      <c r="OVX333" s="12"/>
      <c r="OVY333" s="12"/>
      <c r="OVZ333" s="12"/>
      <c r="OWA333" s="12"/>
      <c r="OWB333" s="12"/>
      <c r="OWC333" s="12"/>
      <c r="OWD333" s="12"/>
      <c r="OWE333" s="12"/>
      <c r="OWF333" s="12"/>
      <c r="OWG333" s="12"/>
      <c r="OWH333" s="12"/>
      <c r="OWI333" s="12"/>
      <c r="OWJ333" s="12"/>
      <c r="OWK333" s="12"/>
      <c r="OWL333" s="12"/>
      <c r="OWM333" s="12"/>
      <c r="OWN333" s="12"/>
      <c r="OWO333" s="12"/>
      <c r="OWP333" s="12"/>
      <c r="OWQ333" s="12"/>
      <c r="OWR333" s="12"/>
      <c r="OWS333" s="12"/>
      <c r="OWT333" s="12"/>
      <c r="OWU333" s="12"/>
      <c r="OWV333" s="12"/>
      <c r="OWW333" s="12"/>
      <c r="OWX333" s="12"/>
      <c r="OWY333" s="12"/>
      <c r="OWZ333" s="12"/>
      <c r="OXA333" s="12"/>
      <c r="OXB333" s="12"/>
      <c r="OXC333" s="12"/>
      <c r="OXD333" s="12"/>
      <c r="OXE333" s="12"/>
      <c r="OXF333" s="12"/>
      <c r="OXG333" s="12"/>
      <c r="OXH333" s="12"/>
      <c r="OXI333" s="12"/>
      <c r="OXJ333" s="12"/>
      <c r="OXK333" s="12"/>
      <c r="OXL333" s="12"/>
      <c r="OXM333" s="12"/>
      <c r="OXN333" s="12"/>
      <c r="OXO333" s="12"/>
      <c r="OXP333" s="12"/>
      <c r="OXQ333" s="12"/>
      <c r="OXR333" s="12"/>
      <c r="OXS333" s="12"/>
      <c r="OXT333" s="12"/>
      <c r="OXU333" s="12"/>
      <c r="OXV333" s="12"/>
      <c r="OXW333" s="12"/>
      <c r="OXX333" s="12"/>
      <c r="OXY333" s="12"/>
      <c r="OXZ333" s="12"/>
      <c r="OYA333" s="12"/>
      <c r="OYB333" s="12"/>
      <c r="OYC333" s="12"/>
      <c r="OYD333" s="12"/>
      <c r="OYE333" s="12"/>
      <c r="OYF333" s="12"/>
      <c r="OYG333" s="12"/>
      <c r="OYH333" s="12"/>
      <c r="OYI333" s="12"/>
      <c r="OYJ333" s="12"/>
      <c r="OYK333" s="12"/>
      <c r="OYL333" s="12"/>
      <c r="OYM333" s="12"/>
      <c r="OYN333" s="12"/>
      <c r="OYO333" s="12"/>
      <c r="OYP333" s="12"/>
      <c r="OYQ333" s="12"/>
      <c r="OYR333" s="12"/>
      <c r="OYS333" s="12"/>
      <c r="OYT333" s="12"/>
      <c r="OYU333" s="12"/>
      <c r="OYV333" s="12"/>
      <c r="OYW333" s="12"/>
      <c r="OYX333" s="12"/>
      <c r="OYY333" s="12"/>
      <c r="OYZ333" s="12"/>
      <c r="OZA333" s="12"/>
      <c r="OZB333" s="12"/>
      <c r="OZC333" s="12"/>
      <c r="OZD333" s="12"/>
      <c r="OZE333" s="12"/>
      <c r="OZF333" s="12"/>
      <c r="OZG333" s="12"/>
      <c r="OZH333" s="12"/>
      <c r="OZI333" s="12"/>
      <c r="OZJ333" s="12"/>
      <c r="OZK333" s="12"/>
      <c r="OZL333" s="12"/>
      <c r="OZM333" s="12"/>
      <c r="OZN333" s="12"/>
      <c r="OZO333" s="12"/>
      <c r="OZP333" s="12"/>
      <c r="OZQ333" s="12"/>
      <c r="OZR333" s="12"/>
      <c r="OZS333" s="12"/>
      <c r="OZT333" s="12"/>
      <c r="OZU333" s="12"/>
      <c r="OZV333" s="12"/>
      <c r="OZW333" s="12"/>
      <c r="OZX333" s="12"/>
      <c r="OZY333" s="12"/>
      <c r="OZZ333" s="12"/>
      <c r="PAA333" s="12"/>
      <c r="PAB333" s="12"/>
      <c r="PAC333" s="12"/>
      <c r="PAD333" s="12"/>
      <c r="PAE333" s="12"/>
      <c r="PAF333" s="12"/>
      <c r="PAG333" s="12"/>
      <c r="PAH333" s="12"/>
      <c r="PAI333" s="12"/>
      <c r="PAJ333" s="12"/>
      <c r="PAK333" s="12"/>
      <c r="PAL333" s="12"/>
      <c r="PAM333" s="12"/>
      <c r="PAN333" s="12"/>
      <c r="PAO333" s="12"/>
      <c r="PAP333" s="12"/>
      <c r="PAQ333" s="12"/>
      <c r="PAR333" s="12"/>
      <c r="PAS333" s="12"/>
      <c r="PAT333" s="12"/>
      <c r="PAU333" s="12"/>
      <c r="PAV333" s="12"/>
      <c r="PAW333" s="12"/>
      <c r="PAX333" s="12"/>
      <c r="PAY333" s="12"/>
      <c r="PAZ333" s="12"/>
      <c r="PBA333" s="12"/>
      <c r="PBB333" s="12"/>
      <c r="PBC333" s="12"/>
      <c r="PBD333" s="12"/>
      <c r="PBE333" s="12"/>
      <c r="PBF333" s="12"/>
      <c r="PBG333" s="12"/>
      <c r="PBH333" s="12"/>
      <c r="PBI333" s="12"/>
      <c r="PBJ333" s="12"/>
      <c r="PBK333" s="12"/>
      <c r="PBL333" s="12"/>
      <c r="PBM333" s="12"/>
      <c r="PBN333" s="12"/>
      <c r="PBO333" s="12"/>
      <c r="PBP333" s="12"/>
      <c r="PBQ333" s="12"/>
      <c r="PBR333" s="12"/>
      <c r="PBS333" s="12"/>
      <c r="PBT333" s="12"/>
      <c r="PBU333" s="12"/>
      <c r="PBV333" s="12"/>
      <c r="PBW333" s="12"/>
      <c r="PBX333" s="12"/>
      <c r="PBY333" s="12"/>
      <c r="PBZ333" s="12"/>
      <c r="PCA333" s="12"/>
      <c r="PCB333" s="12"/>
      <c r="PCC333" s="12"/>
      <c r="PCD333" s="12"/>
      <c r="PCE333" s="12"/>
      <c r="PCF333" s="12"/>
      <c r="PCG333" s="12"/>
      <c r="PCH333" s="12"/>
      <c r="PCI333" s="12"/>
      <c r="PCJ333" s="12"/>
      <c r="PCK333" s="12"/>
      <c r="PCL333" s="12"/>
      <c r="PCM333" s="12"/>
      <c r="PCN333" s="12"/>
      <c r="PCO333" s="12"/>
      <c r="PCP333" s="12"/>
      <c r="PCQ333" s="12"/>
      <c r="PCR333" s="12"/>
      <c r="PCS333" s="12"/>
      <c r="PCT333" s="12"/>
      <c r="PCU333" s="12"/>
      <c r="PCV333" s="12"/>
      <c r="PCW333" s="12"/>
      <c r="PCX333" s="12"/>
      <c r="PCY333" s="12"/>
      <c r="PCZ333" s="12"/>
      <c r="PDA333" s="12"/>
      <c r="PDB333" s="12"/>
      <c r="PDC333" s="12"/>
      <c r="PDD333" s="12"/>
      <c r="PDE333" s="12"/>
      <c r="PDF333" s="12"/>
      <c r="PDG333" s="12"/>
      <c r="PDH333" s="12"/>
      <c r="PDI333" s="12"/>
      <c r="PDJ333" s="12"/>
      <c r="PDK333" s="12"/>
      <c r="PDL333" s="12"/>
      <c r="PDM333" s="12"/>
      <c r="PDN333" s="12"/>
      <c r="PDO333" s="12"/>
      <c r="PDP333" s="12"/>
      <c r="PDQ333" s="12"/>
      <c r="PDR333" s="12"/>
      <c r="PDS333" s="12"/>
      <c r="PDT333" s="12"/>
      <c r="PDU333" s="12"/>
      <c r="PDV333" s="12"/>
      <c r="PDW333" s="12"/>
      <c r="PDX333" s="12"/>
      <c r="PDY333" s="12"/>
      <c r="PDZ333" s="12"/>
      <c r="PEA333" s="12"/>
      <c r="PEB333" s="12"/>
      <c r="PEC333" s="12"/>
      <c r="PED333" s="12"/>
      <c r="PEE333" s="12"/>
      <c r="PEF333" s="12"/>
      <c r="PEG333" s="12"/>
      <c r="PEH333" s="12"/>
      <c r="PEI333" s="12"/>
      <c r="PEJ333" s="12"/>
      <c r="PEK333" s="12"/>
      <c r="PEL333" s="12"/>
      <c r="PEM333" s="12"/>
      <c r="PEN333" s="12"/>
      <c r="PEO333" s="12"/>
      <c r="PEP333" s="12"/>
      <c r="PEQ333" s="12"/>
      <c r="PER333" s="12"/>
      <c r="PES333" s="12"/>
      <c r="PET333" s="12"/>
      <c r="PEU333" s="12"/>
      <c r="PEV333" s="12"/>
      <c r="PEW333" s="12"/>
      <c r="PEX333" s="12"/>
      <c r="PEY333" s="12"/>
      <c r="PEZ333" s="12"/>
      <c r="PFA333" s="12"/>
      <c r="PFB333" s="12"/>
      <c r="PFC333" s="12"/>
      <c r="PFD333" s="12"/>
      <c r="PFE333" s="12"/>
      <c r="PFF333" s="12"/>
      <c r="PFG333" s="12"/>
      <c r="PFH333" s="12"/>
      <c r="PFI333" s="12"/>
      <c r="PFJ333" s="12"/>
      <c r="PFK333" s="12"/>
      <c r="PFL333" s="12"/>
      <c r="PFM333" s="12"/>
      <c r="PFN333" s="12"/>
      <c r="PFO333" s="12"/>
      <c r="PFP333" s="12"/>
      <c r="PFQ333" s="12"/>
      <c r="PFR333" s="12"/>
      <c r="PFS333" s="12"/>
      <c r="PFT333" s="12"/>
      <c r="PFU333" s="12"/>
      <c r="PFV333" s="12"/>
      <c r="PFW333" s="12"/>
      <c r="PFX333" s="12"/>
      <c r="PFY333" s="12"/>
      <c r="PFZ333" s="12"/>
      <c r="PGA333" s="12"/>
      <c r="PGB333" s="12"/>
      <c r="PGC333" s="12"/>
      <c r="PGD333" s="12"/>
      <c r="PGE333" s="12"/>
      <c r="PGF333" s="12"/>
      <c r="PGG333" s="12"/>
      <c r="PGH333" s="12"/>
      <c r="PGI333" s="12"/>
      <c r="PGJ333" s="12"/>
      <c r="PGK333" s="12"/>
      <c r="PGL333" s="12"/>
      <c r="PGM333" s="12"/>
      <c r="PGN333" s="12"/>
      <c r="PGO333" s="12"/>
      <c r="PGP333" s="12"/>
      <c r="PGQ333" s="12"/>
      <c r="PGR333" s="12"/>
      <c r="PGS333" s="12"/>
      <c r="PGT333" s="12"/>
      <c r="PGU333" s="12"/>
      <c r="PGV333" s="12"/>
      <c r="PGW333" s="12"/>
      <c r="PGX333" s="12"/>
      <c r="PGY333" s="12"/>
      <c r="PGZ333" s="12"/>
      <c r="PHA333" s="12"/>
      <c r="PHB333" s="12"/>
      <c r="PHC333" s="12"/>
      <c r="PHD333" s="12"/>
      <c r="PHE333" s="12"/>
      <c r="PHF333" s="12"/>
      <c r="PHG333" s="12"/>
      <c r="PHH333" s="12"/>
      <c r="PHI333" s="12"/>
      <c r="PHJ333" s="12"/>
      <c r="PHK333" s="12"/>
      <c r="PHL333" s="12"/>
      <c r="PHM333" s="12"/>
      <c r="PHN333" s="12"/>
      <c r="PHO333" s="12"/>
      <c r="PHP333" s="12"/>
      <c r="PHQ333" s="12"/>
      <c r="PHR333" s="12"/>
      <c r="PHS333" s="12"/>
      <c r="PHT333" s="12"/>
      <c r="PHU333" s="12"/>
      <c r="PHV333" s="12"/>
      <c r="PHW333" s="12"/>
      <c r="PHX333" s="12"/>
      <c r="PHY333" s="12"/>
      <c r="PHZ333" s="12"/>
      <c r="PIA333" s="12"/>
      <c r="PIB333" s="12"/>
      <c r="PIC333" s="12"/>
      <c r="PID333" s="12"/>
      <c r="PIE333" s="12"/>
      <c r="PIF333" s="12"/>
      <c r="PIG333" s="12"/>
      <c r="PIH333" s="12"/>
      <c r="PII333" s="12"/>
      <c r="PIJ333" s="12"/>
      <c r="PIK333" s="12"/>
      <c r="PIL333" s="12"/>
      <c r="PIM333" s="12"/>
      <c r="PIN333" s="12"/>
      <c r="PIO333" s="12"/>
      <c r="PIP333" s="12"/>
      <c r="PIQ333" s="12"/>
      <c r="PIR333" s="12"/>
      <c r="PIS333" s="12"/>
      <c r="PIT333" s="12"/>
      <c r="PIU333" s="12"/>
      <c r="PIV333" s="12"/>
      <c r="PIW333" s="12"/>
      <c r="PIX333" s="12"/>
      <c r="PIY333" s="12"/>
      <c r="PIZ333" s="12"/>
      <c r="PJA333" s="12"/>
      <c r="PJB333" s="12"/>
      <c r="PJC333" s="12"/>
      <c r="PJD333" s="12"/>
      <c r="PJE333" s="12"/>
      <c r="PJF333" s="12"/>
      <c r="PJG333" s="12"/>
      <c r="PJH333" s="12"/>
      <c r="PJI333" s="12"/>
      <c r="PJJ333" s="12"/>
      <c r="PJK333" s="12"/>
      <c r="PJL333" s="12"/>
      <c r="PJM333" s="12"/>
      <c r="PJN333" s="12"/>
      <c r="PJO333" s="12"/>
      <c r="PJP333" s="12"/>
      <c r="PJQ333" s="12"/>
      <c r="PJR333" s="12"/>
      <c r="PJS333" s="12"/>
      <c r="PJT333" s="12"/>
      <c r="PJU333" s="12"/>
      <c r="PJV333" s="12"/>
      <c r="PJW333" s="12"/>
      <c r="PJX333" s="12"/>
      <c r="PJY333" s="12"/>
      <c r="PJZ333" s="12"/>
      <c r="PKA333" s="12"/>
      <c r="PKB333" s="12"/>
      <c r="PKC333" s="12"/>
      <c r="PKD333" s="12"/>
      <c r="PKE333" s="12"/>
      <c r="PKF333" s="12"/>
      <c r="PKG333" s="12"/>
      <c r="PKH333" s="12"/>
      <c r="PKI333" s="12"/>
      <c r="PKJ333" s="12"/>
      <c r="PKK333" s="12"/>
      <c r="PKL333" s="12"/>
      <c r="PKM333" s="12"/>
      <c r="PKN333" s="12"/>
      <c r="PKO333" s="12"/>
      <c r="PKP333" s="12"/>
      <c r="PKQ333" s="12"/>
      <c r="PKR333" s="12"/>
      <c r="PKS333" s="12"/>
      <c r="PKT333" s="12"/>
      <c r="PKU333" s="12"/>
      <c r="PKV333" s="12"/>
      <c r="PKW333" s="12"/>
      <c r="PKX333" s="12"/>
      <c r="PKY333" s="12"/>
      <c r="PKZ333" s="12"/>
      <c r="PLA333" s="12"/>
      <c r="PLB333" s="12"/>
      <c r="PLC333" s="12"/>
      <c r="PLD333" s="12"/>
      <c r="PLE333" s="12"/>
      <c r="PLF333" s="12"/>
      <c r="PLG333" s="12"/>
      <c r="PLH333" s="12"/>
      <c r="PLI333" s="12"/>
      <c r="PLJ333" s="12"/>
      <c r="PLK333" s="12"/>
      <c r="PLL333" s="12"/>
      <c r="PLM333" s="12"/>
      <c r="PLN333" s="12"/>
      <c r="PLO333" s="12"/>
      <c r="PLP333" s="12"/>
      <c r="PLQ333" s="12"/>
      <c r="PLR333" s="12"/>
      <c r="PLS333" s="12"/>
      <c r="PLT333" s="12"/>
      <c r="PLU333" s="12"/>
      <c r="PLV333" s="12"/>
      <c r="PLW333" s="12"/>
      <c r="PLX333" s="12"/>
      <c r="PLY333" s="12"/>
      <c r="PLZ333" s="12"/>
      <c r="PMA333" s="12"/>
      <c r="PMB333" s="12"/>
      <c r="PMC333" s="12"/>
      <c r="PMD333" s="12"/>
      <c r="PME333" s="12"/>
      <c r="PMF333" s="12"/>
      <c r="PMG333" s="12"/>
      <c r="PMH333" s="12"/>
      <c r="PMI333" s="12"/>
      <c r="PMJ333" s="12"/>
      <c r="PMK333" s="12"/>
      <c r="PML333" s="12"/>
      <c r="PMM333" s="12"/>
      <c r="PMN333" s="12"/>
      <c r="PMO333" s="12"/>
      <c r="PMP333" s="12"/>
      <c r="PMQ333" s="12"/>
      <c r="PMR333" s="12"/>
      <c r="PMS333" s="12"/>
      <c r="PMT333" s="12"/>
      <c r="PMU333" s="12"/>
      <c r="PMV333" s="12"/>
      <c r="PMW333" s="12"/>
      <c r="PMX333" s="12"/>
      <c r="PMY333" s="12"/>
      <c r="PMZ333" s="12"/>
      <c r="PNA333" s="12"/>
      <c r="PNB333" s="12"/>
      <c r="PNC333" s="12"/>
      <c r="PND333" s="12"/>
      <c r="PNE333" s="12"/>
      <c r="PNF333" s="12"/>
      <c r="PNG333" s="12"/>
      <c r="PNH333" s="12"/>
      <c r="PNI333" s="12"/>
      <c r="PNJ333" s="12"/>
      <c r="PNK333" s="12"/>
      <c r="PNL333" s="12"/>
      <c r="PNM333" s="12"/>
      <c r="PNN333" s="12"/>
      <c r="PNO333" s="12"/>
      <c r="PNP333" s="12"/>
      <c r="PNQ333" s="12"/>
      <c r="PNR333" s="12"/>
      <c r="PNS333" s="12"/>
      <c r="PNT333" s="12"/>
      <c r="PNU333" s="12"/>
      <c r="PNV333" s="12"/>
      <c r="PNW333" s="12"/>
      <c r="PNX333" s="12"/>
      <c r="PNY333" s="12"/>
      <c r="PNZ333" s="12"/>
      <c r="POA333" s="12"/>
      <c r="POB333" s="12"/>
      <c r="POC333" s="12"/>
      <c r="POD333" s="12"/>
      <c r="POE333" s="12"/>
      <c r="POF333" s="12"/>
      <c r="POG333" s="12"/>
      <c r="POH333" s="12"/>
      <c r="POI333" s="12"/>
      <c r="POJ333" s="12"/>
      <c r="POK333" s="12"/>
      <c r="POL333" s="12"/>
      <c r="POM333" s="12"/>
      <c r="PON333" s="12"/>
      <c r="POO333" s="12"/>
      <c r="POP333" s="12"/>
      <c r="POQ333" s="12"/>
      <c r="POR333" s="12"/>
      <c r="POS333" s="12"/>
      <c r="POT333" s="12"/>
      <c r="POU333" s="12"/>
      <c r="POV333" s="12"/>
      <c r="POW333" s="12"/>
      <c r="POX333" s="12"/>
      <c r="POY333" s="12"/>
      <c r="POZ333" s="12"/>
      <c r="PPA333" s="12"/>
      <c r="PPB333" s="12"/>
      <c r="PPC333" s="12"/>
      <c r="PPD333" s="12"/>
      <c r="PPE333" s="12"/>
      <c r="PPF333" s="12"/>
      <c r="PPG333" s="12"/>
      <c r="PPH333" s="12"/>
      <c r="PPI333" s="12"/>
      <c r="PPJ333" s="12"/>
      <c r="PPK333" s="12"/>
      <c r="PPL333" s="12"/>
      <c r="PPM333" s="12"/>
      <c r="PPN333" s="12"/>
      <c r="PPO333" s="12"/>
      <c r="PPP333" s="12"/>
      <c r="PPQ333" s="12"/>
      <c r="PPR333" s="12"/>
      <c r="PPS333" s="12"/>
      <c r="PPT333" s="12"/>
      <c r="PPU333" s="12"/>
      <c r="PPV333" s="12"/>
      <c r="PPW333" s="12"/>
      <c r="PPX333" s="12"/>
      <c r="PPY333" s="12"/>
      <c r="PPZ333" s="12"/>
      <c r="PQA333" s="12"/>
      <c r="PQB333" s="12"/>
      <c r="PQC333" s="12"/>
      <c r="PQD333" s="12"/>
      <c r="PQE333" s="12"/>
      <c r="PQF333" s="12"/>
      <c r="PQG333" s="12"/>
      <c r="PQH333" s="12"/>
      <c r="PQI333" s="12"/>
      <c r="PQJ333" s="12"/>
      <c r="PQK333" s="12"/>
      <c r="PQL333" s="12"/>
      <c r="PQM333" s="12"/>
      <c r="PQN333" s="12"/>
      <c r="PQO333" s="12"/>
      <c r="PQP333" s="12"/>
      <c r="PQQ333" s="12"/>
      <c r="PQR333" s="12"/>
      <c r="PQS333" s="12"/>
      <c r="PQT333" s="12"/>
      <c r="PQU333" s="12"/>
      <c r="PQV333" s="12"/>
      <c r="PQW333" s="12"/>
      <c r="PQX333" s="12"/>
      <c r="PQY333" s="12"/>
      <c r="PQZ333" s="12"/>
      <c r="PRA333" s="12"/>
      <c r="PRB333" s="12"/>
      <c r="PRC333" s="12"/>
      <c r="PRD333" s="12"/>
      <c r="PRE333" s="12"/>
      <c r="PRF333" s="12"/>
      <c r="PRG333" s="12"/>
      <c r="PRH333" s="12"/>
      <c r="PRI333" s="12"/>
      <c r="PRJ333" s="12"/>
      <c r="PRK333" s="12"/>
      <c r="PRL333" s="12"/>
      <c r="PRM333" s="12"/>
      <c r="PRN333" s="12"/>
      <c r="PRO333" s="12"/>
      <c r="PRP333" s="12"/>
      <c r="PRQ333" s="12"/>
      <c r="PRR333" s="12"/>
      <c r="PRS333" s="12"/>
      <c r="PRT333" s="12"/>
      <c r="PRU333" s="12"/>
      <c r="PRV333" s="12"/>
      <c r="PRW333" s="12"/>
      <c r="PRX333" s="12"/>
      <c r="PRY333" s="12"/>
      <c r="PRZ333" s="12"/>
      <c r="PSA333" s="12"/>
      <c r="PSB333" s="12"/>
      <c r="PSC333" s="12"/>
      <c r="PSD333" s="12"/>
      <c r="PSE333" s="12"/>
      <c r="PSF333" s="12"/>
      <c r="PSG333" s="12"/>
      <c r="PSH333" s="12"/>
      <c r="PSI333" s="12"/>
      <c r="PSJ333" s="12"/>
      <c r="PSK333" s="12"/>
      <c r="PSL333" s="12"/>
      <c r="PSM333" s="12"/>
      <c r="PSN333" s="12"/>
      <c r="PSO333" s="12"/>
      <c r="PSP333" s="12"/>
      <c r="PSQ333" s="12"/>
      <c r="PSR333" s="12"/>
      <c r="PSS333" s="12"/>
      <c r="PST333" s="12"/>
      <c r="PSU333" s="12"/>
      <c r="PSV333" s="12"/>
      <c r="PSW333" s="12"/>
      <c r="PSX333" s="12"/>
      <c r="PSY333" s="12"/>
      <c r="PSZ333" s="12"/>
      <c r="PTA333" s="12"/>
      <c r="PTB333" s="12"/>
      <c r="PTC333" s="12"/>
      <c r="PTD333" s="12"/>
      <c r="PTE333" s="12"/>
      <c r="PTF333" s="12"/>
      <c r="PTG333" s="12"/>
      <c r="PTH333" s="12"/>
      <c r="PTI333" s="12"/>
      <c r="PTJ333" s="12"/>
      <c r="PTK333" s="12"/>
      <c r="PTL333" s="12"/>
      <c r="PTM333" s="12"/>
      <c r="PTN333" s="12"/>
      <c r="PTO333" s="12"/>
      <c r="PTP333" s="12"/>
      <c r="PTQ333" s="12"/>
      <c r="PTR333" s="12"/>
      <c r="PTS333" s="12"/>
      <c r="PTT333" s="12"/>
      <c r="PTU333" s="12"/>
      <c r="PTV333" s="12"/>
      <c r="PTW333" s="12"/>
      <c r="PTX333" s="12"/>
      <c r="PTY333" s="12"/>
      <c r="PTZ333" s="12"/>
      <c r="PUA333" s="12"/>
      <c r="PUB333" s="12"/>
      <c r="PUC333" s="12"/>
      <c r="PUD333" s="12"/>
      <c r="PUE333" s="12"/>
      <c r="PUF333" s="12"/>
      <c r="PUG333" s="12"/>
      <c r="PUH333" s="12"/>
      <c r="PUI333" s="12"/>
      <c r="PUJ333" s="12"/>
      <c r="PUK333" s="12"/>
      <c r="PUL333" s="12"/>
      <c r="PUM333" s="12"/>
      <c r="PUN333" s="12"/>
      <c r="PUO333" s="12"/>
      <c r="PUP333" s="12"/>
      <c r="PUQ333" s="12"/>
      <c r="PUR333" s="12"/>
      <c r="PUS333" s="12"/>
      <c r="PUT333" s="12"/>
      <c r="PUU333" s="12"/>
      <c r="PUV333" s="12"/>
      <c r="PUW333" s="12"/>
      <c r="PUX333" s="12"/>
      <c r="PUY333" s="12"/>
      <c r="PUZ333" s="12"/>
      <c r="PVA333" s="12"/>
      <c r="PVB333" s="12"/>
      <c r="PVC333" s="12"/>
      <c r="PVD333" s="12"/>
      <c r="PVE333" s="12"/>
      <c r="PVF333" s="12"/>
      <c r="PVG333" s="12"/>
      <c r="PVH333" s="12"/>
      <c r="PVI333" s="12"/>
      <c r="PVJ333" s="12"/>
      <c r="PVK333" s="12"/>
      <c r="PVL333" s="12"/>
      <c r="PVM333" s="12"/>
      <c r="PVN333" s="12"/>
      <c r="PVO333" s="12"/>
      <c r="PVP333" s="12"/>
      <c r="PVQ333" s="12"/>
      <c r="PVR333" s="12"/>
      <c r="PVS333" s="12"/>
      <c r="PVT333" s="12"/>
      <c r="PVU333" s="12"/>
      <c r="PVV333" s="12"/>
      <c r="PVW333" s="12"/>
      <c r="PVX333" s="12"/>
      <c r="PVY333" s="12"/>
      <c r="PVZ333" s="12"/>
      <c r="PWA333" s="12"/>
      <c r="PWB333" s="12"/>
      <c r="PWC333" s="12"/>
      <c r="PWD333" s="12"/>
      <c r="PWE333" s="12"/>
      <c r="PWF333" s="12"/>
      <c r="PWG333" s="12"/>
      <c r="PWH333" s="12"/>
      <c r="PWI333" s="12"/>
      <c r="PWJ333" s="12"/>
      <c r="PWK333" s="12"/>
      <c r="PWL333" s="12"/>
      <c r="PWM333" s="12"/>
      <c r="PWN333" s="12"/>
      <c r="PWO333" s="12"/>
      <c r="PWP333" s="12"/>
      <c r="PWQ333" s="12"/>
      <c r="PWR333" s="12"/>
      <c r="PWS333" s="12"/>
      <c r="PWT333" s="12"/>
      <c r="PWU333" s="12"/>
      <c r="PWV333" s="12"/>
      <c r="PWW333" s="12"/>
      <c r="PWX333" s="12"/>
      <c r="PWY333" s="12"/>
      <c r="PWZ333" s="12"/>
      <c r="PXA333" s="12"/>
      <c r="PXB333" s="12"/>
      <c r="PXC333" s="12"/>
      <c r="PXD333" s="12"/>
      <c r="PXE333" s="12"/>
      <c r="PXF333" s="12"/>
      <c r="PXG333" s="12"/>
      <c r="PXH333" s="12"/>
      <c r="PXI333" s="12"/>
      <c r="PXJ333" s="12"/>
      <c r="PXK333" s="12"/>
      <c r="PXL333" s="12"/>
      <c r="PXM333" s="12"/>
      <c r="PXN333" s="12"/>
      <c r="PXO333" s="12"/>
      <c r="PXP333" s="12"/>
      <c r="PXQ333" s="12"/>
      <c r="PXR333" s="12"/>
      <c r="PXS333" s="12"/>
      <c r="PXT333" s="12"/>
      <c r="PXU333" s="12"/>
      <c r="PXV333" s="12"/>
      <c r="PXW333" s="12"/>
      <c r="PXX333" s="12"/>
      <c r="PXY333" s="12"/>
      <c r="PXZ333" s="12"/>
      <c r="PYA333" s="12"/>
      <c r="PYB333" s="12"/>
      <c r="PYC333" s="12"/>
      <c r="PYD333" s="12"/>
      <c r="PYE333" s="12"/>
      <c r="PYF333" s="12"/>
      <c r="PYG333" s="12"/>
      <c r="PYH333" s="12"/>
      <c r="PYI333" s="12"/>
      <c r="PYJ333" s="12"/>
      <c r="PYK333" s="12"/>
      <c r="PYL333" s="12"/>
      <c r="PYM333" s="12"/>
      <c r="PYN333" s="12"/>
      <c r="PYO333" s="12"/>
      <c r="PYP333" s="12"/>
      <c r="PYQ333" s="12"/>
      <c r="PYR333" s="12"/>
      <c r="PYS333" s="12"/>
      <c r="PYT333" s="12"/>
      <c r="PYU333" s="12"/>
      <c r="PYV333" s="12"/>
      <c r="PYW333" s="12"/>
      <c r="PYX333" s="12"/>
      <c r="PYY333" s="12"/>
      <c r="PYZ333" s="12"/>
      <c r="PZA333" s="12"/>
      <c r="PZB333" s="12"/>
      <c r="PZC333" s="12"/>
      <c r="PZD333" s="12"/>
      <c r="PZE333" s="12"/>
      <c r="PZF333" s="12"/>
      <c r="PZG333" s="12"/>
      <c r="PZH333" s="12"/>
      <c r="PZI333" s="12"/>
      <c r="PZJ333" s="12"/>
      <c r="PZK333" s="12"/>
      <c r="PZL333" s="12"/>
      <c r="PZM333" s="12"/>
      <c r="PZN333" s="12"/>
      <c r="PZO333" s="12"/>
      <c r="PZP333" s="12"/>
      <c r="PZQ333" s="12"/>
      <c r="PZR333" s="12"/>
      <c r="PZS333" s="12"/>
      <c r="PZT333" s="12"/>
      <c r="PZU333" s="12"/>
      <c r="PZV333" s="12"/>
      <c r="PZW333" s="12"/>
      <c r="PZX333" s="12"/>
      <c r="PZY333" s="12"/>
      <c r="PZZ333" s="12"/>
      <c r="QAA333" s="12"/>
      <c r="QAB333" s="12"/>
      <c r="QAC333" s="12"/>
      <c r="QAD333" s="12"/>
      <c r="QAE333" s="12"/>
      <c r="QAF333" s="12"/>
      <c r="QAG333" s="12"/>
      <c r="QAH333" s="12"/>
      <c r="QAI333" s="12"/>
      <c r="QAJ333" s="12"/>
      <c r="QAK333" s="12"/>
      <c r="QAL333" s="12"/>
      <c r="QAM333" s="12"/>
      <c r="QAN333" s="12"/>
      <c r="QAO333" s="12"/>
      <c r="QAP333" s="12"/>
      <c r="QAQ333" s="12"/>
      <c r="QAR333" s="12"/>
      <c r="QAS333" s="12"/>
      <c r="QAT333" s="12"/>
      <c r="QAU333" s="12"/>
      <c r="QAV333" s="12"/>
      <c r="QAW333" s="12"/>
      <c r="QAX333" s="12"/>
      <c r="QAY333" s="12"/>
      <c r="QAZ333" s="12"/>
      <c r="QBA333" s="12"/>
      <c r="QBB333" s="12"/>
      <c r="QBC333" s="12"/>
      <c r="QBD333" s="12"/>
      <c r="QBE333" s="12"/>
      <c r="QBF333" s="12"/>
      <c r="QBG333" s="12"/>
      <c r="QBH333" s="12"/>
      <c r="QBI333" s="12"/>
      <c r="QBJ333" s="12"/>
      <c r="QBK333" s="12"/>
      <c r="QBL333" s="12"/>
      <c r="QBM333" s="12"/>
      <c r="QBN333" s="12"/>
      <c r="QBO333" s="12"/>
      <c r="QBP333" s="12"/>
      <c r="QBQ333" s="12"/>
      <c r="QBR333" s="12"/>
      <c r="QBS333" s="12"/>
      <c r="QBT333" s="12"/>
      <c r="QBU333" s="12"/>
      <c r="QBV333" s="12"/>
      <c r="QBW333" s="12"/>
      <c r="QBX333" s="12"/>
      <c r="QBY333" s="12"/>
      <c r="QBZ333" s="12"/>
      <c r="QCA333" s="12"/>
      <c r="QCB333" s="12"/>
      <c r="QCC333" s="12"/>
      <c r="QCD333" s="12"/>
      <c r="QCE333" s="12"/>
      <c r="QCF333" s="12"/>
      <c r="QCG333" s="12"/>
      <c r="QCH333" s="12"/>
      <c r="QCI333" s="12"/>
      <c r="QCJ333" s="12"/>
      <c r="QCK333" s="12"/>
      <c r="QCL333" s="12"/>
      <c r="QCM333" s="12"/>
      <c r="QCN333" s="12"/>
      <c r="QCO333" s="12"/>
      <c r="QCP333" s="12"/>
      <c r="QCQ333" s="12"/>
      <c r="QCR333" s="12"/>
      <c r="QCS333" s="12"/>
      <c r="QCT333" s="12"/>
      <c r="QCU333" s="12"/>
      <c r="QCV333" s="12"/>
      <c r="QCW333" s="12"/>
      <c r="QCX333" s="12"/>
      <c r="QCY333" s="12"/>
      <c r="QCZ333" s="12"/>
      <c r="QDA333" s="12"/>
      <c r="QDB333" s="12"/>
      <c r="QDC333" s="12"/>
      <c r="QDD333" s="12"/>
      <c r="QDE333" s="12"/>
      <c r="QDF333" s="12"/>
      <c r="QDG333" s="12"/>
      <c r="QDH333" s="12"/>
      <c r="QDI333" s="12"/>
      <c r="QDJ333" s="12"/>
      <c r="QDK333" s="12"/>
      <c r="QDL333" s="12"/>
      <c r="QDM333" s="12"/>
      <c r="QDN333" s="12"/>
      <c r="QDO333" s="12"/>
      <c r="QDP333" s="12"/>
      <c r="QDQ333" s="12"/>
      <c r="QDR333" s="12"/>
      <c r="QDS333" s="12"/>
      <c r="QDT333" s="12"/>
      <c r="QDU333" s="12"/>
      <c r="QDV333" s="12"/>
      <c r="QDW333" s="12"/>
      <c r="QDX333" s="12"/>
      <c r="QDY333" s="12"/>
      <c r="QDZ333" s="12"/>
      <c r="QEA333" s="12"/>
      <c r="QEB333" s="12"/>
      <c r="QEC333" s="12"/>
      <c r="QED333" s="12"/>
      <c r="QEE333" s="12"/>
      <c r="QEF333" s="12"/>
      <c r="QEG333" s="12"/>
      <c r="QEH333" s="12"/>
      <c r="QEI333" s="12"/>
      <c r="QEJ333" s="12"/>
      <c r="QEK333" s="12"/>
      <c r="QEL333" s="12"/>
      <c r="QEM333" s="12"/>
      <c r="QEN333" s="12"/>
      <c r="QEO333" s="12"/>
      <c r="QEP333" s="12"/>
      <c r="QEQ333" s="12"/>
      <c r="QER333" s="12"/>
      <c r="QES333" s="12"/>
      <c r="QET333" s="12"/>
      <c r="QEU333" s="12"/>
      <c r="QEV333" s="12"/>
      <c r="QEW333" s="12"/>
      <c r="QEX333" s="12"/>
      <c r="QEY333" s="12"/>
      <c r="QEZ333" s="12"/>
      <c r="QFA333" s="12"/>
      <c r="QFB333" s="12"/>
      <c r="QFC333" s="12"/>
      <c r="QFD333" s="12"/>
      <c r="QFE333" s="12"/>
      <c r="QFF333" s="12"/>
      <c r="QFG333" s="12"/>
      <c r="QFH333" s="12"/>
      <c r="QFI333" s="12"/>
      <c r="QFJ333" s="12"/>
      <c r="QFK333" s="12"/>
      <c r="QFL333" s="12"/>
      <c r="QFM333" s="12"/>
      <c r="QFN333" s="12"/>
      <c r="QFO333" s="12"/>
      <c r="QFP333" s="12"/>
      <c r="QFQ333" s="12"/>
      <c r="QFR333" s="12"/>
      <c r="QFS333" s="12"/>
      <c r="QFT333" s="12"/>
      <c r="QFU333" s="12"/>
      <c r="QFV333" s="12"/>
      <c r="QFW333" s="12"/>
      <c r="QFX333" s="12"/>
      <c r="QFY333" s="12"/>
      <c r="QFZ333" s="12"/>
      <c r="QGA333" s="12"/>
      <c r="QGB333" s="12"/>
      <c r="QGC333" s="12"/>
      <c r="QGD333" s="12"/>
      <c r="QGE333" s="12"/>
      <c r="QGF333" s="12"/>
      <c r="QGG333" s="12"/>
      <c r="QGH333" s="12"/>
      <c r="QGI333" s="12"/>
      <c r="QGJ333" s="12"/>
      <c r="QGK333" s="12"/>
      <c r="QGL333" s="12"/>
      <c r="QGM333" s="12"/>
      <c r="QGN333" s="12"/>
      <c r="QGO333" s="12"/>
      <c r="QGP333" s="12"/>
      <c r="QGQ333" s="12"/>
      <c r="QGR333" s="12"/>
      <c r="QGS333" s="12"/>
      <c r="QGT333" s="12"/>
      <c r="QGU333" s="12"/>
      <c r="QGV333" s="12"/>
      <c r="QGW333" s="12"/>
      <c r="QGX333" s="12"/>
      <c r="QGY333" s="12"/>
      <c r="QGZ333" s="12"/>
      <c r="QHA333" s="12"/>
      <c r="QHB333" s="12"/>
      <c r="QHC333" s="12"/>
      <c r="QHD333" s="12"/>
      <c r="QHE333" s="12"/>
      <c r="QHF333" s="12"/>
      <c r="QHG333" s="12"/>
      <c r="QHH333" s="12"/>
      <c r="QHI333" s="12"/>
      <c r="QHJ333" s="12"/>
      <c r="QHK333" s="12"/>
      <c r="QHL333" s="12"/>
      <c r="QHM333" s="12"/>
      <c r="QHN333" s="12"/>
      <c r="QHO333" s="12"/>
      <c r="QHP333" s="12"/>
      <c r="QHQ333" s="12"/>
      <c r="QHR333" s="12"/>
      <c r="QHS333" s="12"/>
      <c r="QHT333" s="12"/>
      <c r="QHU333" s="12"/>
      <c r="QHV333" s="12"/>
      <c r="QHW333" s="12"/>
      <c r="QHX333" s="12"/>
      <c r="QHY333" s="12"/>
      <c r="QHZ333" s="12"/>
      <c r="QIA333" s="12"/>
      <c r="QIB333" s="12"/>
      <c r="QIC333" s="12"/>
      <c r="QID333" s="12"/>
      <c r="QIE333" s="12"/>
      <c r="QIF333" s="12"/>
      <c r="QIG333" s="12"/>
      <c r="QIH333" s="12"/>
      <c r="QII333" s="12"/>
      <c r="QIJ333" s="12"/>
      <c r="QIK333" s="12"/>
      <c r="QIL333" s="12"/>
      <c r="QIM333" s="12"/>
      <c r="QIN333" s="12"/>
      <c r="QIO333" s="12"/>
      <c r="QIP333" s="12"/>
      <c r="QIQ333" s="12"/>
      <c r="QIR333" s="12"/>
      <c r="QIS333" s="12"/>
      <c r="QIT333" s="12"/>
      <c r="QIU333" s="12"/>
      <c r="QIV333" s="12"/>
      <c r="QIW333" s="12"/>
      <c r="QIX333" s="12"/>
      <c r="QIY333" s="12"/>
      <c r="QIZ333" s="12"/>
      <c r="QJA333" s="12"/>
      <c r="QJB333" s="12"/>
      <c r="QJC333" s="12"/>
      <c r="QJD333" s="12"/>
      <c r="QJE333" s="12"/>
      <c r="QJF333" s="12"/>
      <c r="QJG333" s="12"/>
      <c r="QJH333" s="12"/>
      <c r="QJI333" s="12"/>
      <c r="QJJ333" s="12"/>
      <c r="QJK333" s="12"/>
      <c r="QJL333" s="12"/>
      <c r="QJM333" s="12"/>
      <c r="QJN333" s="12"/>
      <c r="QJO333" s="12"/>
      <c r="QJP333" s="12"/>
      <c r="QJQ333" s="12"/>
      <c r="QJR333" s="12"/>
      <c r="QJS333" s="12"/>
      <c r="QJT333" s="12"/>
      <c r="QJU333" s="12"/>
      <c r="QJV333" s="12"/>
      <c r="QJW333" s="12"/>
      <c r="QJX333" s="12"/>
      <c r="QJY333" s="12"/>
      <c r="QJZ333" s="12"/>
      <c r="QKA333" s="12"/>
      <c r="QKB333" s="12"/>
      <c r="QKC333" s="12"/>
      <c r="QKD333" s="12"/>
      <c r="QKE333" s="12"/>
      <c r="QKF333" s="12"/>
      <c r="QKG333" s="12"/>
      <c r="QKH333" s="12"/>
      <c r="QKI333" s="12"/>
      <c r="QKJ333" s="12"/>
      <c r="QKK333" s="12"/>
      <c r="QKL333" s="12"/>
      <c r="QKM333" s="12"/>
      <c r="QKN333" s="12"/>
      <c r="QKO333" s="12"/>
      <c r="QKP333" s="12"/>
      <c r="QKQ333" s="12"/>
      <c r="QKR333" s="12"/>
      <c r="QKS333" s="12"/>
      <c r="QKT333" s="12"/>
      <c r="QKU333" s="12"/>
      <c r="QKV333" s="12"/>
      <c r="QKW333" s="12"/>
      <c r="QKX333" s="12"/>
      <c r="QKY333" s="12"/>
      <c r="QKZ333" s="12"/>
      <c r="QLA333" s="12"/>
      <c r="QLB333" s="12"/>
      <c r="QLC333" s="12"/>
      <c r="QLD333" s="12"/>
      <c r="QLE333" s="12"/>
      <c r="QLF333" s="12"/>
      <c r="QLG333" s="12"/>
      <c r="QLH333" s="12"/>
      <c r="QLI333" s="12"/>
      <c r="QLJ333" s="12"/>
      <c r="QLK333" s="12"/>
      <c r="QLL333" s="12"/>
      <c r="QLM333" s="12"/>
      <c r="QLN333" s="12"/>
      <c r="QLO333" s="12"/>
      <c r="QLP333" s="12"/>
      <c r="QLQ333" s="12"/>
      <c r="QLR333" s="12"/>
      <c r="QLS333" s="12"/>
      <c r="QLT333" s="12"/>
      <c r="QLU333" s="12"/>
      <c r="QLV333" s="12"/>
      <c r="QLW333" s="12"/>
      <c r="QLX333" s="12"/>
      <c r="QLY333" s="12"/>
      <c r="QLZ333" s="12"/>
      <c r="QMA333" s="12"/>
      <c r="QMB333" s="12"/>
      <c r="QMC333" s="12"/>
      <c r="QMD333" s="12"/>
      <c r="QME333" s="12"/>
      <c r="QMF333" s="12"/>
      <c r="QMG333" s="12"/>
      <c r="QMH333" s="12"/>
      <c r="QMI333" s="12"/>
      <c r="QMJ333" s="12"/>
      <c r="QMK333" s="12"/>
      <c r="QML333" s="12"/>
      <c r="QMM333" s="12"/>
      <c r="QMN333" s="12"/>
      <c r="QMO333" s="12"/>
      <c r="QMP333" s="12"/>
      <c r="QMQ333" s="12"/>
      <c r="QMR333" s="12"/>
      <c r="QMS333" s="12"/>
      <c r="QMT333" s="12"/>
      <c r="QMU333" s="12"/>
      <c r="QMV333" s="12"/>
      <c r="QMW333" s="12"/>
      <c r="QMX333" s="12"/>
      <c r="QMY333" s="12"/>
      <c r="QMZ333" s="12"/>
      <c r="QNA333" s="12"/>
      <c r="QNB333" s="12"/>
      <c r="QNC333" s="12"/>
      <c r="QND333" s="12"/>
      <c r="QNE333" s="12"/>
      <c r="QNF333" s="12"/>
      <c r="QNG333" s="12"/>
      <c r="QNH333" s="12"/>
      <c r="QNI333" s="12"/>
      <c r="QNJ333" s="12"/>
      <c r="QNK333" s="12"/>
      <c r="QNL333" s="12"/>
      <c r="QNM333" s="12"/>
      <c r="QNN333" s="12"/>
      <c r="QNO333" s="12"/>
      <c r="QNP333" s="12"/>
      <c r="QNQ333" s="12"/>
      <c r="QNR333" s="12"/>
      <c r="QNS333" s="12"/>
      <c r="QNT333" s="12"/>
      <c r="QNU333" s="12"/>
      <c r="QNV333" s="12"/>
      <c r="QNW333" s="12"/>
      <c r="QNX333" s="12"/>
      <c r="QNY333" s="12"/>
      <c r="QNZ333" s="12"/>
      <c r="QOA333" s="12"/>
      <c r="QOB333" s="12"/>
      <c r="QOC333" s="12"/>
      <c r="QOD333" s="12"/>
      <c r="QOE333" s="12"/>
      <c r="QOF333" s="12"/>
      <c r="QOG333" s="12"/>
      <c r="QOH333" s="12"/>
      <c r="QOI333" s="12"/>
      <c r="QOJ333" s="12"/>
      <c r="QOK333" s="12"/>
      <c r="QOL333" s="12"/>
      <c r="QOM333" s="12"/>
      <c r="QON333" s="12"/>
      <c r="QOO333" s="12"/>
      <c r="QOP333" s="12"/>
      <c r="QOQ333" s="12"/>
      <c r="QOR333" s="12"/>
      <c r="QOS333" s="12"/>
      <c r="QOT333" s="12"/>
      <c r="QOU333" s="12"/>
      <c r="QOV333" s="12"/>
      <c r="QOW333" s="12"/>
      <c r="QOX333" s="12"/>
      <c r="QOY333" s="12"/>
      <c r="QOZ333" s="12"/>
      <c r="QPA333" s="12"/>
      <c r="QPB333" s="12"/>
      <c r="QPC333" s="12"/>
      <c r="QPD333" s="12"/>
      <c r="QPE333" s="12"/>
      <c r="QPF333" s="12"/>
      <c r="QPG333" s="12"/>
      <c r="QPH333" s="12"/>
      <c r="QPI333" s="12"/>
      <c r="QPJ333" s="12"/>
      <c r="QPK333" s="12"/>
      <c r="QPL333" s="12"/>
      <c r="QPM333" s="12"/>
      <c r="QPN333" s="12"/>
      <c r="QPO333" s="12"/>
      <c r="QPP333" s="12"/>
      <c r="QPQ333" s="12"/>
      <c r="QPR333" s="12"/>
      <c r="QPS333" s="12"/>
      <c r="QPT333" s="12"/>
      <c r="QPU333" s="12"/>
      <c r="QPV333" s="12"/>
      <c r="QPW333" s="12"/>
      <c r="QPX333" s="12"/>
      <c r="QPY333" s="12"/>
      <c r="QPZ333" s="12"/>
      <c r="QQA333" s="12"/>
      <c r="QQB333" s="12"/>
      <c r="QQC333" s="12"/>
      <c r="QQD333" s="12"/>
      <c r="QQE333" s="12"/>
      <c r="QQF333" s="12"/>
      <c r="QQG333" s="12"/>
      <c r="QQH333" s="12"/>
      <c r="QQI333" s="12"/>
      <c r="QQJ333" s="12"/>
      <c r="QQK333" s="12"/>
      <c r="QQL333" s="12"/>
      <c r="QQM333" s="12"/>
      <c r="QQN333" s="12"/>
      <c r="QQO333" s="12"/>
      <c r="QQP333" s="12"/>
      <c r="QQQ333" s="12"/>
      <c r="QQR333" s="12"/>
      <c r="QQS333" s="12"/>
      <c r="QQT333" s="12"/>
      <c r="QQU333" s="12"/>
      <c r="QQV333" s="12"/>
      <c r="QQW333" s="12"/>
      <c r="QQX333" s="12"/>
      <c r="QQY333" s="12"/>
      <c r="QQZ333" s="12"/>
      <c r="QRA333" s="12"/>
      <c r="QRB333" s="12"/>
      <c r="QRC333" s="12"/>
      <c r="QRD333" s="12"/>
      <c r="QRE333" s="12"/>
      <c r="QRF333" s="12"/>
      <c r="QRG333" s="12"/>
      <c r="QRH333" s="12"/>
      <c r="QRI333" s="12"/>
      <c r="QRJ333" s="12"/>
      <c r="QRK333" s="12"/>
      <c r="QRL333" s="12"/>
      <c r="QRM333" s="12"/>
      <c r="QRN333" s="12"/>
      <c r="QRO333" s="12"/>
      <c r="QRP333" s="12"/>
      <c r="QRQ333" s="12"/>
      <c r="QRR333" s="12"/>
      <c r="QRS333" s="12"/>
      <c r="QRT333" s="12"/>
      <c r="QRU333" s="12"/>
      <c r="QRV333" s="12"/>
      <c r="QRW333" s="12"/>
      <c r="QRX333" s="12"/>
      <c r="QRY333" s="12"/>
      <c r="QRZ333" s="12"/>
      <c r="QSA333" s="12"/>
      <c r="QSB333" s="12"/>
      <c r="QSC333" s="12"/>
      <c r="QSD333" s="12"/>
      <c r="QSE333" s="12"/>
      <c r="QSF333" s="12"/>
      <c r="QSG333" s="12"/>
      <c r="QSH333" s="12"/>
      <c r="QSI333" s="12"/>
      <c r="QSJ333" s="12"/>
      <c r="QSK333" s="12"/>
      <c r="QSL333" s="12"/>
      <c r="QSM333" s="12"/>
      <c r="QSN333" s="12"/>
      <c r="QSO333" s="12"/>
      <c r="QSP333" s="12"/>
      <c r="QSQ333" s="12"/>
      <c r="QSR333" s="12"/>
      <c r="QSS333" s="12"/>
      <c r="QST333" s="12"/>
      <c r="QSU333" s="12"/>
      <c r="QSV333" s="12"/>
      <c r="QSW333" s="12"/>
      <c r="QSX333" s="12"/>
      <c r="QSY333" s="12"/>
      <c r="QSZ333" s="12"/>
      <c r="QTA333" s="12"/>
      <c r="QTB333" s="12"/>
      <c r="QTC333" s="12"/>
      <c r="QTD333" s="12"/>
      <c r="QTE333" s="12"/>
      <c r="QTF333" s="12"/>
      <c r="QTG333" s="12"/>
      <c r="QTH333" s="12"/>
      <c r="QTI333" s="12"/>
      <c r="QTJ333" s="12"/>
      <c r="QTK333" s="12"/>
      <c r="QTL333" s="12"/>
      <c r="QTM333" s="12"/>
      <c r="QTN333" s="12"/>
      <c r="QTO333" s="12"/>
      <c r="QTP333" s="12"/>
      <c r="QTQ333" s="12"/>
      <c r="QTR333" s="12"/>
      <c r="QTS333" s="12"/>
      <c r="QTT333" s="12"/>
      <c r="QTU333" s="12"/>
      <c r="QTV333" s="12"/>
      <c r="QTW333" s="12"/>
      <c r="QTX333" s="12"/>
      <c r="QTY333" s="12"/>
      <c r="QTZ333" s="12"/>
      <c r="QUA333" s="12"/>
      <c r="QUB333" s="12"/>
      <c r="QUC333" s="12"/>
      <c r="QUD333" s="12"/>
      <c r="QUE333" s="12"/>
      <c r="QUF333" s="12"/>
      <c r="QUG333" s="12"/>
      <c r="QUH333" s="12"/>
      <c r="QUI333" s="12"/>
      <c r="QUJ333" s="12"/>
      <c r="QUK333" s="12"/>
      <c r="QUL333" s="12"/>
      <c r="QUM333" s="12"/>
      <c r="QUN333" s="12"/>
      <c r="QUO333" s="12"/>
      <c r="QUP333" s="12"/>
      <c r="QUQ333" s="12"/>
      <c r="QUR333" s="12"/>
      <c r="QUS333" s="12"/>
      <c r="QUT333" s="12"/>
      <c r="QUU333" s="12"/>
      <c r="QUV333" s="12"/>
      <c r="QUW333" s="12"/>
      <c r="QUX333" s="12"/>
      <c r="QUY333" s="12"/>
      <c r="QUZ333" s="12"/>
      <c r="QVA333" s="12"/>
      <c r="QVB333" s="12"/>
      <c r="QVC333" s="12"/>
      <c r="QVD333" s="12"/>
      <c r="QVE333" s="12"/>
      <c r="QVF333" s="12"/>
      <c r="QVG333" s="12"/>
      <c r="QVH333" s="12"/>
      <c r="QVI333" s="12"/>
      <c r="QVJ333" s="12"/>
      <c r="QVK333" s="12"/>
      <c r="QVL333" s="12"/>
      <c r="QVM333" s="12"/>
      <c r="QVN333" s="12"/>
      <c r="QVO333" s="12"/>
      <c r="QVP333" s="12"/>
      <c r="QVQ333" s="12"/>
      <c r="QVR333" s="12"/>
      <c r="QVS333" s="12"/>
      <c r="QVT333" s="12"/>
      <c r="QVU333" s="12"/>
      <c r="QVV333" s="12"/>
      <c r="QVW333" s="12"/>
      <c r="QVX333" s="12"/>
      <c r="QVY333" s="12"/>
      <c r="QVZ333" s="12"/>
      <c r="QWA333" s="12"/>
      <c r="QWB333" s="12"/>
      <c r="QWC333" s="12"/>
      <c r="QWD333" s="12"/>
      <c r="QWE333" s="12"/>
      <c r="QWF333" s="12"/>
      <c r="QWG333" s="12"/>
      <c r="QWH333" s="12"/>
      <c r="QWI333" s="12"/>
      <c r="QWJ333" s="12"/>
      <c r="QWK333" s="12"/>
      <c r="QWL333" s="12"/>
      <c r="QWM333" s="12"/>
      <c r="QWN333" s="12"/>
      <c r="QWO333" s="12"/>
      <c r="QWP333" s="12"/>
      <c r="QWQ333" s="12"/>
      <c r="QWR333" s="12"/>
      <c r="QWS333" s="12"/>
      <c r="QWT333" s="12"/>
      <c r="QWU333" s="12"/>
      <c r="QWV333" s="12"/>
      <c r="QWW333" s="12"/>
      <c r="QWX333" s="12"/>
      <c r="QWY333" s="12"/>
      <c r="QWZ333" s="12"/>
      <c r="QXA333" s="12"/>
      <c r="QXB333" s="12"/>
      <c r="QXC333" s="12"/>
      <c r="QXD333" s="12"/>
      <c r="QXE333" s="12"/>
      <c r="QXF333" s="12"/>
      <c r="QXG333" s="12"/>
      <c r="QXH333" s="12"/>
      <c r="QXI333" s="12"/>
      <c r="QXJ333" s="12"/>
      <c r="QXK333" s="12"/>
      <c r="QXL333" s="12"/>
      <c r="QXM333" s="12"/>
      <c r="QXN333" s="12"/>
      <c r="QXO333" s="12"/>
      <c r="QXP333" s="12"/>
      <c r="QXQ333" s="12"/>
      <c r="QXR333" s="12"/>
      <c r="QXS333" s="12"/>
      <c r="QXT333" s="12"/>
      <c r="QXU333" s="12"/>
      <c r="QXV333" s="12"/>
      <c r="QXW333" s="12"/>
      <c r="QXX333" s="12"/>
      <c r="QXY333" s="12"/>
      <c r="QXZ333" s="12"/>
      <c r="QYA333" s="12"/>
      <c r="QYB333" s="12"/>
      <c r="QYC333" s="12"/>
      <c r="QYD333" s="12"/>
      <c r="QYE333" s="12"/>
      <c r="QYF333" s="12"/>
      <c r="QYG333" s="12"/>
      <c r="QYH333" s="12"/>
      <c r="QYI333" s="12"/>
      <c r="QYJ333" s="12"/>
      <c r="QYK333" s="12"/>
      <c r="QYL333" s="12"/>
      <c r="QYM333" s="12"/>
      <c r="QYN333" s="12"/>
      <c r="QYO333" s="12"/>
      <c r="QYP333" s="12"/>
      <c r="QYQ333" s="12"/>
      <c r="QYR333" s="12"/>
      <c r="QYS333" s="12"/>
      <c r="QYT333" s="12"/>
      <c r="QYU333" s="12"/>
      <c r="QYV333" s="12"/>
      <c r="QYW333" s="12"/>
      <c r="QYX333" s="12"/>
      <c r="QYY333" s="12"/>
      <c r="QYZ333" s="12"/>
      <c r="QZA333" s="12"/>
      <c r="QZB333" s="12"/>
      <c r="QZC333" s="12"/>
      <c r="QZD333" s="12"/>
      <c r="QZE333" s="12"/>
      <c r="QZF333" s="12"/>
      <c r="QZG333" s="12"/>
      <c r="QZH333" s="12"/>
      <c r="QZI333" s="12"/>
      <c r="QZJ333" s="12"/>
      <c r="QZK333" s="12"/>
      <c r="QZL333" s="12"/>
      <c r="QZM333" s="12"/>
      <c r="QZN333" s="12"/>
      <c r="QZO333" s="12"/>
      <c r="QZP333" s="12"/>
      <c r="QZQ333" s="12"/>
      <c r="QZR333" s="12"/>
      <c r="QZS333" s="12"/>
      <c r="QZT333" s="12"/>
      <c r="QZU333" s="12"/>
      <c r="QZV333" s="12"/>
      <c r="QZW333" s="12"/>
      <c r="QZX333" s="12"/>
      <c r="QZY333" s="12"/>
      <c r="QZZ333" s="12"/>
      <c r="RAA333" s="12"/>
      <c r="RAB333" s="12"/>
      <c r="RAC333" s="12"/>
      <c r="RAD333" s="12"/>
      <c r="RAE333" s="12"/>
      <c r="RAF333" s="12"/>
      <c r="RAG333" s="12"/>
      <c r="RAH333" s="12"/>
      <c r="RAI333" s="12"/>
      <c r="RAJ333" s="12"/>
      <c r="RAK333" s="12"/>
      <c r="RAL333" s="12"/>
      <c r="RAM333" s="12"/>
      <c r="RAN333" s="12"/>
      <c r="RAO333" s="12"/>
      <c r="RAP333" s="12"/>
      <c r="RAQ333" s="12"/>
      <c r="RAR333" s="12"/>
      <c r="RAS333" s="12"/>
      <c r="RAT333" s="12"/>
      <c r="RAU333" s="12"/>
      <c r="RAV333" s="12"/>
      <c r="RAW333" s="12"/>
      <c r="RAX333" s="12"/>
      <c r="RAY333" s="12"/>
      <c r="RAZ333" s="12"/>
      <c r="RBA333" s="12"/>
      <c r="RBB333" s="12"/>
      <c r="RBC333" s="12"/>
      <c r="RBD333" s="12"/>
      <c r="RBE333" s="12"/>
      <c r="RBF333" s="12"/>
      <c r="RBG333" s="12"/>
      <c r="RBH333" s="12"/>
      <c r="RBI333" s="12"/>
      <c r="RBJ333" s="12"/>
      <c r="RBK333" s="12"/>
      <c r="RBL333" s="12"/>
      <c r="RBM333" s="12"/>
      <c r="RBN333" s="12"/>
      <c r="RBO333" s="12"/>
      <c r="RBP333" s="12"/>
      <c r="RBQ333" s="12"/>
      <c r="RBR333" s="12"/>
      <c r="RBS333" s="12"/>
      <c r="RBT333" s="12"/>
      <c r="RBU333" s="12"/>
      <c r="RBV333" s="12"/>
      <c r="RBW333" s="12"/>
      <c r="RBX333" s="12"/>
      <c r="RBY333" s="12"/>
      <c r="RBZ333" s="12"/>
      <c r="RCA333" s="12"/>
      <c r="RCB333" s="12"/>
      <c r="RCC333" s="12"/>
      <c r="RCD333" s="12"/>
      <c r="RCE333" s="12"/>
      <c r="RCF333" s="12"/>
      <c r="RCG333" s="12"/>
      <c r="RCH333" s="12"/>
      <c r="RCI333" s="12"/>
      <c r="RCJ333" s="12"/>
      <c r="RCK333" s="12"/>
      <c r="RCL333" s="12"/>
      <c r="RCM333" s="12"/>
      <c r="RCN333" s="12"/>
      <c r="RCO333" s="12"/>
      <c r="RCP333" s="12"/>
      <c r="RCQ333" s="12"/>
      <c r="RCR333" s="12"/>
      <c r="RCS333" s="12"/>
      <c r="RCT333" s="12"/>
      <c r="RCU333" s="12"/>
      <c r="RCV333" s="12"/>
      <c r="RCW333" s="12"/>
      <c r="RCX333" s="12"/>
      <c r="RCY333" s="12"/>
      <c r="RCZ333" s="12"/>
      <c r="RDA333" s="12"/>
      <c r="RDB333" s="12"/>
      <c r="RDC333" s="12"/>
      <c r="RDD333" s="12"/>
      <c r="RDE333" s="12"/>
      <c r="RDF333" s="12"/>
      <c r="RDG333" s="12"/>
      <c r="RDH333" s="12"/>
      <c r="RDI333" s="12"/>
      <c r="RDJ333" s="12"/>
      <c r="RDK333" s="12"/>
      <c r="RDL333" s="12"/>
      <c r="RDM333" s="12"/>
      <c r="RDN333" s="12"/>
      <c r="RDO333" s="12"/>
      <c r="RDP333" s="12"/>
      <c r="RDQ333" s="12"/>
      <c r="RDR333" s="12"/>
      <c r="RDS333" s="12"/>
      <c r="RDT333" s="12"/>
      <c r="RDU333" s="12"/>
      <c r="RDV333" s="12"/>
      <c r="RDW333" s="12"/>
      <c r="RDX333" s="12"/>
      <c r="RDY333" s="12"/>
      <c r="RDZ333" s="12"/>
      <c r="REA333" s="12"/>
      <c r="REB333" s="12"/>
      <c r="REC333" s="12"/>
      <c r="RED333" s="12"/>
      <c r="REE333" s="12"/>
      <c r="REF333" s="12"/>
      <c r="REG333" s="12"/>
      <c r="REH333" s="12"/>
      <c r="REI333" s="12"/>
      <c r="REJ333" s="12"/>
      <c r="REK333" s="12"/>
      <c r="REL333" s="12"/>
      <c r="REM333" s="12"/>
      <c r="REN333" s="12"/>
      <c r="REO333" s="12"/>
      <c r="REP333" s="12"/>
      <c r="REQ333" s="12"/>
      <c r="RER333" s="12"/>
      <c r="RES333" s="12"/>
      <c r="RET333" s="12"/>
      <c r="REU333" s="12"/>
      <c r="REV333" s="12"/>
      <c r="REW333" s="12"/>
      <c r="REX333" s="12"/>
      <c r="REY333" s="12"/>
      <c r="REZ333" s="12"/>
      <c r="RFA333" s="12"/>
      <c r="RFB333" s="12"/>
      <c r="RFC333" s="12"/>
      <c r="RFD333" s="12"/>
      <c r="RFE333" s="12"/>
      <c r="RFF333" s="12"/>
      <c r="RFG333" s="12"/>
      <c r="RFH333" s="12"/>
      <c r="RFI333" s="12"/>
      <c r="RFJ333" s="12"/>
      <c r="RFK333" s="12"/>
      <c r="RFL333" s="12"/>
      <c r="RFM333" s="12"/>
      <c r="RFN333" s="12"/>
      <c r="RFO333" s="12"/>
      <c r="RFP333" s="12"/>
      <c r="RFQ333" s="12"/>
      <c r="RFR333" s="12"/>
      <c r="RFS333" s="12"/>
      <c r="RFT333" s="12"/>
      <c r="RFU333" s="12"/>
      <c r="RFV333" s="12"/>
      <c r="RFW333" s="12"/>
      <c r="RFX333" s="12"/>
      <c r="RFY333" s="12"/>
      <c r="RFZ333" s="12"/>
      <c r="RGA333" s="12"/>
      <c r="RGB333" s="12"/>
      <c r="RGC333" s="12"/>
      <c r="RGD333" s="12"/>
      <c r="RGE333" s="12"/>
      <c r="RGF333" s="12"/>
      <c r="RGG333" s="12"/>
      <c r="RGH333" s="12"/>
      <c r="RGI333" s="12"/>
      <c r="RGJ333" s="12"/>
      <c r="RGK333" s="12"/>
      <c r="RGL333" s="12"/>
      <c r="RGM333" s="12"/>
      <c r="RGN333" s="12"/>
      <c r="RGO333" s="12"/>
      <c r="RGP333" s="12"/>
      <c r="RGQ333" s="12"/>
      <c r="RGR333" s="12"/>
      <c r="RGS333" s="12"/>
      <c r="RGT333" s="12"/>
      <c r="RGU333" s="12"/>
      <c r="RGV333" s="12"/>
      <c r="RGW333" s="12"/>
      <c r="RGX333" s="12"/>
      <c r="RGY333" s="12"/>
      <c r="RGZ333" s="12"/>
      <c r="RHA333" s="12"/>
      <c r="RHB333" s="12"/>
      <c r="RHC333" s="12"/>
      <c r="RHD333" s="12"/>
      <c r="RHE333" s="12"/>
      <c r="RHF333" s="12"/>
      <c r="RHG333" s="12"/>
      <c r="RHH333" s="12"/>
      <c r="RHI333" s="12"/>
      <c r="RHJ333" s="12"/>
      <c r="RHK333" s="12"/>
      <c r="RHL333" s="12"/>
      <c r="RHM333" s="12"/>
      <c r="RHN333" s="12"/>
      <c r="RHO333" s="12"/>
      <c r="RHP333" s="12"/>
      <c r="RHQ333" s="12"/>
      <c r="RHR333" s="12"/>
      <c r="RHS333" s="12"/>
      <c r="RHT333" s="12"/>
      <c r="RHU333" s="12"/>
      <c r="RHV333" s="12"/>
      <c r="RHW333" s="12"/>
      <c r="RHX333" s="12"/>
      <c r="RHY333" s="12"/>
      <c r="RHZ333" s="12"/>
      <c r="RIA333" s="12"/>
      <c r="RIB333" s="12"/>
      <c r="RIC333" s="12"/>
      <c r="RID333" s="12"/>
      <c r="RIE333" s="12"/>
      <c r="RIF333" s="12"/>
      <c r="RIG333" s="12"/>
      <c r="RIH333" s="12"/>
      <c r="RII333" s="12"/>
      <c r="RIJ333" s="12"/>
      <c r="RIK333" s="12"/>
      <c r="RIL333" s="12"/>
      <c r="RIM333" s="12"/>
      <c r="RIN333" s="12"/>
      <c r="RIO333" s="12"/>
      <c r="RIP333" s="12"/>
      <c r="RIQ333" s="12"/>
      <c r="RIR333" s="12"/>
      <c r="RIS333" s="12"/>
      <c r="RIT333" s="12"/>
      <c r="RIU333" s="12"/>
      <c r="RIV333" s="12"/>
      <c r="RIW333" s="12"/>
      <c r="RIX333" s="12"/>
      <c r="RIY333" s="12"/>
      <c r="RIZ333" s="12"/>
      <c r="RJA333" s="12"/>
      <c r="RJB333" s="12"/>
      <c r="RJC333" s="12"/>
      <c r="RJD333" s="12"/>
      <c r="RJE333" s="12"/>
      <c r="RJF333" s="12"/>
      <c r="RJG333" s="12"/>
      <c r="RJH333" s="12"/>
      <c r="RJI333" s="12"/>
      <c r="RJJ333" s="12"/>
      <c r="RJK333" s="12"/>
      <c r="RJL333" s="12"/>
      <c r="RJM333" s="12"/>
      <c r="RJN333" s="12"/>
      <c r="RJO333" s="12"/>
      <c r="RJP333" s="12"/>
      <c r="RJQ333" s="12"/>
      <c r="RJR333" s="12"/>
      <c r="RJS333" s="12"/>
      <c r="RJT333" s="12"/>
      <c r="RJU333" s="12"/>
      <c r="RJV333" s="12"/>
      <c r="RJW333" s="12"/>
      <c r="RJX333" s="12"/>
      <c r="RJY333" s="12"/>
      <c r="RJZ333" s="12"/>
      <c r="RKA333" s="12"/>
      <c r="RKB333" s="12"/>
      <c r="RKC333" s="12"/>
      <c r="RKD333" s="12"/>
      <c r="RKE333" s="12"/>
      <c r="RKF333" s="12"/>
      <c r="RKG333" s="12"/>
      <c r="RKH333" s="12"/>
      <c r="RKI333" s="12"/>
      <c r="RKJ333" s="12"/>
      <c r="RKK333" s="12"/>
      <c r="RKL333" s="12"/>
      <c r="RKM333" s="12"/>
      <c r="RKN333" s="12"/>
      <c r="RKO333" s="12"/>
      <c r="RKP333" s="12"/>
      <c r="RKQ333" s="12"/>
      <c r="RKR333" s="12"/>
      <c r="RKS333" s="12"/>
      <c r="RKT333" s="12"/>
      <c r="RKU333" s="12"/>
      <c r="RKV333" s="12"/>
      <c r="RKW333" s="12"/>
      <c r="RKX333" s="12"/>
      <c r="RKY333" s="12"/>
      <c r="RKZ333" s="12"/>
      <c r="RLA333" s="12"/>
      <c r="RLB333" s="12"/>
      <c r="RLC333" s="12"/>
      <c r="RLD333" s="12"/>
      <c r="RLE333" s="12"/>
      <c r="RLF333" s="12"/>
      <c r="RLG333" s="12"/>
      <c r="RLH333" s="12"/>
      <c r="RLI333" s="12"/>
      <c r="RLJ333" s="12"/>
      <c r="RLK333" s="12"/>
      <c r="RLL333" s="12"/>
      <c r="RLM333" s="12"/>
      <c r="RLN333" s="12"/>
      <c r="RLO333" s="12"/>
      <c r="RLP333" s="12"/>
      <c r="RLQ333" s="12"/>
      <c r="RLR333" s="12"/>
      <c r="RLS333" s="12"/>
      <c r="RLT333" s="12"/>
      <c r="RLU333" s="12"/>
      <c r="RLV333" s="12"/>
      <c r="RLW333" s="12"/>
      <c r="RLX333" s="12"/>
      <c r="RLY333" s="12"/>
      <c r="RLZ333" s="12"/>
      <c r="RMA333" s="12"/>
      <c r="RMB333" s="12"/>
      <c r="RMC333" s="12"/>
      <c r="RMD333" s="12"/>
      <c r="RME333" s="12"/>
      <c r="RMF333" s="12"/>
      <c r="RMG333" s="12"/>
      <c r="RMH333" s="12"/>
      <c r="RMI333" s="12"/>
      <c r="RMJ333" s="12"/>
      <c r="RMK333" s="12"/>
      <c r="RML333" s="12"/>
      <c r="RMM333" s="12"/>
      <c r="RMN333" s="12"/>
      <c r="RMO333" s="12"/>
      <c r="RMP333" s="12"/>
      <c r="RMQ333" s="12"/>
      <c r="RMR333" s="12"/>
      <c r="RMS333" s="12"/>
      <c r="RMT333" s="12"/>
      <c r="RMU333" s="12"/>
      <c r="RMV333" s="12"/>
      <c r="RMW333" s="12"/>
      <c r="RMX333" s="12"/>
      <c r="RMY333" s="12"/>
      <c r="RMZ333" s="12"/>
      <c r="RNA333" s="12"/>
      <c r="RNB333" s="12"/>
      <c r="RNC333" s="12"/>
      <c r="RND333" s="12"/>
      <c r="RNE333" s="12"/>
      <c r="RNF333" s="12"/>
      <c r="RNG333" s="12"/>
      <c r="RNH333" s="12"/>
      <c r="RNI333" s="12"/>
      <c r="RNJ333" s="12"/>
      <c r="RNK333" s="12"/>
      <c r="RNL333" s="12"/>
      <c r="RNM333" s="12"/>
      <c r="RNN333" s="12"/>
      <c r="RNO333" s="12"/>
      <c r="RNP333" s="12"/>
      <c r="RNQ333" s="12"/>
      <c r="RNR333" s="12"/>
      <c r="RNS333" s="12"/>
      <c r="RNT333" s="12"/>
      <c r="RNU333" s="12"/>
      <c r="RNV333" s="12"/>
      <c r="RNW333" s="12"/>
      <c r="RNX333" s="12"/>
      <c r="RNY333" s="12"/>
      <c r="RNZ333" s="12"/>
      <c r="ROA333" s="12"/>
      <c r="ROB333" s="12"/>
      <c r="ROC333" s="12"/>
      <c r="ROD333" s="12"/>
      <c r="ROE333" s="12"/>
      <c r="ROF333" s="12"/>
      <c r="ROG333" s="12"/>
      <c r="ROH333" s="12"/>
      <c r="ROI333" s="12"/>
      <c r="ROJ333" s="12"/>
      <c r="ROK333" s="12"/>
      <c r="ROL333" s="12"/>
      <c r="ROM333" s="12"/>
      <c r="RON333" s="12"/>
      <c r="ROO333" s="12"/>
      <c r="ROP333" s="12"/>
      <c r="ROQ333" s="12"/>
      <c r="ROR333" s="12"/>
      <c r="ROS333" s="12"/>
      <c r="ROT333" s="12"/>
      <c r="ROU333" s="12"/>
      <c r="ROV333" s="12"/>
      <c r="ROW333" s="12"/>
      <c r="ROX333" s="12"/>
      <c r="ROY333" s="12"/>
      <c r="ROZ333" s="12"/>
      <c r="RPA333" s="12"/>
      <c r="RPB333" s="12"/>
      <c r="RPC333" s="12"/>
      <c r="RPD333" s="12"/>
      <c r="RPE333" s="12"/>
      <c r="RPF333" s="12"/>
      <c r="RPG333" s="12"/>
      <c r="RPH333" s="12"/>
      <c r="RPI333" s="12"/>
      <c r="RPJ333" s="12"/>
      <c r="RPK333" s="12"/>
      <c r="RPL333" s="12"/>
      <c r="RPM333" s="12"/>
      <c r="RPN333" s="12"/>
      <c r="RPO333" s="12"/>
      <c r="RPP333" s="12"/>
      <c r="RPQ333" s="12"/>
      <c r="RPR333" s="12"/>
      <c r="RPS333" s="12"/>
      <c r="RPT333" s="12"/>
      <c r="RPU333" s="12"/>
      <c r="RPV333" s="12"/>
      <c r="RPW333" s="12"/>
      <c r="RPX333" s="12"/>
      <c r="RPY333" s="12"/>
      <c r="RPZ333" s="12"/>
      <c r="RQA333" s="12"/>
      <c r="RQB333" s="12"/>
      <c r="RQC333" s="12"/>
      <c r="RQD333" s="12"/>
      <c r="RQE333" s="12"/>
      <c r="RQF333" s="12"/>
      <c r="RQG333" s="12"/>
      <c r="RQH333" s="12"/>
      <c r="RQI333" s="12"/>
      <c r="RQJ333" s="12"/>
      <c r="RQK333" s="12"/>
      <c r="RQL333" s="12"/>
      <c r="RQM333" s="12"/>
      <c r="RQN333" s="12"/>
      <c r="RQO333" s="12"/>
      <c r="RQP333" s="12"/>
      <c r="RQQ333" s="12"/>
      <c r="RQR333" s="12"/>
      <c r="RQS333" s="12"/>
      <c r="RQT333" s="12"/>
      <c r="RQU333" s="12"/>
      <c r="RQV333" s="12"/>
      <c r="RQW333" s="12"/>
      <c r="RQX333" s="12"/>
      <c r="RQY333" s="12"/>
      <c r="RQZ333" s="12"/>
      <c r="RRA333" s="12"/>
      <c r="RRB333" s="12"/>
      <c r="RRC333" s="12"/>
      <c r="RRD333" s="12"/>
      <c r="RRE333" s="12"/>
      <c r="RRF333" s="12"/>
      <c r="RRG333" s="12"/>
      <c r="RRH333" s="12"/>
      <c r="RRI333" s="12"/>
      <c r="RRJ333" s="12"/>
      <c r="RRK333" s="12"/>
      <c r="RRL333" s="12"/>
      <c r="RRM333" s="12"/>
      <c r="RRN333" s="12"/>
      <c r="RRO333" s="12"/>
      <c r="RRP333" s="12"/>
      <c r="RRQ333" s="12"/>
      <c r="RRR333" s="12"/>
      <c r="RRS333" s="12"/>
      <c r="RRT333" s="12"/>
      <c r="RRU333" s="12"/>
      <c r="RRV333" s="12"/>
      <c r="RRW333" s="12"/>
      <c r="RRX333" s="12"/>
      <c r="RRY333" s="12"/>
      <c r="RRZ333" s="12"/>
      <c r="RSA333" s="12"/>
      <c r="RSB333" s="12"/>
      <c r="RSC333" s="12"/>
      <c r="RSD333" s="12"/>
      <c r="RSE333" s="12"/>
      <c r="RSF333" s="12"/>
      <c r="RSG333" s="12"/>
      <c r="RSH333" s="12"/>
      <c r="RSI333" s="12"/>
      <c r="RSJ333" s="12"/>
      <c r="RSK333" s="12"/>
      <c r="RSL333" s="12"/>
      <c r="RSM333" s="12"/>
      <c r="RSN333" s="12"/>
      <c r="RSO333" s="12"/>
      <c r="RSP333" s="12"/>
      <c r="RSQ333" s="12"/>
      <c r="RSR333" s="12"/>
      <c r="RSS333" s="12"/>
      <c r="RST333" s="12"/>
      <c r="RSU333" s="12"/>
      <c r="RSV333" s="12"/>
      <c r="RSW333" s="12"/>
      <c r="RSX333" s="12"/>
      <c r="RSY333" s="12"/>
      <c r="RSZ333" s="12"/>
      <c r="RTA333" s="12"/>
      <c r="RTB333" s="12"/>
      <c r="RTC333" s="12"/>
      <c r="RTD333" s="12"/>
      <c r="RTE333" s="12"/>
      <c r="RTF333" s="12"/>
      <c r="RTG333" s="12"/>
      <c r="RTH333" s="12"/>
      <c r="RTI333" s="12"/>
      <c r="RTJ333" s="12"/>
      <c r="RTK333" s="12"/>
      <c r="RTL333" s="12"/>
      <c r="RTM333" s="12"/>
      <c r="RTN333" s="12"/>
      <c r="RTO333" s="12"/>
      <c r="RTP333" s="12"/>
      <c r="RTQ333" s="12"/>
      <c r="RTR333" s="12"/>
      <c r="RTS333" s="12"/>
      <c r="RTT333" s="12"/>
      <c r="RTU333" s="12"/>
      <c r="RTV333" s="12"/>
      <c r="RTW333" s="12"/>
      <c r="RTX333" s="12"/>
      <c r="RTY333" s="12"/>
      <c r="RTZ333" s="12"/>
      <c r="RUA333" s="12"/>
      <c r="RUB333" s="12"/>
      <c r="RUC333" s="12"/>
      <c r="RUD333" s="12"/>
      <c r="RUE333" s="12"/>
      <c r="RUF333" s="12"/>
      <c r="RUG333" s="12"/>
      <c r="RUH333" s="12"/>
      <c r="RUI333" s="12"/>
      <c r="RUJ333" s="12"/>
      <c r="RUK333" s="12"/>
      <c r="RUL333" s="12"/>
      <c r="RUM333" s="12"/>
      <c r="RUN333" s="12"/>
      <c r="RUO333" s="12"/>
      <c r="RUP333" s="12"/>
      <c r="RUQ333" s="12"/>
      <c r="RUR333" s="12"/>
      <c r="RUS333" s="12"/>
      <c r="RUT333" s="12"/>
      <c r="RUU333" s="12"/>
      <c r="RUV333" s="12"/>
      <c r="RUW333" s="12"/>
      <c r="RUX333" s="12"/>
      <c r="RUY333" s="12"/>
      <c r="RUZ333" s="12"/>
      <c r="RVA333" s="12"/>
      <c r="RVB333" s="12"/>
      <c r="RVC333" s="12"/>
      <c r="RVD333" s="12"/>
      <c r="RVE333" s="12"/>
      <c r="RVF333" s="12"/>
      <c r="RVG333" s="12"/>
      <c r="RVH333" s="12"/>
      <c r="RVI333" s="12"/>
      <c r="RVJ333" s="12"/>
      <c r="RVK333" s="12"/>
      <c r="RVL333" s="12"/>
      <c r="RVM333" s="12"/>
      <c r="RVN333" s="12"/>
      <c r="RVO333" s="12"/>
      <c r="RVP333" s="12"/>
      <c r="RVQ333" s="12"/>
      <c r="RVR333" s="12"/>
      <c r="RVS333" s="12"/>
      <c r="RVT333" s="12"/>
      <c r="RVU333" s="12"/>
      <c r="RVV333" s="12"/>
      <c r="RVW333" s="12"/>
      <c r="RVX333" s="12"/>
      <c r="RVY333" s="12"/>
      <c r="RVZ333" s="12"/>
      <c r="RWA333" s="12"/>
      <c r="RWB333" s="12"/>
      <c r="RWC333" s="12"/>
      <c r="RWD333" s="12"/>
      <c r="RWE333" s="12"/>
      <c r="RWF333" s="12"/>
      <c r="RWG333" s="12"/>
      <c r="RWH333" s="12"/>
      <c r="RWI333" s="12"/>
      <c r="RWJ333" s="12"/>
      <c r="RWK333" s="12"/>
      <c r="RWL333" s="12"/>
      <c r="RWM333" s="12"/>
      <c r="RWN333" s="12"/>
      <c r="RWO333" s="12"/>
      <c r="RWP333" s="12"/>
      <c r="RWQ333" s="12"/>
      <c r="RWR333" s="12"/>
      <c r="RWS333" s="12"/>
      <c r="RWT333" s="12"/>
      <c r="RWU333" s="12"/>
      <c r="RWV333" s="12"/>
      <c r="RWW333" s="12"/>
      <c r="RWX333" s="12"/>
      <c r="RWY333" s="12"/>
      <c r="RWZ333" s="12"/>
      <c r="RXA333" s="12"/>
      <c r="RXB333" s="12"/>
      <c r="RXC333" s="12"/>
      <c r="RXD333" s="12"/>
      <c r="RXE333" s="12"/>
      <c r="RXF333" s="12"/>
      <c r="RXG333" s="12"/>
      <c r="RXH333" s="12"/>
      <c r="RXI333" s="12"/>
      <c r="RXJ333" s="12"/>
      <c r="RXK333" s="12"/>
      <c r="RXL333" s="12"/>
      <c r="RXM333" s="12"/>
      <c r="RXN333" s="12"/>
      <c r="RXO333" s="12"/>
      <c r="RXP333" s="12"/>
      <c r="RXQ333" s="12"/>
      <c r="RXR333" s="12"/>
      <c r="RXS333" s="12"/>
      <c r="RXT333" s="12"/>
      <c r="RXU333" s="12"/>
      <c r="RXV333" s="12"/>
      <c r="RXW333" s="12"/>
      <c r="RXX333" s="12"/>
      <c r="RXY333" s="12"/>
      <c r="RXZ333" s="12"/>
      <c r="RYA333" s="12"/>
      <c r="RYB333" s="12"/>
      <c r="RYC333" s="12"/>
      <c r="RYD333" s="12"/>
      <c r="RYE333" s="12"/>
      <c r="RYF333" s="12"/>
      <c r="RYG333" s="12"/>
      <c r="RYH333" s="12"/>
      <c r="RYI333" s="12"/>
      <c r="RYJ333" s="12"/>
      <c r="RYK333" s="12"/>
      <c r="RYL333" s="12"/>
      <c r="RYM333" s="12"/>
      <c r="RYN333" s="12"/>
      <c r="RYO333" s="12"/>
      <c r="RYP333" s="12"/>
      <c r="RYQ333" s="12"/>
      <c r="RYR333" s="12"/>
      <c r="RYS333" s="12"/>
      <c r="RYT333" s="12"/>
      <c r="RYU333" s="12"/>
      <c r="RYV333" s="12"/>
      <c r="RYW333" s="12"/>
      <c r="RYX333" s="12"/>
      <c r="RYY333" s="12"/>
      <c r="RYZ333" s="12"/>
      <c r="RZA333" s="12"/>
      <c r="RZB333" s="12"/>
      <c r="RZC333" s="12"/>
      <c r="RZD333" s="12"/>
      <c r="RZE333" s="12"/>
      <c r="RZF333" s="12"/>
      <c r="RZG333" s="12"/>
      <c r="RZH333" s="12"/>
      <c r="RZI333" s="12"/>
      <c r="RZJ333" s="12"/>
      <c r="RZK333" s="12"/>
      <c r="RZL333" s="12"/>
      <c r="RZM333" s="12"/>
      <c r="RZN333" s="12"/>
      <c r="RZO333" s="12"/>
      <c r="RZP333" s="12"/>
      <c r="RZQ333" s="12"/>
      <c r="RZR333" s="12"/>
      <c r="RZS333" s="12"/>
      <c r="RZT333" s="12"/>
      <c r="RZU333" s="12"/>
      <c r="RZV333" s="12"/>
      <c r="RZW333" s="12"/>
      <c r="RZX333" s="12"/>
      <c r="RZY333" s="12"/>
      <c r="RZZ333" s="12"/>
      <c r="SAA333" s="12"/>
      <c r="SAB333" s="12"/>
      <c r="SAC333" s="12"/>
      <c r="SAD333" s="12"/>
      <c r="SAE333" s="12"/>
      <c r="SAF333" s="12"/>
      <c r="SAG333" s="12"/>
      <c r="SAH333" s="12"/>
      <c r="SAI333" s="12"/>
      <c r="SAJ333" s="12"/>
      <c r="SAK333" s="12"/>
      <c r="SAL333" s="12"/>
      <c r="SAM333" s="12"/>
      <c r="SAN333" s="12"/>
      <c r="SAO333" s="12"/>
      <c r="SAP333" s="12"/>
      <c r="SAQ333" s="12"/>
      <c r="SAR333" s="12"/>
      <c r="SAS333" s="12"/>
      <c r="SAT333" s="12"/>
      <c r="SAU333" s="12"/>
      <c r="SAV333" s="12"/>
      <c r="SAW333" s="12"/>
      <c r="SAX333" s="12"/>
      <c r="SAY333" s="12"/>
      <c r="SAZ333" s="12"/>
      <c r="SBA333" s="12"/>
      <c r="SBB333" s="12"/>
      <c r="SBC333" s="12"/>
      <c r="SBD333" s="12"/>
      <c r="SBE333" s="12"/>
      <c r="SBF333" s="12"/>
      <c r="SBG333" s="12"/>
      <c r="SBH333" s="12"/>
      <c r="SBI333" s="12"/>
      <c r="SBJ333" s="12"/>
      <c r="SBK333" s="12"/>
      <c r="SBL333" s="12"/>
      <c r="SBM333" s="12"/>
      <c r="SBN333" s="12"/>
      <c r="SBO333" s="12"/>
      <c r="SBP333" s="12"/>
      <c r="SBQ333" s="12"/>
      <c r="SBR333" s="12"/>
      <c r="SBS333" s="12"/>
      <c r="SBT333" s="12"/>
      <c r="SBU333" s="12"/>
      <c r="SBV333" s="12"/>
      <c r="SBW333" s="12"/>
      <c r="SBX333" s="12"/>
      <c r="SBY333" s="12"/>
      <c r="SBZ333" s="12"/>
      <c r="SCA333" s="12"/>
      <c r="SCB333" s="12"/>
      <c r="SCC333" s="12"/>
      <c r="SCD333" s="12"/>
      <c r="SCE333" s="12"/>
      <c r="SCF333" s="12"/>
      <c r="SCG333" s="12"/>
      <c r="SCH333" s="12"/>
      <c r="SCI333" s="12"/>
      <c r="SCJ333" s="12"/>
      <c r="SCK333" s="12"/>
      <c r="SCL333" s="12"/>
      <c r="SCM333" s="12"/>
      <c r="SCN333" s="12"/>
      <c r="SCO333" s="12"/>
      <c r="SCP333" s="12"/>
      <c r="SCQ333" s="12"/>
      <c r="SCR333" s="12"/>
      <c r="SCS333" s="12"/>
      <c r="SCT333" s="12"/>
      <c r="SCU333" s="12"/>
      <c r="SCV333" s="12"/>
      <c r="SCW333" s="12"/>
      <c r="SCX333" s="12"/>
      <c r="SCY333" s="12"/>
      <c r="SCZ333" s="12"/>
      <c r="SDA333" s="12"/>
      <c r="SDB333" s="12"/>
      <c r="SDC333" s="12"/>
      <c r="SDD333" s="12"/>
      <c r="SDE333" s="12"/>
      <c r="SDF333" s="12"/>
      <c r="SDG333" s="12"/>
      <c r="SDH333" s="12"/>
      <c r="SDI333" s="12"/>
      <c r="SDJ333" s="12"/>
      <c r="SDK333" s="12"/>
      <c r="SDL333" s="12"/>
      <c r="SDM333" s="12"/>
      <c r="SDN333" s="12"/>
      <c r="SDO333" s="12"/>
      <c r="SDP333" s="12"/>
      <c r="SDQ333" s="12"/>
      <c r="SDR333" s="12"/>
      <c r="SDS333" s="12"/>
      <c r="SDT333" s="12"/>
      <c r="SDU333" s="12"/>
      <c r="SDV333" s="12"/>
      <c r="SDW333" s="12"/>
      <c r="SDX333" s="12"/>
      <c r="SDY333" s="12"/>
      <c r="SDZ333" s="12"/>
      <c r="SEA333" s="12"/>
      <c r="SEB333" s="12"/>
      <c r="SEC333" s="12"/>
      <c r="SED333" s="12"/>
      <c r="SEE333" s="12"/>
      <c r="SEF333" s="12"/>
      <c r="SEG333" s="12"/>
      <c r="SEH333" s="12"/>
      <c r="SEI333" s="12"/>
      <c r="SEJ333" s="12"/>
      <c r="SEK333" s="12"/>
      <c r="SEL333" s="12"/>
      <c r="SEM333" s="12"/>
      <c r="SEN333" s="12"/>
      <c r="SEO333" s="12"/>
      <c r="SEP333" s="12"/>
      <c r="SEQ333" s="12"/>
      <c r="SER333" s="12"/>
      <c r="SES333" s="12"/>
      <c r="SET333" s="12"/>
      <c r="SEU333" s="12"/>
      <c r="SEV333" s="12"/>
      <c r="SEW333" s="12"/>
      <c r="SEX333" s="12"/>
      <c r="SEY333" s="12"/>
      <c r="SEZ333" s="12"/>
      <c r="SFA333" s="12"/>
      <c r="SFB333" s="12"/>
      <c r="SFC333" s="12"/>
      <c r="SFD333" s="12"/>
      <c r="SFE333" s="12"/>
      <c r="SFF333" s="12"/>
      <c r="SFG333" s="12"/>
      <c r="SFH333" s="12"/>
      <c r="SFI333" s="12"/>
      <c r="SFJ333" s="12"/>
      <c r="SFK333" s="12"/>
      <c r="SFL333" s="12"/>
      <c r="SFM333" s="12"/>
      <c r="SFN333" s="12"/>
      <c r="SFO333" s="12"/>
      <c r="SFP333" s="12"/>
      <c r="SFQ333" s="12"/>
      <c r="SFR333" s="12"/>
      <c r="SFS333" s="12"/>
      <c r="SFT333" s="12"/>
      <c r="SFU333" s="12"/>
      <c r="SFV333" s="12"/>
      <c r="SFW333" s="12"/>
      <c r="SFX333" s="12"/>
      <c r="SFY333" s="12"/>
      <c r="SFZ333" s="12"/>
      <c r="SGA333" s="12"/>
      <c r="SGB333" s="12"/>
      <c r="SGC333" s="12"/>
      <c r="SGD333" s="12"/>
      <c r="SGE333" s="12"/>
      <c r="SGF333" s="12"/>
      <c r="SGG333" s="12"/>
      <c r="SGH333" s="12"/>
      <c r="SGI333" s="12"/>
      <c r="SGJ333" s="12"/>
      <c r="SGK333" s="12"/>
      <c r="SGL333" s="12"/>
      <c r="SGM333" s="12"/>
      <c r="SGN333" s="12"/>
      <c r="SGO333" s="12"/>
      <c r="SGP333" s="12"/>
      <c r="SGQ333" s="12"/>
      <c r="SGR333" s="12"/>
      <c r="SGS333" s="12"/>
      <c r="SGT333" s="12"/>
      <c r="SGU333" s="12"/>
      <c r="SGV333" s="12"/>
      <c r="SGW333" s="12"/>
      <c r="SGX333" s="12"/>
      <c r="SGY333" s="12"/>
      <c r="SGZ333" s="12"/>
      <c r="SHA333" s="12"/>
      <c r="SHB333" s="12"/>
      <c r="SHC333" s="12"/>
      <c r="SHD333" s="12"/>
      <c r="SHE333" s="12"/>
      <c r="SHF333" s="12"/>
      <c r="SHG333" s="12"/>
      <c r="SHH333" s="12"/>
      <c r="SHI333" s="12"/>
      <c r="SHJ333" s="12"/>
      <c r="SHK333" s="12"/>
      <c r="SHL333" s="12"/>
      <c r="SHM333" s="12"/>
      <c r="SHN333" s="12"/>
      <c r="SHO333" s="12"/>
      <c r="SHP333" s="12"/>
      <c r="SHQ333" s="12"/>
      <c r="SHR333" s="12"/>
      <c r="SHS333" s="12"/>
      <c r="SHT333" s="12"/>
      <c r="SHU333" s="12"/>
      <c r="SHV333" s="12"/>
      <c r="SHW333" s="12"/>
      <c r="SHX333" s="12"/>
      <c r="SHY333" s="12"/>
      <c r="SHZ333" s="12"/>
      <c r="SIA333" s="12"/>
      <c r="SIB333" s="12"/>
      <c r="SIC333" s="12"/>
      <c r="SID333" s="12"/>
      <c r="SIE333" s="12"/>
      <c r="SIF333" s="12"/>
      <c r="SIG333" s="12"/>
      <c r="SIH333" s="12"/>
      <c r="SII333" s="12"/>
      <c r="SIJ333" s="12"/>
      <c r="SIK333" s="12"/>
      <c r="SIL333" s="12"/>
      <c r="SIM333" s="12"/>
      <c r="SIN333" s="12"/>
      <c r="SIO333" s="12"/>
      <c r="SIP333" s="12"/>
      <c r="SIQ333" s="12"/>
      <c r="SIR333" s="12"/>
      <c r="SIS333" s="12"/>
      <c r="SIT333" s="12"/>
      <c r="SIU333" s="12"/>
      <c r="SIV333" s="12"/>
      <c r="SIW333" s="12"/>
      <c r="SIX333" s="12"/>
      <c r="SIY333" s="12"/>
      <c r="SIZ333" s="12"/>
      <c r="SJA333" s="12"/>
      <c r="SJB333" s="12"/>
      <c r="SJC333" s="12"/>
      <c r="SJD333" s="12"/>
      <c r="SJE333" s="12"/>
      <c r="SJF333" s="12"/>
      <c r="SJG333" s="12"/>
      <c r="SJH333" s="12"/>
      <c r="SJI333" s="12"/>
      <c r="SJJ333" s="12"/>
      <c r="SJK333" s="12"/>
      <c r="SJL333" s="12"/>
      <c r="SJM333" s="12"/>
      <c r="SJN333" s="12"/>
      <c r="SJO333" s="12"/>
      <c r="SJP333" s="12"/>
      <c r="SJQ333" s="12"/>
      <c r="SJR333" s="12"/>
      <c r="SJS333" s="12"/>
      <c r="SJT333" s="12"/>
      <c r="SJU333" s="12"/>
      <c r="SJV333" s="12"/>
      <c r="SJW333" s="12"/>
      <c r="SJX333" s="12"/>
      <c r="SJY333" s="12"/>
      <c r="SJZ333" s="12"/>
      <c r="SKA333" s="12"/>
      <c r="SKB333" s="12"/>
      <c r="SKC333" s="12"/>
      <c r="SKD333" s="12"/>
      <c r="SKE333" s="12"/>
      <c r="SKF333" s="12"/>
      <c r="SKG333" s="12"/>
      <c r="SKH333" s="12"/>
      <c r="SKI333" s="12"/>
      <c r="SKJ333" s="12"/>
      <c r="SKK333" s="12"/>
      <c r="SKL333" s="12"/>
      <c r="SKM333" s="12"/>
      <c r="SKN333" s="12"/>
      <c r="SKO333" s="12"/>
      <c r="SKP333" s="12"/>
      <c r="SKQ333" s="12"/>
      <c r="SKR333" s="12"/>
      <c r="SKS333" s="12"/>
      <c r="SKT333" s="12"/>
      <c r="SKU333" s="12"/>
      <c r="SKV333" s="12"/>
      <c r="SKW333" s="12"/>
      <c r="SKX333" s="12"/>
      <c r="SKY333" s="12"/>
      <c r="SKZ333" s="12"/>
      <c r="SLA333" s="12"/>
      <c r="SLB333" s="12"/>
      <c r="SLC333" s="12"/>
      <c r="SLD333" s="12"/>
      <c r="SLE333" s="12"/>
      <c r="SLF333" s="12"/>
      <c r="SLG333" s="12"/>
      <c r="SLH333" s="12"/>
      <c r="SLI333" s="12"/>
      <c r="SLJ333" s="12"/>
      <c r="SLK333" s="12"/>
      <c r="SLL333" s="12"/>
      <c r="SLM333" s="12"/>
      <c r="SLN333" s="12"/>
      <c r="SLO333" s="12"/>
      <c r="SLP333" s="12"/>
      <c r="SLQ333" s="12"/>
      <c r="SLR333" s="12"/>
      <c r="SLS333" s="12"/>
      <c r="SLT333" s="12"/>
      <c r="SLU333" s="12"/>
      <c r="SLV333" s="12"/>
      <c r="SLW333" s="12"/>
      <c r="SLX333" s="12"/>
      <c r="SLY333" s="12"/>
      <c r="SLZ333" s="12"/>
      <c r="SMA333" s="12"/>
      <c r="SMB333" s="12"/>
      <c r="SMC333" s="12"/>
      <c r="SMD333" s="12"/>
      <c r="SME333" s="12"/>
      <c r="SMF333" s="12"/>
      <c r="SMG333" s="12"/>
      <c r="SMH333" s="12"/>
      <c r="SMI333" s="12"/>
      <c r="SMJ333" s="12"/>
      <c r="SMK333" s="12"/>
      <c r="SML333" s="12"/>
      <c r="SMM333" s="12"/>
      <c r="SMN333" s="12"/>
      <c r="SMO333" s="12"/>
      <c r="SMP333" s="12"/>
      <c r="SMQ333" s="12"/>
      <c r="SMR333" s="12"/>
      <c r="SMS333" s="12"/>
      <c r="SMT333" s="12"/>
      <c r="SMU333" s="12"/>
      <c r="SMV333" s="12"/>
      <c r="SMW333" s="12"/>
      <c r="SMX333" s="12"/>
      <c r="SMY333" s="12"/>
      <c r="SMZ333" s="12"/>
      <c r="SNA333" s="12"/>
      <c r="SNB333" s="12"/>
      <c r="SNC333" s="12"/>
      <c r="SND333" s="12"/>
      <c r="SNE333" s="12"/>
      <c r="SNF333" s="12"/>
      <c r="SNG333" s="12"/>
      <c r="SNH333" s="12"/>
      <c r="SNI333" s="12"/>
      <c r="SNJ333" s="12"/>
      <c r="SNK333" s="12"/>
      <c r="SNL333" s="12"/>
      <c r="SNM333" s="12"/>
      <c r="SNN333" s="12"/>
      <c r="SNO333" s="12"/>
      <c r="SNP333" s="12"/>
      <c r="SNQ333" s="12"/>
      <c r="SNR333" s="12"/>
      <c r="SNS333" s="12"/>
      <c r="SNT333" s="12"/>
      <c r="SNU333" s="12"/>
      <c r="SNV333" s="12"/>
      <c r="SNW333" s="12"/>
      <c r="SNX333" s="12"/>
      <c r="SNY333" s="12"/>
      <c r="SNZ333" s="12"/>
      <c r="SOA333" s="12"/>
      <c r="SOB333" s="12"/>
      <c r="SOC333" s="12"/>
      <c r="SOD333" s="12"/>
      <c r="SOE333" s="12"/>
      <c r="SOF333" s="12"/>
      <c r="SOG333" s="12"/>
      <c r="SOH333" s="12"/>
      <c r="SOI333" s="12"/>
      <c r="SOJ333" s="12"/>
      <c r="SOK333" s="12"/>
      <c r="SOL333" s="12"/>
      <c r="SOM333" s="12"/>
      <c r="SON333" s="12"/>
      <c r="SOO333" s="12"/>
      <c r="SOP333" s="12"/>
      <c r="SOQ333" s="12"/>
      <c r="SOR333" s="12"/>
      <c r="SOS333" s="12"/>
      <c r="SOT333" s="12"/>
      <c r="SOU333" s="12"/>
      <c r="SOV333" s="12"/>
      <c r="SOW333" s="12"/>
      <c r="SOX333" s="12"/>
      <c r="SOY333" s="12"/>
      <c r="SOZ333" s="12"/>
      <c r="SPA333" s="12"/>
      <c r="SPB333" s="12"/>
      <c r="SPC333" s="12"/>
      <c r="SPD333" s="12"/>
      <c r="SPE333" s="12"/>
      <c r="SPF333" s="12"/>
      <c r="SPG333" s="12"/>
      <c r="SPH333" s="12"/>
      <c r="SPI333" s="12"/>
      <c r="SPJ333" s="12"/>
      <c r="SPK333" s="12"/>
      <c r="SPL333" s="12"/>
      <c r="SPM333" s="12"/>
      <c r="SPN333" s="12"/>
      <c r="SPO333" s="12"/>
      <c r="SPP333" s="12"/>
      <c r="SPQ333" s="12"/>
      <c r="SPR333" s="12"/>
      <c r="SPS333" s="12"/>
      <c r="SPT333" s="12"/>
      <c r="SPU333" s="12"/>
      <c r="SPV333" s="12"/>
      <c r="SPW333" s="12"/>
      <c r="SPX333" s="12"/>
      <c r="SPY333" s="12"/>
      <c r="SPZ333" s="12"/>
      <c r="SQA333" s="12"/>
      <c r="SQB333" s="12"/>
      <c r="SQC333" s="12"/>
      <c r="SQD333" s="12"/>
      <c r="SQE333" s="12"/>
      <c r="SQF333" s="12"/>
      <c r="SQG333" s="12"/>
      <c r="SQH333" s="12"/>
      <c r="SQI333" s="12"/>
      <c r="SQJ333" s="12"/>
      <c r="SQK333" s="12"/>
      <c r="SQL333" s="12"/>
      <c r="SQM333" s="12"/>
      <c r="SQN333" s="12"/>
      <c r="SQO333" s="12"/>
      <c r="SQP333" s="12"/>
      <c r="SQQ333" s="12"/>
      <c r="SQR333" s="12"/>
      <c r="SQS333" s="12"/>
      <c r="SQT333" s="12"/>
      <c r="SQU333" s="12"/>
      <c r="SQV333" s="12"/>
      <c r="SQW333" s="12"/>
      <c r="SQX333" s="12"/>
      <c r="SQY333" s="12"/>
      <c r="SQZ333" s="12"/>
      <c r="SRA333" s="12"/>
      <c r="SRB333" s="12"/>
      <c r="SRC333" s="12"/>
      <c r="SRD333" s="12"/>
      <c r="SRE333" s="12"/>
      <c r="SRF333" s="12"/>
      <c r="SRG333" s="12"/>
      <c r="SRH333" s="12"/>
      <c r="SRI333" s="12"/>
      <c r="SRJ333" s="12"/>
      <c r="SRK333" s="12"/>
      <c r="SRL333" s="12"/>
      <c r="SRM333" s="12"/>
      <c r="SRN333" s="12"/>
      <c r="SRO333" s="12"/>
      <c r="SRP333" s="12"/>
      <c r="SRQ333" s="12"/>
      <c r="SRR333" s="12"/>
      <c r="SRS333" s="12"/>
      <c r="SRT333" s="12"/>
      <c r="SRU333" s="12"/>
      <c r="SRV333" s="12"/>
      <c r="SRW333" s="12"/>
      <c r="SRX333" s="12"/>
      <c r="SRY333" s="12"/>
      <c r="SRZ333" s="12"/>
      <c r="SSA333" s="12"/>
      <c r="SSB333" s="12"/>
      <c r="SSC333" s="12"/>
      <c r="SSD333" s="12"/>
      <c r="SSE333" s="12"/>
      <c r="SSF333" s="12"/>
      <c r="SSG333" s="12"/>
      <c r="SSH333" s="12"/>
      <c r="SSI333" s="12"/>
      <c r="SSJ333" s="12"/>
      <c r="SSK333" s="12"/>
      <c r="SSL333" s="12"/>
      <c r="SSM333" s="12"/>
      <c r="SSN333" s="12"/>
      <c r="SSO333" s="12"/>
      <c r="SSP333" s="12"/>
      <c r="SSQ333" s="12"/>
      <c r="SSR333" s="12"/>
      <c r="SSS333" s="12"/>
      <c r="SST333" s="12"/>
      <c r="SSU333" s="12"/>
      <c r="SSV333" s="12"/>
      <c r="SSW333" s="12"/>
      <c r="SSX333" s="12"/>
      <c r="SSY333" s="12"/>
      <c r="SSZ333" s="12"/>
      <c r="STA333" s="12"/>
      <c r="STB333" s="12"/>
      <c r="STC333" s="12"/>
      <c r="STD333" s="12"/>
      <c r="STE333" s="12"/>
      <c r="STF333" s="12"/>
      <c r="STG333" s="12"/>
      <c r="STH333" s="12"/>
      <c r="STI333" s="12"/>
      <c r="STJ333" s="12"/>
      <c r="STK333" s="12"/>
      <c r="STL333" s="12"/>
      <c r="STM333" s="12"/>
      <c r="STN333" s="12"/>
      <c r="STO333" s="12"/>
      <c r="STP333" s="12"/>
      <c r="STQ333" s="12"/>
      <c r="STR333" s="12"/>
      <c r="STS333" s="12"/>
      <c r="STT333" s="12"/>
      <c r="STU333" s="12"/>
      <c r="STV333" s="12"/>
      <c r="STW333" s="12"/>
      <c r="STX333" s="12"/>
      <c r="STY333" s="12"/>
      <c r="STZ333" s="12"/>
      <c r="SUA333" s="12"/>
      <c r="SUB333" s="12"/>
      <c r="SUC333" s="12"/>
      <c r="SUD333" s="12"/>
      <c r="SUE333" s="12"/>
      <c r="SUF333" s="12"/>
      <c r="SUG333" s="12"/>
      <c r="SUH333" s="12"/>
      <c r="SUI333" s="12"/>
      <c r="SUJ333" s="12"/>
      <c r="SUK333" s="12"/>
      <c r="SUL333" s="12"/>
      <c r="SUM333" s="12"/>
      <c r="SUN333" s="12"/>
      <c r="SUO333" s="12"/>
      <c r="SUP333" s="12"/>
      <c r="SUQ333" s="12"/>
      <c r="SUR333" s="12"/>
      <c r="SUS333" s="12"/>
      <c r="SUT333" s="12"/>
      <c r="SUU333" s="12"/>
      <c r="SUV333" s="12"/>
      <c r="SUW333" s="12"/>
      <c r="SUX333" s="12"/>
      <c r="SUY333" s="12"/>
      <c r="SUZ333" s="12"/>
      <c r="SVA333" s="12"/>
      <c r="SVB333" s="12"/>
      <c r="SVC333" s="12"/>
      <c r="SVD333" s="12"/>
      <c r="SVE333" s="12"/>
      <c r="SVF333" s="12"/>
      <c r="SVG333" s="12"/>
      <c r="SVH333" s="12"/>
      <c r="SVI333" s="12"/>
      <c r="SVJ333" s="12"/>
      <c r="SVK333" s="12"/>
      <c r="SVL333" s="12"/>
      <c r="SVM333" s="12"/>
      <c r="SVN333" s="12"/>
      <c r="SVO333" s="12"/>
      <c r="SVP333" s="12"/>
      <c r="SVQ333" s="12"/>
      <c r="SVR333" s="12"/>
      <c r="SVS333" s="12"/>
      <c r="SVT333" s="12"/>
      <c r="SVU333" s="12"/>
      <c r="SVV333" s="12"/>
      <c r="SVW333" s="12"/>
      <c r="SVX333" s="12"/>
      <c r="SVY333" s="12"/>
      <c r="SVZ333" s="12"/>
      <c r="SWA333" s="12"/>
      <c r="SWB333" s="12"/>
      <c r="SWC333" s="12"/>
      <c r="SWD333" s="12"/>
      <c r="SWE333" s="12"/>
      <c r="SWF333" s="12"/>
      <c r="SWG333" s="12"/>
      <c r="SWH333" s="12"/>
      <c r="SWI333" s="12"/>
      <c r="SWJ333" s="12"/>
      <c r="SWK333" s="12"/>
      <c r="SWL333" s="12"/>
      <c r="SWM333" s="12"/>
      <c r="SWN333" s="12"/>
      <c r="SWO333" s="12"/>
      <c r="SWP333" s="12"/>
      <c r="SWQ333" s="12"/>
      <c r="SWR333" s="12"/>
      <c r="SWS333" s="12"/>
      <c r="SWT333" s="12"/>
      <c r="SWU333" s="12"/>
      <c r="SWV333" s="12"/>
      <c r="SWW333" s="12"/>
      <c r="SWX333" s="12"/>
      <c r="SWY333" s="12"/>
      <c r="SWZ333" s="12"/>
      <c r="SXA333" s="12"/>
      <c r="SXB333" s="12"/>
      <c r="SXC333" s="12"/>
      <c r="SXD333" s="12"/>
      <c r="SXE333" s="12"/>
      <c r="SXF333" s="12"/>
      <c r="SXG333" s="12"/>
      <c r="SXH333" s="12"/>
      <c r="SXI333" s="12"/>
      <c r="SXJ333" s="12"/>
      <c r="SXK333" s="12"/>
      <c r="SXL333" s="12"/>
      <c r="SXM333" s="12"/>
      <c r="SXN333" s="12"/>
      <c r="SXO333" s="12"/>
      <c r="SXP333" s="12"/>
      <c r="SXQ333" s="12"/>
      <c r="SXR333" s="12"/>
      <c r="SXS333" s="12"/>
      <c r="SXT333" s="12"/>
      <c r="SXU333" s="12"/>
      <c r="SXV333" s="12"/>
      <c r="SXW333" s="12"/>
      <c r="SXX333" s="12"/>
      <c r="SXY333" s="12"/>
      <c r="SXZ333" s="12"/>
      <c r="SYA333" s="12"/>
      <c r="SYB333" s="12"/>
      <c r="SYC333" s="12"/>
      <c r="SYD333" s="12"/>
      <c r="SYE333" s="12"/>
      <c r="SYF333" s="12"/>
      <c r="SYG333" s="12"/>
      <c r="SYH333" s="12"/>
      <c r="SYI333" s="12"/>
      <c r="SYJ333" s="12"/>
      <c r="SYK333" s="12"/>
      <c r="SYL333" s="12"/>
      <c r="SYM333" s="12"/>
      <c r="SYN333" s="12"/>
      <c r="SYO333" s="12"/>
      <c r="SYP333" s="12"/>
      <c r="SYQ333" s="12"/>
      <c r="SYR333" s="12"/>
      <c r="SYS333" s="12"/>
      <c r="SYT333" s="12"/>
      <c r="SYU333" s="12"/>
      <c r="SYV333" s="12"/>
      <c r="SYW333" s="12"/>
      <c r="SYX333" s="12"/>
      <c r="SYY333" s="12"/>
      <c r="SYZ333" s="12"/>
      <c r="SZA333" s="12"/>
      <c r="SZB333" s="12"/>
      <c r="SZC333" s="12"/>
      <c r="SZD333" s="12"/>
      <c r="SZE333" s="12"/>
      <c r="SZF333" s="12"/>
      <c r="SZG333" s="12"/>
      <c r="SZH333" s="12"/>
      <c r="SZI333" s="12"/>
      <c r="SZJ333" s="12"/>
      <c r="SZK333" s="12"/>
      <c r="SZL333" s="12"/>
      <c r="SZM333" s="12"/>
      <c r="SZN333" s="12"/>
      <c r="SZO333" s="12"/>
      <c r="SZP333" s="12"/>
      <c r="SZQ333" s="12"/>
      <c r="SZR333" s="12"/>
      <c r="SZS333" s="12"/>
      <c r="SZT333" s="12"/>
      <c r="SZU333" s="12"/>
      <c r="SZV333" s="12"/>
      <c r="SZW333" s="12"/>
      <c r="SZX333" s="12"/>
      <c r="SZY333" s="12"/>
      <c r="SZZ333" s="12"/>
      <c r="TAA333" s="12"/>
      <c r="TAB333" s="12"/>
      <c r="TAC333" s="12"/>
      <c r="TAD333" s="12"/>
      <c r="TAE333" s="12"/>
      <c r="TAF333" s="12"/>
      <c r="TAG333" s="12"/>
      <c r="TAH333" s="12"/>
      <c r="TAI333" s="12"/>
      <c r="TAJ333" s="12"/>
      <c r="TAK333" s="12"/>
      <c r="TAL333" s="12"/>
      <c r="TAM333" s="12"/>
      <c r="TAN333" s="12"/>
      <c r="TAO333" s="12"/>
      <c r="TAP333" s="12"/>
      <c r="TAQ333" s="12"/>
      <c r="TAR333" s="12"/>
      <c r="TAS333" s="12"/>
      <c r="TAT333" s="12"/>
      <c r="TAU333" s="12"/>
      <c r="TAV333" s="12"/>
      <c r="TAW333" s="12"/>
      <c r="TAX333" s="12"/>
      <c r="TAY333" s="12"/>
      <c r="TAZ333" s="12"/>
      <c r="TBA333" s="12"/>
      <c r="TBB333" s="12"/>
      <c r="TBC333" s="12"/>
      <c r="TBD333" s="12"/>
      <c r="TBE333" s="12"/>
      <c r="TBF333" s="12"/>
      <c r="TBG333" s="12"/>
      <c r="TBH333" s="12"/>
      <c r="TBI333" s="12"/>
      <c r="TBJ333" s="12"/>
      <c r="TBK333" s="12"/>
      <c r="TBL333" s="12"/>
      <c r="TBM333" s="12"/>
      <c r="TBN333" s="12"/>
      <c r="TBO333" s="12"/>
      <c r="TBP333" s="12"/>
      <c r="TBQ333" s="12"/>
      <c r="TBR333" s="12"/>
      <c r="TBS333" s="12"/>
      <c r="TBT333" s="12"/>
      <c r="TBU333" s="12"/>
      <c r="TBV333" s="12"/>
      <c r="TBW333" s="12"/>
      <c r="TBX333" s="12"/>
      <c r="TBY333" s="12"/>
      <c r="TBZ333" s="12"/>
      <c r="TCA333" s="12"/>
      <c r="TCB333" s="12"/>
      <c r="TCC333" s="12"/>
      <c r="TCD333" s="12"/>
      <c r="TCE333" s="12"/>
      <c r="TCF333" s="12"/>
      <c r="TCG333" s="12"/>
      <c r="TCH333" s="12"/>
      <c r="TCI333" s="12"/>
      <c r="TCJ333" s="12"/>
      <c r="TCK333" s="12"/>
      <c r="TCL333" s="12"/>
      <c r="TCM333" s="12"/>
      <c r="TCN333" s="12"/>
      <c r="TCO333" s="12"/>
      <c r="TCP333" s="12"/>
      <c r="TCQ333" s="12"/>
      <c r="TCR333" s="12"/>
      <c r="TCS333" s="12"/>
      <c r="TCT333" s="12"/>
      <c r="TCU333" s="12"/>
      <c r="TCV333" s="12"/>
      <c r="TCW333" s="12"/>
      <c r="TCX333" s="12"/>
      <c r="TCY333" s="12"/>
      <c r="TCZ333" s="12"/>
      <c r="TDA333" s="12"/>
      <c r="TDB333" s="12"/>
      <c r="TDC333" s="12"/>
      <c r="TDD333" s="12"/>
      <c r="TDE333" s="12"/>
      <c r="TDF333" s="12"/>
      <c r="TDG333" s="12"/>
      <c r="TDH333" s="12"/>
      <c r="TDI333" s="12"/>
      <c r="TDJ333" s="12"/>
      <c r="TDK333" s="12"/>
      <c r="TDL333" s="12"/>
      <c r="TDM333" s="12"/>
      <c r="TDN333" s="12"/>
      <c r="TDO333" s="12"/>
      <c r="TDP333" s="12"/>
      <c r="TDQ333" s="12"/>
      <c r="TDR333" s="12"/>
      <c r="TDS333" s="12"/>
      <c r="TDT333" s="12"/>
      <c r="TDU333" s="12"/>
      <c r="TDV333" s="12"/>
      <c r="TDW333" s="12"/>
      <c r="TDX333" s="12"/>
      <c r="TDY333" s="12"/>
      <c r="TDZ333" s="12"/>
      <c r="TEA333" s="12"/>
      <c r="TEB333" s="12"/>
      <c r="TEC333" s="12"/>
      <c r="TED333" s="12"/>
      <c r="TEE333" s="12"/>
      <c r="TEF333" s="12"/>
      <c r="TEG333" s="12"/>
      <c r="TEH333" s="12"/>
      <c r="TEI333" s="12"/>
      <c r="TEJ333" s="12"/>
      <c r="TEK333" s="12"/>
      <c r="TEL333" s="12"/>
      <c r="TEM333" s="12"/>
      <c r="TEN333" s="12"/>
      <c r="TEO333" s="12"/>
      <c r="TEP333" s="12"/>
      <c r="TEQ333" s="12"/>
      <c r="TER333" s="12"/>
      <c r="TES333" s="12"/>
      <c r="TET333" s="12"/>
      <c r="TEU333" s="12"/>
      <c r="TEV333" s="12"/>
      <c r="TEW333" s="12"/>
      <c r="TEX333" s="12"/>
      <c r="TEY333" s="12"/>
      <c r="TEZ333" s="12"/>
      <c r="TFA333" s="12"/>
      <c r="TFB333" s="12"/>
      <c r="TFC333" s="12"/>
      <c r="TFD333" s="12"/>
      <c r="TFE333" s="12"/>
      <c r="TFF333" s="12"/>
      <c r="TFG333" s="12"/>
      <c r="TFH333" s="12"/>
      <c r="TFI333" s="12"/>
      <c r="TFJ333" s="12"/>
      <c r="TFK333" s="12"/>
      <c r="TFL333" s="12"/>
      <c r="TFM333" s="12"/>
      <c r="TFN333" s="12"/>
      <c r="TFO333" s="12"/>
      <c r="TFP333" s="12"/>
      <c r="TFQ333" s="12"/>
      <c r="TFR333" s="12"/>
      <c r="TFS333" s="12"/>
      <c r="TFT333" s="12"/>
      <c r="TFU333" s="12"/>
      <c r="TFV333" s="12"/>
      <c r="TFW333" s="12"/>
      <c r="TFX333" s="12"/>
      <c r="TFY333" s="12"/>
      <c r="TFZ333" s="12"/>
      <c r="TGA333" s="12"/>
      <c r="TGB333" s="12"/>
      <c r="TGC333" s="12"/>
      <c r="TGD333" s="12"/>
      <c r="TGE333" s="12"/>
      <c r="TGF333" s="12"/>
      <c r="TGG333" s="12"/>
      <c r="TGH333" s="12"/>
      <c r="TGI333" s="12"/>
      <c r="TGJ333" s="12"/>
      <c r="TGK333" s="12"/>
      <c r="TGL333" s="12"/>
      <c r="TGM333" s="12"/>
      <c r="TGN333" s="12"/>
      <c r="TGO333" s="12"/>
      <c r="TGP333" s="12"/>
      <c r="TGQ333" s="12"/>
      <c r="TGR333" s="12"/>
      <c r="TGS333" s="12"/>
      <c r="TGT333" s="12"/>
      <c r="TGU333" s="12"/>
      <c r="TGV333" s="12"/>
      <c r="TGW333" s="12"/>
      <c r="TGX333" s="12"/>
      <c r="TGY333" s="12"/>
      <c r="TGZ333" s="12"/>
      <c r="THA333" s="12"/>
      <c r="THB333" s="12"/>
      <c r="THC333" s="12"/>
      <c r="THD333" s="12"/>
      <c r="THE333" s="12"/>
      <c r="THF333" s="12"/>
      <c r="THG333" s="12"/>
      <c r="THH333" s="12"/>
      <c r="THI333" s="12"/>
      <c r="THJ333" s="12"/>
      <c r="THK333" s="12"/>
      <c r="THL333" s="12"/>
      <c r="THM333" s="12"/>
      <c r="THN333" s="12"/>
      <c r="THO333" s="12"/>
      <c r="THP333" s="12"/>
      <c r="THQ333" s="12"/>
      <c r="THR333" s="12"/>
      <c r="THS333" s="12"/>
      <c r="THT333" s="12"/>
      <c r="THU333" s="12"/>
      <c r="THV333" s="12"/>
      <c r="THW333" s="12"/>
      <c r="THX333" s="12"/>
      <c r="THY333" s="12"/>
      <c r="THZ333" s="12"/>
      <c r="TIA333" s="12"/>
      <c r="TIB333" s="12"/>
      <c r="TIC333" s="12"/>
      <c r="TID333" s="12"/>
      <c r="TIE333" s="12"/>
      <c r="TIF333" s="12"/>
      <c r="TIG333" s="12"/>
      <c r="TIH333" s="12"/>
      <c r="TII333" s="12"/>
      <c r="TIJ333" s="12"/>
      <c r="TIK333" s="12"/>
      <c r="TIL333" s="12"/>
      <c r="TIM333" s="12"/>
      <c r="TIN333" s="12"/>
      <c r="TIO333" s="12"/>
      <c r="TIP333" s="12"/>
      <c r="TIQ333" s="12"/>
      <c r="TIR333" s="12"/>
      <c r="TIS333" s="12"/>
      <c r="TIT333" s="12"/>
      <c r="TIU333" s="12"/>
      <c r="TIV333" s="12"/>
      <c r="TIW333" s="12"/>
      <c r="TIX333" s="12"/>
      <c r="TIY333" s="12"/>
      <c r="TIZ333" s="12"/>
      <c r="TJA333" s="12"/>
      <c r="TJB333" s="12"/>
      <c r="TJC333" s="12"/>
      <c r="TJD333" s="12"/>
      <c r="TJE333" s="12"/>
      <c r="TJF333" s="12"/>
      <c r="TJG333" s="12"/>
      <c r="TJH333" s="12"/>
      <c r="TJI333" s="12"/>
      <c r="TJJ333" s="12"/>
      <c r="TJK333" s="12"/>
      <c r="TJL333" s="12"/>
      <c r="TJM333" s="12"/>
      <c r="TJN333" s="12"/>
      <c r="TJO333" s="12"/>
      <c r="TJP333" s="12"/>
      <c r="TJQ333" s="12"/>
      <c r="TJR333" s="12"/>
      <c r="TJS333" s="12"/>
      <c r="TJT333" s="12"/>
      <c r="TJU333" s="12"/>
      <c r="TJV333" s="12"/>
      <c r="TJW333" s="12"/>
      <c r="TJX333" s="12"/>
      <c r="TJY333" s="12"/>
      <c r="TJZ333" s="12"/>
      <c r="TKA333" s="12"/>
      <c r="TKB333" s="12"/>
      <c r="TKC333" s="12"/>
      <c r="TKD333" s="12"/>
      <c r="TKE333" s="12"/>
      <c r="TKF333" s="12"/>
      <c r="TKG333" s="12"/>
      <c r="TKH333" s="12"/>
      <c r="TKI333" s="12"/>
      <c r="TKJ333" s="12"/>
      <c r="TKK333" s="12"/>
      <c r="TKL333" s="12"/>
      <c r="TKM333" s="12"/>
      <c r="TKN333" s="12"/>
      <c r="TKO333" s="12"/>
      <c r="TKP333" s="12"/>
      <c r="TKQ333" s="12"/>
      <c r="TKR333" s="12"/>
      <c r="TKS333" s="12"/>
      <c r="TKT333" s="12"/>
      <c r="TKU333" s="12"/>
      <c r="TKV333" s="12"/>
      <c r="TKW333" s="12"/>
      <c r="TKX333" s="12"/>
      <c r="TKY333" s="12"/>
      <c r="TKZ333" s="12"/>
      <c r="TLA333" s="12"/>
      <c r="TLB333" s="12"/>
      <c r="TLC333" s="12"/>
      <c r="TLD333" s="12"/>
      <c r="TLE333" s="12"/>
      <c r="TLF333" s="12"/>
      <c r="TLG333" s="12"/>
      <c r="TLH333" s="12"/>
      <c r="TLI333" s="12"/>
      <c r="TLJ333" s="12"/>
      <c r="TLK333" s="12"/>
      <c r="TLL333" s="12"/>
      <c r="TLM333" s="12"/>
      <c r="TLN333" s="12"/>
      <c r="TLO333" s="12"/>
      <c r="TLP333" s="12"/>
      <c r="TLQ333" s="12"/>
      <c r="TLR333" s="12"/>
      <c r="TLS333" s="12"/>
      <c r="TLT333" s="12"/>
      <c r="TLU333" s="12"/>
      <c r="TLV333" s="12"/>
      <c r="TLW333" s="12"/>
      <c r="TLX333" s="12"/>
      <c r="TLY333" s="12"/>
      <c r="TLZ333" s="12"/>
      <c r="TMA333" s="12"/>
      <c r="TMB333" s="12"/>
      <c r="TMC333" s="12"/>
      <c r="TMD333" s="12"/>
      <c r="TME333" s="12"/>
      <c r="TMF333" s="12"/>
      <c r="TMG333" s="12"/>
      <c r="TMH333" s="12"/>
      <c r="TMI333" s="12"/>
      <c r="TMJ333" s="12"/>
      <c r="TMK333" s="12"/>
      <c r="TML333" s="12"/>
      <c r="TMM333" s="12"/>
      <c r="TMN333" s="12"/>
      <c r="TMO333" s="12"/>
      <c r="TMP333" s="12"/>
      <c r="TMQ333" s="12"/>
      <c r="TMR333" s="12"/>
      <c r="TMS333" s="12"/>
      <c r="TMT333" s="12"/>
      <c r="TMU333" s="12"/>
      <c r="TMV333" s="12"/>
      <c r="TMW333" s="12"/>
      <c r="TMX333" s="12"/>
      <c r="TMY333" s="12"/>
      <c r="TMZ333" s="12"/>
      <c r="TNA333" s="12"/>
      <c r="TNB333" s="12"/>
      <c r="TNC333" s="12"/>
      <c r="TND333" s="12"/>
      <c r="TNE333" s="12"/>
      <c r="TNF333" s="12"/>
      <c r="TNG333" s="12"/>
      <c r="TNH333" s="12"/>
      <c r="TNI333" s="12"/>
      <c r="TNJ333" s="12"/>
      <c r="TNK333" s="12"/>
      <c r="TNL333" s="12"/>
      <c r="TNM333" s="12"/>
      <c r="TNN333" s="12"/>
      <c r="TNO333" s="12"/>
      <c r="TNP333" s="12"/>
      <c r="TNQ333" s="12"/>
      <c r="TNR333" s="12"/>
      <c r="TNS333" s="12"/>
      <c r="TNT333" s="12"/>
      <c r="TNU333" s="12"/>
      <c r="TNV333" s="12"/>
      <c r="TNW333" s="12"/>
      <c r="TNX333" s="12"/>
      <c r="TNY333" s="12"/>
      <c r="TNZ333" s="12"/>
      <c r="TOA333" s="12"/>
      <c r="TOB333" s="12"/>
      <c r="TOC333" s="12"/>
      <c r="TOD333" s="12"/>
      <c r="TOE333" s="12"/>
      <c r="TOF333" s="12"/>
      <c r="TOG333" s="12"/>
      <c r="TOH333" s="12"/>
      <c r="TOI333" s="12"/>
      <c r="TOJ333" s="12"/>
      <c r="TOK333" s="12"/>
      <c r="TOL333" s="12"/>
      <c r="TOM333" s="12"/>
      <c r="TON333" s="12"/>
      <c r="TOO333" s="12"/>
      <c r="TOP333" s="12"/>
      <c r="TOQ333" s="12"/>
      <c r="TOR333" s="12"/>
      <c r="TOS333" s="12"/>
      <c r="TOT333" s="12"/>
      <c r="TOU333" s="12"/>
      <c r="TOV333" s="12"/>
      <c r="TOW333" s="12"/>
      <c r="TOX333" s="12"/>
      <c r="TOY333" s="12"/>
      <c r="TOZ333" s="12"/>
      <c r="TPA333" s="12"/>
      <c r="TPB333" s="12"/>
      <c r="TPC333" s="12"/>
      <c r="TPD333" s="12"/>
      <c r="TPE333" s="12"/>
      <c r="TPF333" s="12"/>
      <c r="TPG333" s="12"/>
      <c r="TPH333" s="12"/>
      <c r="TPI333" s="12"/>
      <c r="TPJ333" s="12"/>
      <c r="TPK333" s="12"/>
      <c r="TPL333" s="12"/>
      <c r="TPM333" s="12"/>
      <c r="TPN333" s="12"/>
      <c r="TPO333" s="12"/>
      <c r="TPP333" s="12"/>
      <c r="TPQ333" s="12"/>
      <c r="TPR333" s="12"/>
      <c r="TPS333" s="12"/>
      <c r="TPT333" s="12"/>
      <c r="TPU333" s="12"/>
      <c r="TPV333" s="12"/>
      <c r="TPW333" s="12"/>
      <c r="TPX333" s="12"/>
      <c r="TPY333" s="12"/>
      <c r="TPZ333" s="12"/>
      <c r="TQA333" s="12"/>
      <c r="TQB333" s="12"/>
      <c r="TQC333" s="12"/>
      <c r="TQD333" s="12"/>
      <c r="TQE333" s="12"/>
      <c r="TQF333" s="12"/>
      <c r="TQG333" s="12"/>
      <c r="TQH333" s="12"/>
      <c r="TQI333" s="12"/>
      <c r="TQJ333" s="12"/>
      <c r="TQK333" s="12"/>
      <c r="TQL333" s="12"/>
      <c r="TQM333" s="12"/>
      <c r="TQN333" s="12"/>
      <c r="TQO333" s="12"/>
      <c r="TQP333" s="12"/>
      <c r="TQQ333" s="12"/>
      <c r="TQR333" s="12"/>
      <c r="TQS333" s="12"/>
      <c r="TQT333" s="12"/>
      <c r="TQU333" s="12"/>
      <c r="TQV333" s="12"/>
      <c r="TQW333" s="12"/>
      <c r="TQX333" s="12"/>
      <c r="TQY333" s="12"/>
      <c r="TQZ333" s="12"/>
      <c r="TRA333" s="12"/>
      <c r="TRB333" s="12"/>
      <c r="TRC333" s="12"/>
      <c r="TRD333" s="12"/>
      <c r="TRE333" s="12"/>
      <c r="TRF333" s="12"/>
      <c r="TRG333" s="12"/>
      <c r="TRH333" s="12"/>
      <c r="TRI333" s="12"/>
      <c r="TRJ333" s="12"/>
      <c r="TRK333" s="12"/>
      <c r="TRL333" s="12"/>
      <c r="TRM333" s="12"/>
      <c r="TRN333" s="12"/>
      <c r="TRO333" s="12"/>
      <c r="TRP333" s="12"/>
      <c r="TRQ333" s="12"/>
      <c r="TRR333" s="12"/>
      <c r="TRS333" s="12"/>
      <c r="TRT333" s="12"/>
      <c r="TRU333" s="12"/>
      <c r="TRV333" s="12"/>
      <c r="TRW333" s="12"/>
      <c r="TRX333" s="12"/>
      <c r="TRY333" s="12"/>
      <c r="TRZ333" s="12"/>
      <c r="TSA333" s="12"/>
      <c r="TSB333" s="12"/>
      <c r="TSC333" s="12"/>
      <c r="TSD333" s="12"/>
      <c r="TSE333" s="12"/>
      <c r="TSF333" s="12"/>
      <c r="TSG333" s="12"/>
      <c r="TSH333" s="12"/>
      <c r="TSI333" s="12"/>
      <c r="TSJ333" s="12"/>
      <c r="TSK333" s="12"/>
      <c r="TSL333" s="12"/>
      <c r="TSM333" s="12"/>
      <c r="TSN333" s="12"/>
      <c r="TSO333" s="12"/>
      <c r="TSP333" s="12"/>
      <c r="TSQ333" s="12"/>
      <c r="TSR333" s="12"/>
      <c r="TSS333" s="12"/>
      <c r="TST333" s="12"/>
      <c r="TSU333" s="12"/>
      <c r="TSV333" s="12"/>
      <c r="TSW333" s="12"/>
      <c r="TSX333" s="12"/>
      <c r="TSY333" s="12"/>
      <c r="TSZ333" s="12"/>
      <c r="TTA333" s="12"/>
      <c r="TTB333" s="12"/>
      <c r="TTC333" s="12"/>
      <c r="TTD333" s="12"/>
      <c r="TTE333" s="12"/>
      <c r="TTF333" s="12"/>
      <c r="TTG333" s="12"/>
      <c r="TTH333" s="12"/>
      <c r="TTI333" s="12"/>
      <c r="TTJ333" s="12"/>
      <c r="TTK333" s="12"/>
      <c r="TTL333" s="12"/>
      <c r="TTM333" s="12"/>
      <c r="TTN333" s="12"/>
      <c r="TTO333" s="12"/>
      <c r="TTP333" s="12"/>
      <c r="TTQ333" s="12"/>
      <c r="TTR333" s="12"/>
      <c r="TTS333" s="12"/>
      <c r="TTT333" s="12"/>
      <c r="TTU333" s="12"/>
      <c r="TTV333" s="12"/>
      <c r="TTW333" s="12"/>
      <c r="TTX333" s="12"/>
      <c r="TTY333" s="12"/>
      <c r="TTZ333" s="12"/>
      <c r="TUA333" s="12"/>
      <c r="TUB333" s="12"/>
      <c r="TUC333" s="12"/>
      <c r="TUD333" s="12"/>
      <c r="TUE333" s="12"/>
      <c r="TUF333" s="12"/>
      <c r="TUG333" s="12"/>
      <c r="TUH333" s="12"/>
      <c r="TUI333" s="12"/>
      <c r="TUJ333" s="12"/>
      <c r="TUK333" s="12"/>
      <c r="TUL333" s="12"/>
      <c r="TUM333" s="12"/>
      <c r="TUN333" s="12"/>
      <c r="TUO333" s="12"/>
      <c r="TUP333" s="12"/>
      <c r="TUQ333" s="12"/>
      <c r="TUR333" s="12"/>
      <c r="TUS333" s="12"/>
      <c r="TUT333" s="12"/>
      <c r="TUU333" s="12"/>
      <c r="TUV333" s="12"/>
      <c r="TUW333" s="12"/>
      <c r="TUX333" s="12"/>
      <c r="TUY333" s="12"/>
      <c r="TUZ333" s="12"/>
      <c r="TVA333" s="12"/>
      <c r="TVB333" s="12"/>
      <c r="TVC333" s="12"/>
      <c r="TVD333" s="12"/>
      <c r="TVE333" s="12"/>
      <c r="TVF333" s="12"/>
      <c r="TVG333" s="12"/>
      <c r="TVH333" s="12"/>
      <c r="TVI333" s="12"/>
      <c r="TVJ333" s="12"/>
      <c r="TVK333" s="12"/>
      <c r="TVL333" s="12"/>
      <c r="TVM333" s="12"/>
      <c r="TVN333" s="12"/>
      <c r="TVO333" s="12"/>
      <c r="TVP333" s="12"/>
      <c r="TVQ333" s="12"/>
      <c r="TVR333" s="12"/>
      <c r="TVS333" s="12"/>
      <c r="TVT333" s="12"/>
      <c r="TVU333" s="12"/>
      <c r="TVV333" s="12"/>
      <c r="TVW333" s="12"/>
      <c r="TVX333" s="12"/>
      <c r="TVY333" s="12"/>
      <c r="TVZ333" s="12"/>
      <c r="TWA333" s="12"/>
      <c r="TWB333" s="12"/>
      <c r="TWC333" s="12"/>
      <c r="TWD333" s="12"/>
      <c r="TWE333" s="12"/>
      <c r="TWF333" s="12"/>
      <c r="TWG333" s="12"/>
      <c r="TWH333" s="12"/>
      <c r="TWI333" s="12"/>
      <c r="TWJ333" s="12"/>
      <c r="TWK333" s="12"/>
      <c r="TWL333" s="12"/>
      <c r="TWM333" s="12"/>
      <c r="TWN333" s="12"/>
      <c r="TWO333" s="12"/>
      <c r="TWP333" s="12"/>
      <c r="TWQ333" s="12"/>
      <c r="TWR333" s="12"/>
      <c r="TWS333" s="12"/>
      <c r="TWT333" s="12"/>
      <c r="TWU333" s="12"/>
      <c r="TWV333" s="12"/>
      <c r="TWW333" s="12"/>
      <c r="TWX333" s="12"/>
      <c r="TWY333" s="12"/>
      <c r="TWZ333" s="12"/>
      <c r="TXA333" s="12"/>
      <c r="TXB333" s="12"/>
      <c r="TXC333" s="12"/>
      <c r="TXD333" s="12"/>
      <c r="TXE333" s="12"/>
      <c r="TXF333" s="12"/>
      <c r="TXG333" s="12"/>
      <c r="TXH333" s="12"/>
      <c r="TXI333" s="12"/>
      <c r="TXJ333" s="12"/>
      <c r="TXK333" s="12"/>
      <c r="TXL333" s="12"/>
      <c r="TXM333" s="12"/>
      <c r="TXN333" s="12"/>
      <c r="TXO333" s="12"/>
      <c r="TXP333" s="12"/>
      <c r="TXQ333" s="12"/>
      <c r="TXR333" s="12"/>
      <c r="TXS333" s="12"/>
      <c r="TXT333" s="12"/>
      <c r="TXU333" s="12"/>
      <c r="TXV333" s="12"/>
      <c r="TXW333" s="12"/>
      <c r="TXX333" s="12"/>
      <c r="TXY333" s="12"/>
      <c r="TXZ333" s="12"/>
      <c r="TYA333" s="12"/>
      <c r="TYB333" s="12"/>
      <c r="TYC333" s="12"/>
      <c r="TYD333" s="12"/>
      <c r="TYE333" s="12"/>
      <c r="TYF333" s="12"/>
      <c r="TYG333" s="12"/>
      <c r="TYH333" s="12"/>
      <c r="TYI333" s="12"/>
      <c r="TYJ333" s="12"/>
      <c r="TYK333" s="12"/>
      <c r="TYL333" s="12"/>
      <c r="TYM333" s="12"/>
      <c r="TYN333" s="12"/>
      <c r="TYO333" s="12"/>
      <c r="TYP333" s="12"/>
      <c r="TYQ333" s="12"/>
      <c r="TYR333" s="12"/>
      <c r="TYS333" s="12"/>
      <c r="TYT333" s="12"/>
      <c r="TYU333" s="12"/>
      <c r="TYV333" s="12"/>
      <c r="TYW333" s="12"/>
      <c r="TYX333" s="12"/>
      <c r="TYY333" s="12"/>
      <c r="TYZ333" s="12"/>
      <c r="TZA333" s="12"/>
      <c r="TZB333" s="12"/>
      <c r="TZC333" s="12"/>
      <c r="TZD333" s="12"/>
      <c r="TZE333" s="12"/>
      <c r="TZF333" s="12"/>
      <c r="TZG333" s="12"/>
      <c r="TZH333" s="12"/>
      <c r="TZI333" s="12"/>
      <c r="TZJ333" s="12"/>
      <c r="TZK333" s="12"/>
      <c r="TZL333" s="12"/>
      <c r="TZM333" s="12"/>
      <c r="TZN333" s="12"/>
      <c r="TZO333" s="12"/>
      <c r="TZP333" s="12"/>
      <c r="TZQ333" s="12"/>
      <c r="TZR333" s="12"/>
      <c r="TZS333" s="12"/>
      <c r="TZT333" s="12"/>
      <c r="TZU333" s="12"/>
      <c r="TZV333" s="12"/>
      <c r="TZW333" s="12"/>
      <c r="TZX333" s="12"/>
      <c r="TZY333" s="12"/>
      <c r="TZZ333" s="12"/>
      <c r="UAA333" s="12"/>
      <c r="UAB333" s="12"/>
      <c r="UAC333" s="12"/>
      <c r="UAD333" s="12"/>
      <c r="UAE333" s="12"/>
      <c r="UAF333" s="12"/>
      <c r="UAG333" s="12"/>
      <c r="UAH333" s="12"/>
      <c r="UAI333" s="12"/>
      <c r="UAJ333" s="12"/>
      <c r="UAK333" s="12"/>
      <c r="UAL333" s="12"/>
      <c r="UAM333" s="12"/>
      <c r="UAN333" s="12"/>
      <c r="UAO333" s="12"/>
      <c r="UAP333" s="12"/>
      <c r="UAQ333" s="12"/>
      <c r="UAR333" s="12"/>
      <c r="UAS333" s="12"/>
      <c r="UAT333" s="12"/>
      <c r="UAU333" s="12"/>
      <c r="UAV333" s="12"/>
      <c r="UAW333" s="12"/>
      <c r="UAX333" s="12"/>
      <c r="UAY333" s="12"/>
      <c r="UAZ333" s="12"/>
      <c r="UBA333" s="12"/>
      <c r="UBB333" s="12"/>
      <c r="UBC333" s="12"/>
      <c r="UBD333" s="12"/>
      <c r="UBE333" s="12"/>
      <c r="UBF333" s="12"/>
      <c r="UBG333" s="12"/>
      <c r="UBH333" s="12"/>
      <c r="UBI333" s="12"/>
      <c r="UBJ333" s="12"/>
      <c r="UBK333" s="12"/>
      <c r="UBL333" s="12"/>
      <c r="UBM333" s="12"/>
      <c r="UBN333" s="12"/>
      <c r="UBO333" s="12"/>
      <c r="UBP333" s="12"/>
      <c r="UBQ333" s="12"/>
      <c r="UBR333" s="12"/>
      <c r="UBS333" s="12"/>
      <c r="UBT333" s="12"/>
      <c r="UBU333" s="12"/>
      <c r="UBV333" s="12"/>
      <c r="UBW333" s="12"/>
      <c r="UBX333" s="12"/>
      <c r="UBY333" s="12"/>
      <c r="UBZ333" s="12"/>
      <c r="UCA333" s="12"/>
      <c r="UCB333" s="12"/>
      <c r="UCC333" s="12"/>
      <c r="UCD333" s="12"/>
      <c r="UCE333" s="12"/>
      <c r="UCF333" s="12"/>
      <c r="UCG333" s="12"/>
      <c r="UCH333" s="12"/>
      <c r="UCI333" s="12"/>
      <c r="UCJ333" s="12"/>
      <c r="UCK333" s="12"/>
      <c r="UCL333" s="12"/>
      <c r="UCM333" s="12"/>
      <c r="UCN333" s="12"/>
      <c r="UCO333" s="12"/>
      <c r="UCP333" s="12"/>
      <c r="UCQ333" s="12"/>
      <c r="UCR333" s="12"/>
      <c r="UCS333" s="12"/>
      <c r="UCT333" s="12"/>
      <c r="UCU333" s="12"/>
      <c r="UCV333" s="12"/>
      <c r="UCW333" s="12"/>
      <c r="UCX333" s="12"/>
      <c r="UCY333" s="12"/>
      <c r="UCZ333" s="12"/>
      <c r="UDA333" s="12"/>
      <c r="UDB333" s="12"/>
      <c r="UDC333" s="12"/>
      <c r="UDD333" s="12"/>
      <c r="UDE333" s="12"/>
      <c r="UDF333" s="12"/>
      <c r="UDG333" s="12"/>
      <c r="UDH333" s="12"/>
      <c r="UDI333" s="12"/>
      <c r="UDJ333" s="12"/>
      <c r="UDK333" s="12"/>
      <c r="UDL333" s="12"/>
      <c r="UDM333" s="12"/>
      <c r="UDN333" s="12"/>
      <c r="UDO333" s="12"/>
      <c r="UDP333" s="12"/>
      <c r="UDQ333" s="12"/>
      <c r="UDR333" s="12"/>
      <c r="UDS333" s="12"/>
      <c r="UDT333" s="12"/>
      <c r="UDU333" s="12"/>
      <c r="UDV333" s="12"/>
      <c r="UDW333" s="12"/>
      <c r="UDX333" s="12"/>
      <c r="UDY333" s="12"/>
      <c r="UDZ333" s="12"/>
      <c r="UEA333" s="12"/>
      <c r="UEB333" s="12"/>
      <c r="UEC333" s="12"/>
      <c r="UED333" s="12"/>
      <c r="UEE333" s="12"/>
      <c r="UEF333" s="12"/>
      <c r="UEG333" s="12"/>
      <c r="UEH333" s="12"/>
      <c r="UEI333" s="12"/>
      <c r="UEJ333" s="12"/>
      <c r="UEK333" s="12"/>
      <c r="UEL333" s="12"/>
      <c r="UEM333" s="12"/>
      <c r="UEN333" s="12"/>
      <c r="UEO333" s="12"/>
      <c r="UEP333" s="12"/>
      <c r="UEQ333" s="12"/>
      <c r="UER333" s="12"/>
      <c r="UES333" s="12"/>
      <c r="UET333" s="12"/>
      <c r="UEU333" s="12"/>
      <c r="UEV333" s="12"/>
      <c r="UEW333" s="12"/>
      <c r="UEX333" s="12"/>
      <c r="UEY333" s="12"/>
      <c r="UEZ333" s="12"/>
      <c r="UFA333" s="12"/>
      <c r="UFB333" s="12"/>
      <c r="UFC333" s="12"/>
      <c r="UFD333" s="12"/>
      <c r="UFE333" s="12"/>
      <c r="UFF333" s="12"/>
      <c r="UFG333" s="12"/>
      <c r="UFH333" s="12"/>
      <c r="UFI333" s="12"/>
      <c r="UFJ333" s="12"/>
      <c r="UFK333" s="12"/>
      <c r="UFL333" s="12"/>
      <c r="UFM333" s="12"/>
      <c r="UFN333" s="12"/>
      <c r="UFO333" s="12"/>
      <c r="UFP333" s="12"/>
      <c r="UFQ333" s="12"/>
      <c r="UFR333" s="12"/>
      <c r="UFS333" s="12"/>
      <c r="UFT333" s="12"/>
      <c r="UFU333" s="12"/>
      <c r="UFV333" s="12"/>
      <c r="UFW333" s="12"/>
      <c r="UFX333" s="12"/>
      <c r="UFY333" s="12"/>
      <c r="UFZ333" s="12"/>
      <c r="UGA333" s="12"/>
      <c r="UGB333" s="12"/>
      <c r="UGC333" s="12"/>
      <c r="UGD333" s="12"/>
      <c r="UGE333" s="12"/>
      <c r="UGF333" s="12"/>
      <c r="UGG333" s="12"/>
      <c r="UGH333" s="12"/>
      <c r="UGI333" s="12"/>
      <c r="UGJ333" s="12"/>
      <c r="UGK333" s="12"/>
      <c r="UGL333" s="12"/>
      <c r="UGM333" s="12"/>
      <c r="UGN333" s="12"/>
      <c r="UGO333" s="12"/>
      <c r="UGP333" s="12"/>
      <c r="UGQ333" s="12"/>
      <c r="UGR333" s="12"/>
      <c r="UGS333" s="12"/>
      <c r="UGT333" s="12"/>
      <c r="UGU333" s="12"/>
      <c r="UGV333" s="12"/>
      <c r="UGW333" s="12"/>
      <c r="UGX333" s="12"/>
      <c r="UGY333" s="12"/>
      <c r="UGZ333" s="12"/>
      <c r="UHA333" s="12"/>
      <c r="UHB333" s="12"/>
      <c r="UHC333" s="12"/>
      <c r="UHD333" s="12"/>
      <c r="UHE333" s="12"/>
      <c r="UHF333" s="12"/>
      <c r="UHG333" s="12"/>
      <c r="UHH333" s="12"/>
      <c r="UHI333" s="12"/>
      <c r="UHJ333" s="12"/>
      <c r="UHK333" s="12"/>
      <c r="UHL333" s="12"/>
      <c r="UHM333" s="12"/>
      <c r="UHN333" s="12"/>
      <c r="UHO333" s="12"/>
      <c r="UHP333" s="12"/>
      <c r="UHQ333" s="12"/>
      <c r="UHR333" s="12"/>
      <c r="UHS333" s="12"/>
      <c r="UHT333" s="12"/>
      <c r="UHU333" s="12"/>
      <c r="UHV333" s="12"/>
      <c r="UHW333" s="12"/>
      <c r="UHX333" s="12"/>
      <c r="UHY333" s="12"/>
      <c r="UHZ333" s="12"/>
      <c r="UIA333" s="12"/>
      <c r="UIB333" s="12"/>
      <c r="UIC333" s="12"/>
      <c r="UID333" s="12"/>
      <c r="UIE333" s="12"/>
      <c r="UIF333" s="12"/>
      <c r="UIG333" s="12"/>
      <c r="UIH333" s="12"/>
      <c r="UII333" s="12"/>
      <c r="UIJ333" s="12"/>
      <c r="UIK333" s="12"/>
      <c r="UIL333" s="12"/>
      <c r="UIM333" s="12"/>
      <c r="UIN333" s="12"/>
      <c r="UIO333" s="12"/>
      <c r="UIP333" s="12"/>
      <c r="UIQ333" s="12"/>
      <c r="UIR333" s="12"/>
      <c r="UIS333" s="12"/>
      <c r="UIT333" s="12"/>
      <c r="UIU333" s="12"/>
      <c r="UIV333" s="12"/>
      <c r="UIW333" s="12"/>
      <c r="UIX333" s="12"/>
      <c r="UIY333" s="12"/>
      <c r="UIZ333" s="12"/>
      <c r="UJA333" s="12"/>
      <c r="UJB333" s="12"/>
      <c r="UJC333" s="12"/>
      <c r="UJD333" s="12"/>
      <c r="UJE333" s="12"/>
      <c r="UJF333" s="12"/>
      <c r="UJG333" s="12"/>
      <c r="UJH333" s="12"/>
      <c r="UJI333" s="12"/>
      <c r="UJJ333" s="12"/>
      <c r="UJK333" s="12"/>
      <c r="UJL333" s="12"/>
      <c r="UJM333" s="12"/>
      <c r="UJN333" s="12"/>
      <c r="UJO333" s="12"/>
      <c r="UJP333" s="12"/>
      <c r="UJQ333" s="12"/>
      <c r="UJR333" s="12"/>
      <c r="UJS333" s="12"/>
      <c r="UJT333" s="12"/>
      <c r="UJU333" s="12"/>
      <c r="UJV333" s="12"/>
      <c r="UJW333" s="12"/>
      <c r="UJX333" s="12"/>
      <c r="UJY333" s="12"/>
      <c r="UJZ333" s="12"/>
      <c r="UKA333" s="12"/>
      <c r="UKB333" s="12"/>
      <c r="UKC333" s="12"/>
      <c r="UKD333" s="12"/>
      <c r="UKE333" s="12"/>
      <c r="UKF333" s="12"/>
      <c r="UKG333" s="12"/>
      <c r="UKH333" s="12"/>
      <c r="UKI333" s="12"/>
      <c r="UKJ333" s="12"/>
      <c r="UKK333" s="12"/>
      <c r="UKL333" s="12"/>
      <c r="UKM333" s="12"/>
      <c r="UKN333" s="12"/>
      <c r="UKO333" s="12"/>
      <c r="UKP333" s="12"/>
      <c r="UKQ333" s="12"/>
      <c r="UKR333" s="12"/>
      <c r="UKS333" s="12"/>
      <c r="UKT333" s="12"/>
      <c r="UKU333" s="12"/>
      <c r="UKV333" s="12"/>
      <c r="UKW333" s="12"/>
      <c r="UKX333" s="12"/>
      <c r="UKY333" s="12"/>
      <c r="UKZ333" s="12"/>
      <c r="ULA333" s="12"/>
      <c r="ULB333" s="12"/>
      <c r="ULC333" s="12"/>
      <c r="ULD333" s="12"/>
      <c r="ULE333" s="12"/>
      <c r="ULF333" s="12"/>
      <c r="ULG333" s="12"/>
      <c r="ULH333" s="12"/>
      <c r="ULI333" s="12"/>
      <c r="ULJ333" s="12"/>
      <c r="ULK333" s="12"/>
      <c r="ULL333" s="12"/>
      <c r="ULM333" s="12"/>
      <c r="ULN333" s="12"/>
      <c r="ULO333" s="12"/>
      <c r="ULP333" s="12"/>
      <c r="ULQ333" s="12"/>
      <c r="ULR333" s="12"/>
      <c r="ULS333" s="12"/>
      <c r="ULT333" s="12"/>
      <c r="ULU333" s="12"/>
      <c r="ULV333" s="12"/>
      <c r="ULW333" s="12"/>
      <c r="ULX333" s="12"/>
      <c r="ULY333" s="12"/>
      <c r="ULZ333" s="12"/>
      <c r="UMA333" s="12"/>
      <c r="UMB333" s="12"/>
      <c r="UMC333" s="12"/>
      <c r="UMD333" s="12"/>
      <c r="UME333" s="12"/>
      <c r="UMF333" s="12"/>
      <c r="UMG333" s="12"/>
      <c r="UMH333" s="12"/>
      <c r="UMI333" s="12"/>
      <c r="UMJ333" s="12"/>
      <c r="UMK333" s="12"/>
      <c r="UML333" s="12"/>
      <c r="UMM333" s="12"/>
      <c r="UMN333" s="12"/>
      <c r="UMO333" s="12"/>
      <c r="UMP333" s="12"/>
      <c r="UMQ333" s="12"/>
      <c r="UMR333" s="12"/>
      <c r="UMS333" s="12"/>
      <c r="UMT333" s="12"/>
      <c r="UMU333" s="12"/>
      <c r="UMV333" s="12"/>
      <c r="UMW333" s="12"/>
      <c r="UMX333" s="12"/>
      <c r="UMY333" s="12"/>
      <c r="UMZ333" s="12"/>
      <c r="UNA333" s="12"/>
      <c r="UNB333" s="12"/>
      <c r="UNC333" s="12"/>
      <c r="UND333" s="12"/>
      <c r="UNE333" s="12"/>
      <c r="UNF333" s="12"/>
      <c r="UNG333" s="12"/>
      <c r="UNH333" s="12"/>
      <c r="UNI333" s="12"/>
      <c r="UNJ333" s="12"/>
      <c r="UNK333" s="12"/>
      <c r="UNL333" s="12"/>
      <c r="UNM333" s="12"/>
      <c r="UNN333" s="12"/>
      <c r="UNO333" s="12"/>
      <c r="UNP333" s="12"/>
      <c r="UNQ333" s="12"/>
      <c r="UNR333" s="12"/>
      <c r="UNS333" s="12"/>
      <c r="UNT333" s="12"/>
      <c r="UNU333" s="12"/>
      <c r="UNV333" s="12"/>
      <c r="UNW333" s="12"/>
      <c r="UNX333" s="12"/>
      <c r="UNY333" s="12"/>
      <c r="UNZ333" s="12"/>
      <c r="UOA333" s="12"/>
      <c r="UOB333" s="12"/>
      <c r="UOC333" s="12"/>
      <c r="UOD333" s="12"/>
      <c r="UOE333" s="12"/>
      <c r="UOF333" s="12"/>
      <c r="UOG333" s="12"/>
      <c r="UOH333" s="12"/>
      <c r="UOI333" s="12"/>
      <c r="UOJ333" s="12"/>
      <c r="UOK333" s="12"/>
      <c r="UOL333" s="12"/>
      <c r="UOM333" s="12"/>
      <c r="UON333" s="12"/>
      <c r="UOO333" s="12"/>
      <c r="UOP333" s="12"/>
      <c r="UOQ333" s="12"/>
      <c r="UOR333" s="12"/>
      <c r="UOS333" s="12"/>
      <c r="UOT333" s="12"/>
      <c r="UOU333" s="12"/>
      <c r="UOV333" s="12"/>
      <c r="UOW333" s="12"/>
      <c r="UOX333" s="12"/>
      <c r="UOY333" s="12"/>
      <c r="UOZ333" s="12"/>
      <c r="UPA333" s="12"/>
      <c r="UPB333" s="12"/>
      <c r="UPC333" s="12"/>
      <c r="UPD333" s="12"/>
      <c r="UPE333" s="12"/>
      <c r="UPF333" s="12"/>
      <c r="UPG333" s="12"/>
      <c r="UPH333" s="12"/>
      <c r="UPI333" s="12"/>
      <c r="UPJ333" s="12"/>
      <c r="UPK333" s="12"/>
      <c r="UPL333" s="12"/>
      <c r="UPM333" s="12"/>
      <c r="UPN333" s="12"/>
      <c r="UPO333" s="12"/>
      <c r="UPP333" s="12"/>
      <c r="UPQ333" s="12"/>
      <c r="UPR333" s="12"/>
      <c r="UPS333" s="12"/>
      <c r="UPT333" s="12"/>
      <c r="UPU333" s="12"/>
      <c r="UPV333" s="12"/>
      <c r="UPW333" s="12"/>
      <c r="UPX333" s="12"/>
      <c r="UPY333" s="12"/>
      <c r="UPZ333" s="12"/>
      <c r="UQA333" s="12"/>
      <c r="UQB333" s="12"/>
      <c r="UQC333" s="12"/>
      <c r="UQD333" s="12"/>
      <c r="UQE333" s="12"/>
      <c r="UQF333" s="12"/>
      <c r="UQG333" s="12"/>
      <c r="UQH333" s="12"/>
      <c r="UQI333" s="12"/>
      <c r="UQJ333" s="12"/>
      <c r="UQK333" s="12"/>
      <c r="UQL333" s="12"/>
      <c r="UQM333" s="12"/>
      <c r="UQN333" s="12"/>
      <c r="UQO333" s="12"/>
      <c r="UQP333" s="12"/>
      <c r="UQQ333" s="12"/>
      <c r="UQR333" s="12"/>
      <c r="UQS333" s="12"/>
      <c r="UQT333" s="12"/>
      <c r="UQU333" s="12"/>
      <c r="UQV333" s="12"/>
      <c r="UQW333" s="12"/>
      <c r="UQX333" s="12"/>
      <c r="UQY333" s="12"/>
      <c r="UQZ333" s="12"/>
      <c r="URA333" s="12"/>
      <c r="URB333" s="12"/>
      <c r="URC333" s="12"/>
      <c r="URD333" s="12"/>
      <c r="URE333" s="12"/>
      <c r="URF333" s="12"/>
      <c r="URG333" s="12"/>
      <c r="URH333" s="12"/>
      <c r="URI333" s="12"/>
      <c r="URJ333" s="12"/>
      <c r="URK333" s="12"/>
      <c r="URL333" s="12"/>
      <c r="URM333" s="12"/>
      <c r="URN333" s="12"/>
      <c r="URO333" s="12"/>
      <c r="URP333" s="12"/>
      <c r="URQ333" s="12"/>
      <c r="URR333" s="12"/>
      <c r="URS333" s="12"/>
      <c r="URT333" s="12"/>
      <c r="URU333" s="12"/>
      <c r="URV333" s="12"/>
      <c r="URW333" s="12"/>
      <c r="URX333" s="12"/>
      <c r="URY333" s="12"/>
      <c r="URZ333" s="12"/>
      <c r="USA333" s="12"/>
      <c r="USB333" s="12"/>
      <c r="USC333" s="12"/>
      <c r="USD333" s="12"/>
      <c r="USE333" s="12"/>
      <c r="USF333" s="12"/>
      <c r="USG333" s="12"/>
      <c r="USH333" s="12"/>
      <c r="USI333" s="12"/>
      <c r="USJ333" s="12"/>
      <c r="USK333" s="12"/>
      <c r="USL333" s="12"/>
      <c r="USM333" s="12"/>
      <c r="USN333" s="12"/>
      <c r="USO333" s="12"/>
      <c r="USP333" s="12"/>
      <c r="USQ333" s="12"/>
      <c r="USR333" s="12"/>
      <c r="USS333" s="12"/>
      <c r="UST333" s="12"/>
      <c r="USU333" s="12"/>
      <c r="USV333" s="12"/>
      <c r="USW333" s="12"/>
      <c r="USX333" s="12"/>
      <c r="USY333" s="12"/>
      <c r="USZ333" s="12"/>
      <c r="UTA333" s="12"/>
      <c r="UTB333" s="12"/>
      <c r="UTC333" s="12"/>
      <c r="UTD333" s="12"/>
      <c r="UTE333" s="12"/>
      <c r="UTF333" s="12"/>
      <c r="UTG333" s="12"/>
      <c r="UTH333" s="12"/>
      <c r="UTI333" s="12"/>
      <c r="UTJ333" s="12"/>
      <c r="UTK333" s="12"/>
      <c r="UTL333" s="12"/>
      <c r="UTM333" s="12"/>
      <c r="UTN333" s="12"/>
      <c r="UTO333" s="12"/>
      <c r="UTP333" s="12"/>
      <c r="UTQ333" s="12"/>
      <c r="UTR333" s="12"/>
      <c r="UTS333" s="12"/>
      <c r="UTT333" s="12"/>
      <c r="UTU333" s="12"/>
      <c r="UTV333" s="12"/>
      <c r="UTW333" s="12"/>
      <c r="UTX333" s="12"/>
      <c r="UTY333" s="12"/>
      <c r="UTZ333" s="12"/>
      <c r="UUA333" s="12"/>
      <c r="UUB333" s="12"/>
      <c r="UUC333" s="12"/>
      <c r="UUD333" s="12"/>
      <c r="UUE333" s="12"/>
      <c r="UUF333" s="12"/>
      <c r="UUG333" s="12"/>
      <c r="UUH333" s="12"/>
      <c r="UUI333" s="12"/>
      <c r="UUJ333" s="12"/>
      <c r="UUK333" s="12"/>
      <c r="UUL333" s="12"/>
      <c r="UUM333" s="12"/>
      <c r="UUN333" s="12"/>
      <c r="UUO333" s="12"/>
      <c r="UUP333" s="12"/>
      <c r="UUQ333" s="12"/>
      <c r="UUR333" s="12"/>
      <c r="UUS333" s="12"/>
      <c r="UUT333" s="12"/>
      <c r="UUU333" s="12"/>
      <c r="UUV333" s="12"/>
      <c r="UUW333" s="12"/>
      <c r="UUX333" s="12"/>
      <c r="UUY333" s="12"/>
      <c r="UUZ333" s="12"/>
      <c r="UVA333" s="12"/>
      <c r="UVB333" s="12"/>
      <c r="UVC333" s="12"/>
      <c r="UVD333" s="12"/>
      <c r="UVE333" s="12"/>
      <c r="UVF333" s="12"/>
      <c r="UVG333" s="12"/>
      <c r="UVH333" s="12"/>
      <c r="UVI333" s="12"/>
      <c r="UVJ333" s="12"/>
      <c r="UVK333" s="12"/>
      <c r="UVL333" s="12"/>
      <c r="UVM333" s="12"/>
      <c r="UVN333" s="12"/>
      <c r="UVO333" s="12"/>
      <c r="UVP333" s="12"/>
      <c r="UVQ333" s="12"/>
      <c r="UVR333" s="12"/>
      <c r="UVS333" s="12"/>
      <c r="UVT333" s="12"/>
      <c r="UVU333" s="12"/>
      <c r="UVV333" s="12"/>
      <c r="UVW333" s="12"/>
      <c r="UVX333" s="12"/>
      <c r="UVY333" s="12"/>
      <c r="UVZ333" s="12"/>
      <c r="UWA333" s="12"/>
      <c r="UWB333" s="12"/>
      <c r="UWC333" s="12"/>
      <c r="UWD333" s="12"/>
      <c r="UWE333" s="12"/>
      <c r="UWF333" s="12"/>
      <c r="UWG333" s="12"/>
      <c r="UWH333" s="12"/>
      <c r="UWI333" s="12"/>
      <c r="UWJ333" s="12"/>
      <c r="UWK333" s="12"/>
      <c r="UWL333" s="12"/>
      <c r="UWM333" s="12"/>
      <c r="UWN333" s="12"/>
      <c r="UWO333" s="12"/>
      <c r="UWP333" s="12"/>
      <c r="UWQ333" s="12"/>
      <c r="UWR333" s="12"/>
      <c r="UWS333" s="12"/>
      <c r="UWT333" s="12"/>
      <c r="UWU333" s="12"/>
      <c r="UWV333" s="12"/>
      <c r="UWW333" s="12"/>
      <c r="UWX333" s="12"/>
      <c r="UWY333" s="12"/>
      <c r="UWZ333" s="12"/>
      <c r="UXA333" s="12"/>
      <c r="UXB333" s="12"/>
      <c r="UXC333" s="12"/>
      <c r="UXD333" s="12"/>
      <c r="UXE333" s="12"/>
      <c r="UXF333" s="12"/>
      <c r="UXG333" s="12"/>
      <c r="UXH333" s="12"/>
      <c r="UXI333" s="12"/>
      <c r="UXJ333" s="12"/>
      <c r="UXK333" s="12"/>
      <c r="UXL333" s="12"/>
      <c r="UXM333" s="12"/>
      <c r="UXN333" s="12"/>
      <c r="UXO333" s="12"/>
      <c r="UXP333" s="12"/>
      <c r="UXQ333" s="12"/>
      <c r="UXR333" s="12"/>
      <c r="UXS333" s="12"/>
      <c r="UXT333" s="12"/>
      <c r="UXU333" s="12"/>
      <c r="UXV333" s="12"/>
      <c r="UXW333" s="12"/>
      <c r="UXX333" s="12"/>
      <c r="UXY333" s="12"/>
      <c r="UXZ333" s="12"/>
      <c r="UYA333" s="12"/>
      <c r="UYB333" s="12"/>
      <c r="UYC333" s="12"/>
      <c r="UYD333" s="12"/>
      <c r="UYE333" s="12"/>
      <c r="UYF333" s="12"/>
      <c r="UYG333" s="12"/>
      <c r="UYH333" s="12"/>
      <c r="UYI333" s="12"/>
      <c r="UYJ333" s="12"/>
      <c r="UYK333" s="12"/>
      <c r="UYL333" s="12"/>
      <c r="UYM333" s="12"/>
      <c r="UYN333" s="12"/>
      <c r="UYO333" s="12"/>
      <c r="UYP333" s="12"/>
      <c r="UYQ333" s="12"/>
      <c r="UYR333" s="12"/>
      <c r="UYS333" s="12"/>
      <c r="UYT333" s="12"/>
      <c r="UYU333" s="12"/>
      <c r="UYV333" s="12"/>
      <c r="UYW333" s="12"/>
      <c r="UYX333" s="12"/>
      <c r="UYY333" s="12"/>
      <c r="UYZ333" s="12"/>
      <c r="UZA333" s="12"/>
      <c r="UZB333" s="12"/>
      <c r="UZC333" s="12"/>
      <c r="UZD333" s="12"/>
      <c r="UZE333" s="12"/>
      <c r="UZF333" s="12"/>
      <c r="UZG333" s="12"/>
      <c r="UZH333" s="12"/>
      <c r="UZI333" s="12"/>
      <c r="UZJ333" s="12"/>
      <c r="UZK333" s="12"/>
      <c r="UZL333" s="12"/>
      <c r="UZM333" s="12"/>
      <c r="UZN333" s="12"/>
      <c r="UZO333" s="12"/>
      <c r="UZP333" s="12"/>
      <c r="UZQ333" s="12"/>
      <c r="UZR333" s="12"/>
      <c r="UZS333" s="12"/>
      <c r="UZT333" s="12"/>
      <c r="UZU333" s="12"/>
      <c r="UZV333" s="12"/>
      <c r="UZW333" s="12"/>
      <c r="UZX333" s="12"/>
      <c r="UZY333" s="12"/>
      <c r="UZZ333" s="12"/>
      <c r="VAA333" s="12"/>
      <c r="VAB333" s="12"/>
      <c r="VAC333" s="12"/>
      <c r="VAD333" s="12"/>
      <c r="VAE333" s="12"/>
      <c r="VAF333" s="12"/>
      <c r="VAG333" s="12"/>
      <c r="VAH333" s="12"/>
      <c r="VAI333" s="12"/>
      <c r="VAJ333" s="12"/>
      <c r="VAK333" s="12"/>
      <c r="VAL333" s="12"/>
      <c r="VAM333" s="12"/>
      <c r="VAN333" s="12"/>
      <c r="VAO333" s="12"/>
      <c r="VAP333" s="12"/>
      <c r="VAQ333" s="12"/>
      <c r="VAR333" s="12"/>
      <c r="VAS333" s="12"/>
      <c r="VAT333" s="12"/>
      <c r="VAU333" s="12"/>
      <c r="VAV333" s="12"/>
      <c r="VAW333" s="12"/>
      <c r="VAX333" s="12"/>
      <c r="VAY333" s="12"/>
      <c r="VAZ333" s="12"/>
      <c r="VBA333" s="12"/>
      <c r="VBB333" s="12"/>
      <c r="VBC333" s="12"/>
      <c r="VBD333" s="12"/>
      <c r="VBE333" s="12"/>
      <c r="VBF333" s="12"/>
      <c r="VBG333" s="12"/>
      <c r="VBH333" s="12"/>
      <c r="VBI333" s="12"/>
      <c r="VBJ333" s="12"/>
      <c r="VBK333" s="12"/>
      <c r="VBL333" s="12"/>
      <c r="VBM333" s="12"/>
      <c r="VBN333" s="12"/>
      <c r="VBO333" s="12"/>
      <c r="VBP333" s="12"/>
      <c r="VBQ333" s="12"/>
      <c r="VBR333" s="12"/>
      <c r="VBS333" s="12"/>
      <c r="VBT333" s="12"/>
      <c r="VBU333" s="12"/>
      <c r="VBV333" s="12"/>
      <c r="VBW333" s="12"/>
      <c r="VBX333" s="12"/>
      <c r="VBY333" s="12"/>
      <c r="VBZ333" s="12"/>
      <c r="VCA333" s="12"/>
      <c r="VCB333" s="12"/>
      <c r="VCC333" s="12"/>
      <c r="VCD333" s="12"/>
      <c r="VCE333" s="12"/>
      <c r="VCF333" s="12"/>
      <c r="VCG333" s="12"/>
      <c r="VCH333" s="12"/>
      <c r="VCI333" s="12"/>
      <c r="VCJ333" s="12"/>
      <c r="VCK333" s="12"/>
      <c r="VCL333" s="12"/>
      <c r="VCM333" s="12"/>
      <c r="VCN333" s="12"/>
      <c r="VCO333" s="12"/>
      <c r="VCP333" s="12"/>
      <c r="VCQ333" s="12"/>
      <c r="VCR333" s="12"/>
      <c r="VCS333" s="12"/>
      <c r="VCT333" s="12"/>
      <c r="VCU333" s="12"/>
      <c r="VCV333" s="12"/>
      <c r="VCW333" s="12"/>
      <c r="VCX333" s="12"/>
      <c r="VCY333" s="12"/>
      <c r="VCZ333" s="12"/>
      <c r="VDA333" s="12"/>
      <c r="VDB333" s="12"/>
      <c r="VDC333" s="12"/>
      <c r="VDD333" s="12"/>
      <c r="VDE333" s="12"/>
      <c r="VDF333" s="12"/>
      <c r="VDG333" s="12"/>
      <c r="VDH333" s="12"/>
      <c r="VDI333" s="12"/>
      <c r="VDJ333" s="12"/>
      <c r="VDK333" s="12"/>
      <c r="VDL333" s="12"/>
      <c r="VDM333" s="12"/>
      <c r="VDN333" s="12"/>
      <c r="VDO333" s="12"/>
      <c r="VDP333" s="12"/>
      <c r="VDQ333" s="12"/>
      <c r="VDR333" s="12"/>
      <c r="VDS333" s="12"/>
      <c r="VDT333" s="12"/>
      <c r="VDU333" s="12"/>
      <c r="VDV333" s="12"/>
      <c r="VDW333" s="12"/>
      <c r="VDX333" s="12"/>
      <c r="VDY333" s="12"/>
      <c r="VDZ333" s="12"/>
      <c r="VEA333" s="12"/>
      <c r="VEB333" s="12"/>
      <c r="VEC333" s="12"/>
      <c r="VED333" s="12"/>
      <c r="VEE333" s="12"/>
      <c r="VEF333" s="12"/>
      <c r="VEG333" s="12"/>
      <c r="VEH333" s="12"/>
      <c r="VEI333" s="12"/>
      <c r="VEJ333" s="12"/>
      <c r="VEK333" s="12"/>
      <c r="VEL333" s="12"/>
      <c r="VEM333" s="12"/>
      <c r="VEN333" s="12"/>
      <c r="VEO333" s="12"/>
      <c r="VEP333" s="12"/>
      <c r="VEQ333" s="12"/>
      <c r="VER333" s="12"/>
      <c r="VES333" s="12"/>
      <c r="VET333" s="12"/>
      <c r="VEU333" s="12"/>
      <c r="VEV333" s="12"/>
      <c r="VEW333" s="12"/>
      <c r="VEX333" s="12"/>
      <c r="VEY333" s="12"/>
      <c r="VEZ333" s="12"/>
      <c r="VFA333" s="12"/>
      <c r="VFB333" s="12"/>
      <c r="VFC333" s="12"/>
      <c r="VFD333" s="12"/>
      <c r="VFE333" s="12"/>
      <c r="VFF333" s="12"/>
      <c r="VFG333" s="12"/>
      <c r="VFH333" s="12"/>
      <c r="VFI333" s="12"/>
      <c r="VFJ333" s="12"/>
      <c r="VFK333" s="12"/>
      <c r="VFL333" s="12"/>
      <c r="VFM333" s="12"/>
      <c r="VFN333" s="12"/>
      <c r="VFO333" s="12"/>
      <c r="VFP333" s="12"/>
      <c r="VFQ333" s="12"/>
      <c r="VFR333" s="12"/>
      <c r="VFS333" s="12"/>
      <c r="VFT333" s="12"/>
      <c r="VFU333" s="12"/>
      <c r="VFV333" s="12"/>
      <c r="VFW333" s="12"/>
      <c r="VFX333" s="12"/>
      <c r="VFY333" s="12"/>
      <c r="VFZ333" s="12"/>
      <c r="VGA333" s="12"/>
      <c r="VGB333" s="12"/>
      <c r="VGC333" s="12"/>
      <c r="VGD333" s="12"/>
      <c r="VGE333" s="12"/>
      <c r="VGF333" s="12"/>
      <c r="VGG333" s="12"/>
      <c r="VGH333" s="12"/>
      <c r="VGI333" s="12"/>
      <c r="VGJ333" s="12"/>
      <c r="VGK333" s="12"/>
      <c r="VGL333" s="12"/>
      <c r="VGM333" s="12"/>
      <c r="VGN333" s="12"/>
      <c r="VGO333" s="12"/>
      <c r="VGP333" s="12"/>
      <c r="VGQ333" s="12"/>
      <c r="VGR333" s="12"/>
      <c r="VGS333" s="12"/>
      <c r="VGT333" s="12"/>
      <c r="VGU333" s="12"/>
      <c r="VGV333" s="12"/>
      <c r="VGW333" s="12"/>
      <c r="VGX333" s="12"/>
      <c r="VGY333" s="12"/>
      <c r="VGZ333" s="12"/>
      <c r="VHA333" s="12"/>
      <c r="VHB333" s="12"/>
      <c r="VHC333" s="12"/>
      <c r="VHD333" s="12"/>
      <c r="VHE333" s="12"/>
      <c r="VHF333" s="12"/>
      <c r="VHG333" s="12"/>
      <c r="VHH333" s="12"/>
      <c r="VHI333" s="12"/>
      <c r="VHJ333" s="12"/>
      <c r="VHK333" s="12"/>
      <c r="VHL333" s="12"/>
      <c r="VHM333" s="12"/>
      <c r="VHN333" s="12"/>
      <c r="VHO333" s="12"/>
      <c r="VHP333" s="12"/>
      <c r="VHQ333" s="12"/>
      <c r="VHR333" s="12"/>
      <c r="VHS333" s="12"/>
      <c r="VHT333" s="12"/>
      <c r="VHU333" s="12"/>
      <c r="VHV333" s="12"/>
      <c r="VHW333" s="12"/>
      <c r="VHX333" s="12"/>
      <c r="VHY333" s="12"/>
      <c r="VHZ333" s="12"/>
      <c r="VIA333" s="12"/>
      <c r="VIB333" s="12"/>
      <c r="VIC333" s="12"/>
      <c r="VID333" s="12"/>
      <c r="VIE333" s="12"/>
      <c r="VIF333" s="12"/>
      <c r="VIG333" s="12"/>
      <c r="VIH333" s="12"/>
      <c r="VII333" s="12"/>
      <c r="VIJ333" s="12"/>
      <c r="VIK333" s="12"/>
      <c r="VIL333" s="12"/>
      <c r="VIM333" s="12"/>
      <c r="VIN333" s="12"/>
      <c r="VIO333" s="12"/>
      <c r="VIP333" s="12"/>
      <c r="VIQ333" s="12"/>
      <c r="VIR333" s="12"/>
      <c r="VIS333" s="12"/>
      <c r="VIT333" s="12"/>
      <c r="VIU333" s="12"/>
      <c r="VIV333" s="12"/>
      <c r="VIW333" s="12"/>
      <c r="VIX333" s="12"/>
      <c r="VIY333" s="12"/>
      <c r="VIZ333" s="12"/>
      <c r="VJA333" s="12"/>
      <c r="VJB333" s="12"/>
      <c r="VJC333" s="12"/>
      <c r="VJD333" s="12"/>
      <c r="VJE333" s="12"/>
      <c r="VJF333" s="12"/>
      <c r="VJG333" s="12"/>
      <c r="VJH333" s="12"/>
      <c r="VJI333" s="12"/>
      <c r="VJJ333" s="12"/>
      <c r="VJK333" s="12"/>
      <c r="VJL333" s="12"/>
      <c r="VJM333" s="12"/>
      <c r="VJN333" s="12"/>
      <c r="VJO333" s="12"/>
      <c r="VJP333" s="12"/>
      <c r="VJQ333" s="12"/>
      <c r="VJR333" s="12"/>
      <c r="VJS333" s="12"/>
      <c r="VJT333" s="12"/>
      <c r="VJU333" s="12"/>
      <c r="VJV333" s="12"/>
      <c r="VJW333" s="12"/>
      <c r="VJX333" s="12"/>
      <c r="VJY333" s="12"/>
      <c r="VJZ333" s="12"/>
      <c r="VKA333" s="12"/>
      <c r="VKB333" s="12"/>
      <c r="VKC333" s="12"/>
      <c r="VKD333" s="12"/>
      <c r="VKE333" s="12"/>
      <c r="VKF333" s="12"/>
      <c r="VKG333" s="12"/>
      <c r="VKH333" s="12"/>
      <c r="VKI333" s="12"/>
      <c r="VKJ333" s="12"/>
      <c r="VKK333" s="12"/>
      <c r="VKL333" s="12"/>
      <c r="VKM333" s="12"/>
      <c r="VKN333" s="12"/>
      <c r="VKO333" s="12"/>
      <c r="VKP333" s="12"/>
      <c r="VKQ333" s="12"/>
      <c r="VKR333" s="12"/>
      <c r="VKS333" s="12"/>
      <c r="VKT333" s="12"/>
      <c r="VKU333" s="12"/>
      <c r="VKV333" s="12"/>
      <c r="VKW333" s="12"/>
      <c r="VKX333" s="12"/>
      <c r="VKY333" s="12"/>
      <c r="VKZ333" s="12"/>
      <c r="VLA333" s="12"/>
      <c r="VLB333" s="12"/>
      <c r="VLC333" s="12"/>
      <c r="VLD333" s="12"/>
      <c r="VLE333" s="12"/>
      <c r="VLF333" s="12"/>
      <c r="VLG333" s="12"/>
      <c r="VLH333" s="12"/>
      <c r="VLI333" s="12"/>
      <c r="VLJ333" s="12"/>
      <c r="VLK333" s="12"/>
      <c r="VLL333" s="12"/>
      <c r="VLM333" s="12"/>
      <c r="VLN333" s="12"/>
      <c r="VLO333" s="12"/>
      <c r="VLP333" s="12"/>
      <c r="VLQ333" s="12"/>
      <c r="VLR333" s="12"/>
      <c r="VLS333" s="12"/>
      <c r="VLT333" s="12"/>
      <c r="VLU333" s="12"/>
      <c r="VLV333" s="12"/>
      <c r="VLW333" s="12"/>
      <c r="VLX333" s="12"/>
      <c r="VLY333" s="12"/>
      <c r="VLZ333" s="12"/>
      <c r="VMA333" s="12"/>
      <c r="VMB333" s="12"/>
      <c r="VMC333" s="12"/>
      <c r="VMD333" s="12"/>
      <c r="VME333" s="12"/>
      <c r="VMF333" s="12"/>
      <c r="VMG333" s="12"/>
      <c r="VMH333" s="12"/>
      <c r="VMI333" s="12"/>
      <c r="VMJ333" s="12"/>
      <c r="VMK333" s="12"/>
      <c r="VML333" s="12"/>
      <c r="VMM333" s="12"/>
      <c r="VMN333" s="12"/>
      <c r="VMO333" s="12"/>
      <c r="VMP333" s="12"/>
      <c r="VMQ333" s="12"/>
      <c r="VMR333" s="12"/>
      <c r="VMS333" s="12"/>
      <c r="VMT333" s="12"/>
      <c r="VMU333" s="12"/>
      <c r="VMV333" s="12"/>
      <c r="VMW333" s="12"/>
      <c r="VMX333" s="12"/>
      <c r="VMY333" s="12"/>
      <c r="VMZ333" s="12"/>
      <c r="VNA333" s="12"/>
      <c r="VNB333" s="12"/>
      <c r="VNC333" s="12"/>
      <c r="VND333" s="12"/>
      <c r="VNE333" s="12"/>
      <c r="VNF333" s="12"/>
      <c r="VNG333" s="12"/>
      <c r="VNH333" s="12"/>
      <c r="VNI333" s="12"/>
      <c r="VNJ333" s="12"/>
      <c r="VNK333" s="12"/>
      <c r="VNL333" s="12"/>
      <c r="VNM333" s="12"/>
      <c r="VNN333" s="12"/>
      <c r="VNO333" s="12"/>
      <c r="VNP333" s="12"/>
      <c r="VNQ333" s="12"/>
      <c r="VNR333" s="12"/>
      <c r="VNS333" s="12"/>
      <c r="VNT333" s="12"/>
      <c r="VNU333" s="12"/>
      <c r="VNV333" s="12"/>
      <c r="VNW333" s="12"/>
      <c r="VNX333" s="12"/>
      <c r="VNY333" s="12"/>
      <c r="VNZ333" s="12"/>
      <c r="VOA333" s="12"/>
      <c r="VOB333" s="12"/>
      <c r="VOC333" s="12"/>
      <c r="VOD333" s="12"/>
      <c r="VOE333" s="12"/>
      <c r="VOF333" s="12"/>
      <c r="VOG333" s="12"/>
      <c r="VOH333" s="12"/>
      <c r="VOI333" s="12"/>
      <c r="VOJ333" s="12"/>
      <c r="VOK333" s="12"/>
      <c r="VOL333" s="12"/>
      <c r="VOM333" s="12"/>
      <c r="VON333" s="12"/>
      <c r="VOO333" s="12"/>
      <c r="VOP333" s="12"/>
      <c r="VOQ333" s="12"/>
      <c r="VOR333" s="12"/>
      <c r="VOS333" s="12"/>
      <c r="VOT333" s="12"/>
      <c r="VOU333" s="12"/>
      <c r="VOV333" s="12"/>
      <c r="VOW333" s="12"/>
      <c r="VOX333" s="12"/>
      <c r="VOY333" s="12"/>
      <c r="VOZ333" s="12"/>
      <c r="VPA333" s="12"/>
      <c r="VPB333" s="12"/>
      <c r="VPC333" s="12"/>
      <c r="VPD333" s="12"/>
      <c r="VPE333" s="12"/>
      <c r="VPF333" s="12"/>
      <c r="VPG333" s="12"/>
      <c r="VPH333" s="12"/>
      <c r="VPI333" s="12"/>
      <c r="VPJ333" s="12"/>
      <c r="VPK333" s="12"/>
      <c r="VPL333" s="12"/>
      <c r="VPM333" s="12"/>
      <c r="VPN333" s="12"/>
      <c r="VPO333" s="12"/>
      <c r="VPP333" s="12"/>
      <c r="VPQ333" s="12"/>
      <c r="VPR333" s="12"/>
      <c r="VPS333" s="12"/>
      <c r="VPT333" s="12"/>
      <c r="VPU333" s="12"/>
      <c r="VPV333" s="12"/>
      <c r="VPW333" s="12"/>
      <c r="VPX333" s="12"/>
      <c r="VPY333" s="12"/>
      <c r="VPZ333" s="12"/>
      <c r="VQA333" s="12"/>
      <c r="VQB333" s="12"/>
      <c r="VQC333" s="12"/>
      <c r="VQD333" s="12"/>
      <c r="VQE333" s="12"/>
      <c r="VQF333" s="12"/>
      <c r="VQG333" s="12"/>
      <c r="VQH333" s="12"/>
      <c r="VQI333" s="12"/>
      <c r="VQJ333" s="12"/>
      <c r="VQK333" s="12"/>
      <c r="VQL333" s="12"/>
      <c r="VQM333" s="12"/>
      <c r="VQN333" s="12"/>
      <c r="VQO333" s="12"/>
      <c r="VQP333" s="12"/>
      <c r="VQQ333" s="12"/>
      <c r="VQR333" s="12"/>
      <c r="VQS333" s="12"/>
      <c r="VQT333" s="12"/>
      <c r="VQU333" s="12"/>
      <c r="VQV333" s="12"/>
      <c r="VQW333" s="12"/>
      <c r="VQX333" s="12"/>
      <c r="VQY333" s="12"/>
      <c r="VQZ333" s="12"/>
      <c r="VRA333" s="12"/>
      <c r="VRB333" s="12"/>
      <c r="VRC333" s="12"/>
      <c r="VRD333" s="12"/>
      <c r="VRE333" s="12"/>
      <c r="VRF333" s="12"/>
      <c r="VRG333" s="12"/>
      <c r="VRH333" s="12"/>
      <c r="VRI333" s="12"/>
      <c r="VRJ333" s="12"/>
      <c r="VRK333" s="12"/>
      <c r="VRL333" s="12"/>
      <c r="VRM333" s="12"/>
      <c r="VRN333" s="12"/>
      <c r="VRO333" s="12"/>
      <c r="VRP333" s="12"/>
      <c r="VRQ333" s="12"/>
      <c r="VRR333" s="12"/>
      <c r="VRS333" s="12"/>
      <c r="VRT333" s="12"/>
      <c r="VRU333" s="12"/>
      <c r="VRV333" s="12"/>
      <c r="VRW333" s="12"/>
      <c r="VRX333" s="12"/>
      <c r="VRY333" s="12"/>
      <c r="VRZ333" s="12"/>
      <c r="VSA333" s="12"/>
      <c r="VSB333" s="12"/>
      <c r="VSC333" s="12"/>
      <c r="VSD333" s="12"/>
      <c r="VSE333" s="12"/>
      <c r="VSF333" s="12"/>
      <c r="VSG333" s="12"/>
      <c r="VSH333" s="12"/>
      <c r="VSI333" s="12"/>
      <c r="VSJ333" s="12"/>
      <c r="VSK333" s="12"/>
      <c r="VSL333" s="12"/>
      <c r="VSM333" s="12"/>
      <c r="VSN333" s="12"/>
      <c r="VSO333" s="12"/>
      <c r="VSP333" s="12"/>
      <c r="VSQ333" s="12"/>
      <c r="VSR333" s="12"/>
      <c r="VSS333" s="12"/>
      <c r="VST333" s="12"/>
      <c r="VSU333" s="12"/>
      <c r="VSV333" s="12"/>
      <c r="VSW333" s="12"/>
      <c r="VSX333" s="12"/>
      <c r="VSY333" s="12"/>
      <c r="VSZ333" s="12"/>
      <c r="VTA333" s="12"/>
      <c r="VTB333" s="12"/>
      <c r="VTC333" s="12"/>
      <c r="VTD333" s="12"/>
      <c r="VTE333" s="12"/>
      <c r="VTF333" s="12"/>
      <c r="VTG333" s="12"/>
      <c r="VTH333" s="12"/>
      <c r="VTI333" s="12"/>
      <c r="VTJ333" s="12"/>
      <c r="VTK333" s="12"/>
      <c r="VTL333" s="12"/>
      <c r="VTM333" s="12"/>
      <c r="VTN333" s="12"/>
      <c r="VTO333" s="12"/>
      <c r="VTP333" s="12"/>
      <c r="VTQ333" s="12"/>
      <c r="VTR333" s="12"/>
      <c r="VTS333" s="12"/>
      <c r="VTT333" s="12"/>
      <c r="VTU333" s="12"/>
      <c r="VTV333" s="12"/>
      <c r="VTW333" s="12"/>
      <c r="VTX333" s="12"/>
      <c r="VTY333" s="12"/>
      <c r="VTZ333" s="12"/>
      <c r="VUA333" s="12"/>
      <c r="VUB333" s="12"/>
      <c r="VUC333" s="12"/>
      <c r="VUD333" s="12"/>
      <c r="VUE333" s="12"/>
      <c r="VUF333" s="12"/>
      <c r="VUG333" s="12"/>
      <c r="VUH333" s="12"/>
      <c r="VUI333" s="12"/>
      <c r="VUJ333" s="12"/>
      <c r="VUK333" s="12"/>
      <c r="VUL333" s="12"/>
      <c r="VUM333" s="12"/>
      <c r="VUN333" s="12"/>
      <c r="VUO333" s="12"/>
      <c r="VUP333" s="12"/>
      <c r="VUQ333" s="12"/>
      <c r="VUR333" s="12"/>
      <c r="VUS333" s="12"/>
      <c r="VUT333" s="12"/>
      <c r="VUU333" s="12"/>
      <c r="VUV333" s="12"/>
      <c r="VUW333" s="12"/>
      <c r="VUX333" s="12"/>
      <c r="VUY333" s="12"/>
      <c r="VUZ333" s="12"/>
      <c r="VVA333" s="12"/>
      <c r="VVB333" s="12"/>
      <c r="VVC333" s="12"/>
      <c r="VVD333" s="12"/>
      <c r="VVE333" s="12"/>
      <c r="VVF333" s="12"/>
      <c r="VVG333" s="12"/>
      <c r="VVH333" s="12"/>
      <c r="VVI333" s="12"/>
      <c r="VVJ333" s="12"/>
      <c r="VVK333" s="12"/>
      <c r="VVL333" s="12"/>
      <c r="VVM333" s="12"/>
      <c r="VVN333" s="12"/>
      <c r="VVO333" s="12"/>
      <c r="VVP333" s="12"/>
      <c r="VVQ333" s="12"/>
      <c r="VVR333" s="12"/>
      <c r="VVS333" s="12"/>
      <c r="VVT333" s="12"/>
      <c r="VVU333" s="12"/>
      <c r="VVV333" s="12"/>
      <c r="VVW333" s="12"/>
      <c r="VVX333" s="12"/>
      <c r="VVY333" s="12"/>
      <c r="VVZ333" s="12"/>
      <c r="VWA333" s="12"/>
      <c r="VWB333" s="12"/>
      <c r="VWC333" s="12"/>
      <c r="VWD333" s="12"/>
      <c r="VWE333" s="12"/>
      <c r="VWF333" s="12"/>
      <c r="VWG333" s="12"/>
      <c r="VWH333" s="12"/>
      <c r="VWI333" s="12"/>
      <c r="VWJ333" s="12"/>
      <c r="VWK333" s="12"/>
      <c r="VWL333" s="12"/>
      <c r="VWM333" s="12"/>
      <c r="VWN333" s="12"/>
      <c r="VWO333" s="12"/>
      <c r="VWP333" s="12"/>
      <c r="VWQ333" s="12"/>
      <c r="VWR333" s="12"/>
      <c r="VWS333" s="12"/>
      <c r="VWT333" s="12"/>
      <c r="VWU333" s="12"/>
      <c r="VWV333" s="12"/>
      <c r="VWW333" s="12"/>
      <c r="VWX333" s="12"/>
      <c r="VWY333" s="12"/>
      <c r="VWZ333" s="12"/>
      <c r="VXA333" s="12"/>
      <c r="VXB333" s="12"/>
      <c r="VXC333" s="12"/>
      <c r="VXD333" s="12"/>
      <c r="VXE333" s="12"/>
      <c r="VXF333" s="12"/>
      <c r="VXG333" s="12"/>
      <c r="VXH333" s="12"/>
      <c r="VXI333" s="12"/>
      <c r="VXJ333" s="12"/>
      <c r="VXK333" s="12"/>
      <c r="VXL333" s="12"/>
      <c r="VXM333" s="12"/>
      <c r="VXN333" s="12"/>
      <c r="VXO333" s="12"/>
      <c r="VXP333" s="12"/>
      <c r="VXQ333" s="12"/>
      <c r="VXR333" s="12"/>
      <c r="VXS333" s="12"/>
      <c r="VXT333" s="12"/>
      <c r="VXU333" s="12"/>
      <c r="VXV333" s="12"/>
      <c r="VXW333" s="12"/>
      <c r="VXX333" s="12"/>
      <c r="VXY333" s="12"/>
      <c r="VXZ333" s="12"/>
      <c r="VYA333" s="12"/>
      <c r="VYB333" s="12"/>
      <c r="VYC333" s="12"/>
      <c r="VYD333" s="12"/>
      <c r="VYE333" s="12"/>
      <c r="VYF333" s="12"/>
      <c r="VYG333" s="12"/>
      <c r="VYH333" s="12"/>
      <c r="VYI333" s="12"/>
      <c r="VYJ333" s="12"/>
      <c r="VYK333" s="12"/>
      <c r="VYL333" s="12"/>
      <c r="VYM333" s="12"/>
      <c r="VYN333" s="12"/>
      <c r="VYO333" s="12"/>
      <c r="VYP333" s="12"/>
      <c r="VYQ333" s="12"/>
      <c r="VYR333" s="12"/>
      <c r="VYS333" s="12"/>
      <c r="VYT333" s="12"/>
      <c r="VYU333" s="12"/>
      <c r="VYV333" s="12"/>
      <c r="VYW333" s="12"/>
      <c r="VYX333" s="12"/>
      <c r="VYY333" s="12"/>
      <c r="VYZ333" s="12"/>
      <c r="VZA333" s="12"/>
      <c r="VZB333" s="12"/>
      <c r="VZC333" s="12"/>
      <c r="VZD333" s="12"/>
      <c r="VZE333" s="12"/>
      <c r="VZF333" s="12"/>
      <c r="VZG333" s="12"/>
      <c r="VZH333" s="12"/>
      <c r="VZI333" s="12"/>
      <c r="VZJ333" s="12"/>
      <c r="VZK333" s="12"/>
      <c r="VZL333" s="12"/>
      <c r="VZM333" s="12"/>
      <c r="VZN333" s="12"/>
      <c r="VZO333" s="12"/>
      <c r="VZP333" s="12"/>
      <c r="VZQ333" s="12"/>
      <c r="VZR333" s="12"/>
      <c r="VZS333" s="12"/>
      <c r="VZT333" s="12"/>
      <c r="VZU333" s="12"/>
      <c r="VZV333" s="12"/>
      <c r="VZW333" s="12"/>
      <c r="VZX333" s="12"/>
      <c r="VZY333" s="12"/>
      <c r="VZZ333" s="12"/>
      <c r="WAA333" s="12"/>
      <c r="WAB333" s="12"/>
      <c r="WAC333" s="12"/>
      <c r="WAD333" s="12"/>
      <c r="WAE333" s="12"/>
      <c r="WAF333" s="12"/>
      <c r="WAG333" s="12"/>
      <c r="WAH333" s="12"/>
      <c r="WAI333" s="12"/>
      <c r="WAJ333" s="12"/>
      <c r="WAK333" s="12"/>
      <c r="WAL333" s="12"/>
      <c r="WAM333" s="12"/>
      <c r="WAN333" s="12"/>
      <c r="WAO333" s="12"/>
      <c r="WAP333" s="12"/>
      <c r="WAQ333" s="12"/>
      <c r="WAR333" s="12"/>
      <c r="WAS333" s="12"/>
      <c r="WAT333" s="12"/>
      <c r="WAU333" s="12"/>
      <c r="WAV333" s="12"/>
      <c r="WAW333" s="12"/>
      <c r="WAX333" s="12"/>
      <c r="WAY333" s="12"/>
      <c r="WAZ333" s="12"/>
      <c r="WBA333" s="12"/>
      <c r="WBB333" s="12"/>
      <c r="WBC333" s="12"/>
      <c r="WBD333" s="12"/>
      <c r="WBE333" s="12"/>
      <c r="WBF333" s="12"/>
      <c r="WBG333" s="12"/>
      <c r="WBH333" s="12"/>
      <c r="WBI333" s="12"/>
      <c r="WBJ333" s="12"/>
      <c r="WBK333" s="12"/>
      <c r="WBL333" s="12"/>
      <c r="WBM333" s="12"/>
      <c r="WBN333" s="12"/>
      <c r="WBO333" s="12"/>
      <c r="WBP333" s="12"/>
      <c r="WBQ333" s="12"/>
      <c r="WBR333" s="12"/>
      <c r="WBS333" s="12"/>
      <c r="WBT333" s="12"/>
      <c r="WBU333" s="12"/>
      <c r="WBV333" s="12"/>
      <c r="WBW333" s="12"/>
      <c r="WBX333" s="12"/>
      <c r="WBY333" s="12"/>
      <c r="WBZ333" s="12"/>
      <c r="WCA333" s="12"/>
      <c r="WCB333" s="12"/>
      <c r="WCC333" s="12"/>
      <c r="WCD333" s="12"/>
      <c r="WCE333" s="12"/>
      <c r="WCF333" s="12"/>
      <c r="WCG333" s="12"/>
      <c r="WCH333" s="12"/>
      <c r="WCI333" s="12"/>
      <c r="WCJ333" s="12"/>
      <c r="WCK333" s="12"/>
      <c r="WCL333" s="12"/>
      <c r="WCM333" s="12"/>
      <c r="WCN333" s="12"/>
      <c r="WCO333" s="12"/>
      <c r="WCP333" s="12"/>
      <c r="WCQ333" s="12"/>
      <c r="WCR333" s="12"/>
      <c r="WCS333" s="12"/>
      <c r="WCT333" s="12"/>
      <c r="WCU333" s="12"/>
      <c r="WCV333" s="12"/>
      <c r="WCW333" s="12"/>
      <c r="WCX333" s="12"/>
      <c r="WCY333" s="12"/>
      <c r="WCZ333" s="12"/>
      <c r="WDA333" s="12"/>
      <c r="WDB333" s="12"/>
      <c r="WDC333" s="12"/>
      <c r="WDD333" s="12"/>
      <c r="WDE333" s="12"/>
      <c r="WDF333" s="12"/>
      <c r="WDG333" s="12"/>
      <c r="WDH333" s="12"/>
      <c r="WDI333" s="12"/>
      <c r="WDJ333" s="12"/>
      <c r="WDK333" s="12"/>
      <c r="WDL333" s="12"/>
      <c r="WDM333" s="12"/>
      <c r="WDN333" s="12"/>
      <c r="WDO333" s="12"/>
      <c r="WDP333" s="12"/>
      <c r="WDQ333" s="12"/>
      <c r="WDR333" s="12"/>
      <c r="WDS333" s="12"/>
      <c r="WDT333" s="12"/>
      <c r="WDU333" s="12"/>
      <c r="WDV333" s="12"/>
      <c r="WDW333" s="12"/>
      <c r="WDX333" s="12"/>
      <c r="WDY333" s="12"/>
      <c r="WDZ333" s="12"/>
      <c r="WEA333" s="12"/>
      <c r="WEB333" s="12"/>
      <c r="WEC333" s="12"/>
      <c r="WED333" s="12"/>
      <c r="WEE333" s="12"/>
      <c r="WEF333" s="12"/>
      <c r="WEG333" s="12"/>
      <c r="WEH333" s="12"/>
      <c r="WEI333" s="12"/>
      <c r="WEJ333" s="12"/>
      <c r="WEK333" s="12"/>
      <c r="WEL333" s="12"/>
      <c r="WEM333" s="12"/>
      <c r="WEN333" s="12"/>
      <c r="WEO333" s="12"/>
      <c r="WEP333" s="12"/>
      <c r="WEQ333" s="12"/>
      <c r="WER333" s="12"/>
      <c r="WES333" s="12"/>
      <c r="WET333" s="12"/>
      <c r="WEU333" s="12"/>
      <c r="WEV333" s="12"/>
      <c r="WEW333" s="12"/>
      <c r="WEX333" s="12"/>
      <c r="WEY333" s="12"/>
      <c r="WEZ333" s="12"/>
      <c r="WFA333" s="12"/>
      <c r="WFB333" s="12"/>
      <c r="WFC333" s="12"/>
      <c r="WFD333" s="12"/>
      <c r="WFE333" s="12"/>
      <c r="WFF333" s="12"/>
      <c r="WFG333" s="12"/>
      <c r="WFH333" s="12"/>
      <c r="WFI333" s="12"/>
      <c r="WFJ333" s="12"/>
      <c r="WFK333" s="12"/>
      <c r="WFL333" s="12"/>
      <c r="WFM333" s="12"/>
      <c r="WFN333" s="12"/>
      <c r="WFO333" s="12"/>
      <c r="WFP333" s="12"/>
      <c r="WFQ333" s="12"/>
      <c r="WFR333" s="12"/>
      <c r="WFS333" s="12"/>
      <c r="WFT333" s="12"/>
      <c r="WFU333" s="12"/>
      <c r="WFV333" s="12"/>
      <c r="WFW333" s="12"/>
      <c r="WFX333" s="12"/>
      <c r="WFY333" s="12"/>
      <c r="WFZ333" s="12"/>
      <c r="WGA333" s="12"/>
      <c r="WGB333" s="12"/>
      <c r="WGC333" s="12"/>
      <c r="WGD333" s="12"/>
      <c r="WGE333" s="12"/>
      <c r="WGF333" s="12"/>
      <c r="WGG333" s="12"/>
      <c r="WGH333" s="12"/>
      <c r="WGI333" s="12"/>
      <c r="WGJ333" s="12"/>
      <c r="WGK333" s="12"/>
      <c r="WGL333" s="12"/>
      <c r="WGM333" s="12"/>
      <c r="WGN333" s="12"/>
      <c r="WGO333" s="12"/>
      <c r="WGP333" s="12"/>
      <c r="WGQ333" s="12"/>
      <c r="WGR333" s="12"/>
      <c r="WGS333" s="12"/>
      <c r="WGT333" s="12"/>
      <c r="WGU333" s="12"/>
      <c r="WGV333" s="12"/>
      <c r="WGW333" s="12"/>
      <c r="WGX333" s="12"/>
      <c r="WGY333" s="12"/>
      <c r="WGZ333" s="12"/>
      <c r="WHA333" s="12"/>
      <c r="WHB333" s="12"/>
      <c r="WHC333" s="12"/>
      <c r="WHD333" s="12"/>
      <c r="WHE333" s="12"/>
      <c r="WHF333" s="12"/>
      <c r="WHG333" s="12"/>
      <c r="WHH333" s="12"/>
      <c r="WHI333" s="12"/>
      <c r="WHJ333" s="12"/>
      <c r="WHK333" s="12"/>
      <c r="WHL333" s="12"/>
      <c r="WHM333" s="12"/>
      <c r="WHN333" s="12"/>
      <c r="WHO333" s="12"/>
      <c r="WHP333" s="12"/>
      <c r="WHQ333" s="12"/>
      <c r="WHR333" s="12"/>
      <c r="WHS333" s="12"/>
      <c r="WHT333" s="12"/>
      <c r="WHU333" s="12"/>
      <c r="WHV333" s="12"/>
      <c r="WHW333" s="12"/>
      <c r="WHX333" s="12"/>
      <c r="WHY333" s="12"/>
      <c r="WHZ333" s="12"/>
      <c r="WIA333" s="12"/>
      <c r="WIB333" s="12"/>
      <c r="WIC333" s="12"/>
      <c r="WID333" s="12"/>
      <c r="WIE333" s="12"/>
      <c r="WIF333" s="12"/>
      <c r="WIG333" s="12"/>
      <c r="WIH333" s="12"/>
      <c r="WII333" s="12"/>
      <c r="WIJ333" s="12"/>
      <c r="WIK333" s="12"/>
      <c r="WIL333" s="12"/>
      <c r="WIM333" s="12"/>
      <c r="WIN333" s="12"/>
      <c r="WIO333" s="12"/>
      <c r="WIP333" s="12"/>
      <c r="WIQ333" s="12"/>
      <c r="WIR333" s="12"/>
      <c r="WIS333" s="12"/>
      <c r="WIT333" s="12"/>
      <c r="WIU333" s="12"/>
      <c r="WIV333" s="12"/>
      <c r="WIW333" s="12"/>
      <c r="WIX333" s="12"/>
      <c r="WIY333" s="12"/>
      <c r="WIZ333" s="12"/>
      <c r="WJA333" s="12"/>
      <c r="WJB333" s="12"/>
      <c r="WJC333" s="12"/>
      <c r="WJD333" s="12"/>
      <c r="WJE333" s="12"/>
      <c r="WJF333" s="12"/>
      <c r="WJG333" s="12"/>
      <c r="WJH333" s="12"/>
      <c r="WJI333" s="12"/>
      <c r="WJJ333" s="12"/>
      <c r="WJK333" s="12"/>
      <c r="WJL333" s="12"/>
      <c r="WJM333" s="12"/>
      <c r="WJN333" s="12"/>
      <c r="WJO333" s="12"/>
      <c r="WJP333" s="12"/>
      <c r="WJQ333" s="12"/>
      <c r="WJR333" s="12"/>
      <c r="WJS333" s="12"/>
      <c r="WJT333" s="12"/>
      <c r="WJU333" s="12"/>
      <c r="WJV333" s="12"/>
      <c r="WJW333" s="12"/>
      <c r="WJX333" s="12"/>
      <c r="WJY333" s="12"/>
      <c r="WJZ333" s="12"/>
      <c r="WKA333" s="12"/>
      <c r="WKB333" s="12"/>
      <c r="WKC333" s="12"/>
      <c r="WKD333" s="12"/>
      <c r="WKE333" s="12"/>
      <c r="WKF333" s="12"/>
      <c r="WKG333" s="12"/>
      <c r="WKH333" s="12"/>
      <c r="WKI333" s="12"/>
      <c r="WKJ333" s="12"/>
      <c r="WKK333" s="12"/>
      <c r="WKL333" s="12"/>
      <c r="WKM333" s="12"/>
      <c r="WKN333" s="12"/>
      <c r="WKO333" s="12"/>
      <c r="WKP333" s="12"/>
      <c r="WKQ333" s="12"/>
      <c r="WKR333" s="12"/>
      <c r="WKS333" s="12"/>
      <c r="WKT333" s="12"/>
      <c r="WKU333" s="12"/>
      <c r="WKV333" s="12"/>
      <c r="WKW333" s="12"/>
      <c r="WKX333" s="12"/>
      <c r="WKY333" s="12"/>
      <c r="WKZ333" s="12"/>
      <c r="WLA333" s="12"/>
      <c r="WLB333" s="12"/>
      <c r="WLC333" s="12"/>
      <c r="WLD333" s="12"/>
      <c r="WLE333" s="12"/>
      <c r="WLF333" s="12"/>
      <c r="WLG333" s="12"/>
      <c r="WLH333" s="12"/>
      <c r="WLI333" s="12"/>
      <c r="WLJ333" s="12"/>
      <c r="WLK333" s="12"/>
      <c r="WLL333" s="12"/>
      <c r="WLM333" s="12"/>
      <c r="WLN333" s="12"/>
      <c r="WLO333" s="12"/>
      <c r="WLP333" s="12"/>
      <c r="WLQ333" s="12"/>
      <c r="WLR333" s="12"/>
      <c r="WLS333" s="12"/>
      <c r="WLT333" s="12"/>
      <c r="WLU333" s="12"/>
      <c r="WLV333" s="12"/>
      <c r="WLW333" s="12"/>
      <c r="WLX333" s="12"/>
      <c r="WLY333" s="12"/>
      <c r="WLZ333" s="12"/>
      <c r="WMA333" s="12"/>
      <c r="WMB333" s="12"/>
      <c r="WMC333" s="12"/>
      <c r="WMD333" s="12"/>
      <c r="WME333" s="12"/>
      <c r="WMF333" s="12"/>
      <c r="WMG333" s="12"/>
      <c r="WMH333" s="12"/>
      <c r="WMI333" s="12"/>
      <c r="WMJ333" s="12"/>
      <c r="WMK333" s="12"/>
      <c r="WML333" s="12"/>
      <c r="WMM333" s="12"/>
      <c r="WMN333" s="12"/>
      <c r="WMO333" s="12"/>
      <c r="WMP333" s="12"/>
      <c r="WMQ333" s="12"/>
      <c r="WMR333" s="12"/>
      <c r="WMS333" s="12"/>
      <c r="WMT333" s="12"/>
      <c r="WMU333" s="12"/>
      <c r="WMV333" s="12"/>
      <c r="WMW333" s="12"/>
      <c r="WMX333" s="12"/>
      <c r="WMY333" s="12"/>
      <c r="WMZ333" s="12"/>
      <c r="WNA333" s="12"/>
      <c r="WNB333" s="12"/>
      <c r="WNC333" s="12"/>
      <c r="WND333" s="12"/>
      <c r="WNE333" s="12"/>
      <c r="WNF333" s="12"/>
      <c r="WNG333" s="12"/>
      <c r="WNH333" s="12"/>
      <c r="WNI333" s="12"/>
      <c r="WNJ333" s="12"/>
      <c r="WNK333" s="12"/>
      <c r="WNL333" s="12"/>
      <c r="WNM333" s="12"/>
      <c r="WNN333" s="12"/>
      <c r="WNO333" s="12"/>
      <c r="WNP333" s="12"/>
      <c r="WNQ333" s="12"/>
      <c r="WNR333" s="12"/>
      <c r="WNS333" s="12"/>
      <c r="WNT333" s="12"/>
      <c r="WNU333" s="12"/>
      <c r="WNV333" s="12"/>
      <c r="WNW333" s="12"/>
      <c r="WNX333" s="12"/>
      <c r="WNY333" s="12"/>
      <c r="WNZ333" s="12"/>
      <c r="WOA333" s="12"/>
      <c r="WOB333" s="12"/>
      <c r="WOC333" s="12"/>
      <c r="WOD333" s="12"/>
      <c r="WOE333" s="12"/>
      <c r="WOF333" s="12"/>
      <c r="WOG333" s="12"/>
      <c r="WOH333" s="12"/>
      <c r="WOI333" s="12"/>
      <c r="WOJ333" s="12"/>
      <c r="WOK333" s="12"/>
      <c r="WOL333" s="12"/>
      <c r="WOM333" s="12"/>
      <c r="WON333" s="12"/>
      <c r="WOO333" s="12"/>
      <c r="WOP333" s="12"/>
      <c r="WOQ333" s="12"/>
      <c r="WOR333" s="12"/>
      <c r="WOS333" s="12"/>
      <c r="WOT333" s="12"/>
      <c r="WOU333" s="12"/>
      <c r="WOV333" s="12"/>
      <c r="WOW333" s="12"/>
      <c r="WOX333" s="12"/>
      <c r="WOY333" s="12"/>
      <c r="WOZ333" s="12"/>
      <c r="WPA333" s="12"/>
      <c r="WPB333" s="12"/>
      <c r="WPC333" s="12"/>
      <c r="WPD333" s="12"/>
      <c r="WPE333" s="12"/>
      <c r="WPF333" s="12"/>
      <c r="WPG333" s="12"/>
      <c r="WPH333" s="12"/>
      <c r="WPI333" s="12"/>
      <c r="WPJ333" s="12"/>
      <c r="WPK333" s="12"/>
      <c r="WPL333" s="12"/>
      <c r="WPM333" s="12"/>
      <c r="WPN333" s="12"/>
      <c r="WPO333" s="12"/>
      <c r="WPP333" s="12"/>
      <c r="WPQ333" s="12"/>
      <c r="WPR333" s="12"/>
      <c r="WPS333" s="12"/>
      <c r="WPT333" s="12"/>
      <c r="WPU333" s="12"/>
      <c r="WPV333" s="12"/>
      <c r="WPW333" s="12"/>
      <c r="WPX333" s="12"/>
      <c r="WPY333" s="12"/>
      <c r="WPZ333" s="12"/>
      <c r="WQA333" s="12"/>
      <c r="WQB333" s="12"/>
      <c r="WQC333" s="12"/>
      <c r="WQD333" s="12"/>
      <c r="WQE333" s="12"/>
      <c r="WQF333" s="12"/>
      <c r="WQG333" s="12"/>
      <c r="WQH333" s="12"/>
      <c r="WQI333" s="12"/>
      <c r="WQJ333" s="12"/>
      <c r="WQK333" s="12"/>
      <c r="WQL333" s="12"/>
      <c r="WQM333" s="12"/>
      <c r="WQN333" s="12"/>
      <c r="WQO333" s="12"/>
      <c r="WQP333" s="12"/>
      <c r="WQQ333" s="12"/>
      <c r="WQR333" s="12"/>
      <c r="WQS333" s="12"/>
      <c r="WQT333" s="12"/>
      <c r="WQU333" s="12"/>
      <c r="WQV333" s="12"/>
      <c r="WQW333" s="12"/>
      <c r="WQX333" s="12"/>
      <c r="WQY333" s="12"/>
      <c r="WQZ333" s="12"/>
      <c r="WRA333" s="12"/>
      <c r="WRB333" s="12"/>
      <c r="WRC333" s="12"/>
      <c r="WRD333" s="12"/>
      <c r="WRE333" s="12"/>
      <c r="WRF333" s="12"/>
      <c r="WRG333" s="12"/>
      <c r="WRH333" s="12"/>
      <c r="WRI333" s="12"/>
      <c r="WRJ333" s="12"/>
      <c r="WRK333" s="12"/>
      <c r="WRL333" s="12"/>
      <c r="WRM333" s="12"/>
      <c r="WRN333" s="12"/>
      <c r="WRO333" s="12"/>
      <c r="WRP333" s="12"/>
      <c r="WRQ333" s="12"/>
      <c r="WRR333" s="12"/>
      <c r="WRS333" s="12"/>
      <c r="WRT333" s="12"/>
      <c r="WRU333" s="12"/>
      <c r="WRV333" s="12"/>
      <c r="WRW333" s="12"/>
      <c r="WRX333" s="12"/>
      <c r="WRY333" s="12"/>
      <c r="WRZ333" s="12"/>
      <c r="WSA333" s="12"/>
      <c r="WSB333" s="12"/>
      <c r="WSC333" s="12"/>
      <c r="WSD333" s="12"/>
      <c r="WSE333" s="12"/>
      <c r="WSF333" s="12"/>
      <c r="WSG333" s="12"/>
      <c r="WSH333" s="12"/>
      <c r="WSI333" s="12"/>
      <c r="WSJ333" s="12"/>
      <c r="WSK333" s="12"/>
      <c r="WSL333" s="12"/>
      <c r="WSM333" s="12"/>
      <c r="WSN333" s="12"/>
      <c r="WSO333" s="12"/>
      <c r="WSP333" s="12"/>
      <c r="WSQ333" s="12"/>
      <c r="WSR333" s="12"/>
      <c r="WSS333" s="12"/>
      <c r="WST333" s="12"/>
      <c r="WSU333" s="12"/>
      <c r="WSV333" s="12"/>
      <c r="WSW333" s="12"/>
      <c r="WSX333" s="12"/>
      <c r="WSY333" s="12"/>
      <c r="WSZ333" s="12"/>
      <c r="WTA333" s="12"/>
      <c r="WTB333" s="12"/>
      <c r="WTC333" s="12"/>
      <c r="WTD333" s="12"/>
      <c r="WTE333" s="12"/>
      <c r="WTF333" s="12"/>
      <c r="WTG333" s="12"/>
      <c r="WTH333" s="12"/>
      <c r="WTI333" s="12"/>
      <c r="WTJ333" s="12"/>
      <c r="WTK333" s="12"/>
      <c r="WTL333" s="12"/>
      <c r="WTM333" s="12"/>
      <c r="WTN333" s="12"/>
      <c r="WTO333" s="12"/>
      <c r="WTP333" s="12"/>
      <c r="WTQ333" s="12"/>
      <c r="WTR333" s="12"/>
      <c r="WTS333" s="12"/>
      <c r="WTT333" s="12"/>
      <c r="WTU333" s="12"/>
      <c r="WTV333" s="12"/>
      <c r="WTW333" s="12"/>
      <c r="WTX333" s="12"/>
      <c r="WTY333" s="12"/>
      <c r="WTZ333" s="12"/>
      <c r="WUA333" s="12"/>
      <c r="WUB333" s="12"/>
      <c r="WUC333" s="12"/>
      <c r="WUD333" s="12"/>
      <c r="WUE333" s="12"/>
      <c r="WUF333" s="12"/>
      <c r="WUG333" s="12"/>
      <c r="WUH333" s="12"/>
      <c r="WUI333" s="12"/>
      <c r="WUJ333" s="12"/>
      <c r="WUK333" s="12"/>
      <c r="WUL333" s="12"/>
      <c r="WUM333" s="12"/>
      <c r="WUN333" s="12"/>
      <c r="WUO333" s="12"/>
      <c r="WUP333" s="12"/>
      <c r="WUQ333" s="12"/>
      <c r="WUR333" s="12"/>
      <c r="WUS333" s="12"/>
      <c r="WUT333" s="12"/>
      <c r="WUU333" s="12"/>
      <c r="WUV333" s="12"/>
      <c r="WUW333" s="12"/>
      <c r="WUX333" s="12"/>
      <c r="WUY333" s="12"/>
      <c r="WUZ333" s="12"/>
      <c r="WVA333" s="12"/>
      <c r="WVB333" s="12"/>
      <c r="WVC333" s="12"/>
      <c r="WVD333" s="12"/>
      <c r="WVE333" s="12"/>
      <c r="WVF333" s="12"/>
      <c r="WVG333" s="12"/>
      <c r="WVH333" s="12"/>
      <c r="WVI333" s="12"/>
      <c r="WVJ333" s="12"/>
      <c r="WVK333" s="12"/>
      <c r="WVL333" s="12"/>
      <c r="WVM333" s="12"/>
      <c r="WVN333" s="12"/>
      <c r="WVO333" s="12"/>
      <c r="WVP333" s="12"/>
      <c r="WVQ333" s="12"/>
      <c r="WVR333" s="12"/>
      <c r="WVS333" s="12"/>
      <c r="WVT333" s="12"/>
      <c r="WVU333" s="12"/>
      <c r="WVV333" s="12"/>
      <c r="WVW333" s="12"/>
      <c r="WVX333" s="12"/>
      <c r="WVY333" s="12"/>
      <c r="WVZ333" s="12"/>
      <c r="WWA333" s="12"/>
      <c r="WWB333" s="12"/>
      <c r="WWC333" s="12"/>
      <c r="WWD333" s="12"/>
      <c r="WWE333" s="12"/>
      <c r="WWF333" s="12"/>
      <c r="WWG333" s="12"/>
      <c r="WWH333" s="12"/>
      <c r="WWI333" s="12"/>
      <c r="WWJ333" s="12"/>
      <c r="WWK333" s="12"/>
      <c r="WWL333" s="12"/>
      <c r="WWM333" s="12"/>
      <c r="WWN333" s="12"/>
      <c r="WWO333" s="12"/>
      <c r="WWP333" s="12"/>
      <c r="WWQ333" s="12"/>
      <c r="WWR333" s="12"/>
      <c r="WWS333" s="12"/>
      <c r="WWT333" s="12"/>
      <c r="WWU333" s="12"/>
      <c r="WWV333" s="12"/>
      <c r="WWW333" s="12"/>
      <c r="WWX333" s="12"/>
      <c r="WWY333" s="12"/>
      <c r="WWZ333" s="12"/>
      <c r="WXA333" s="12"/>
      <c r="WXB333" s="12"/>
      <c r="WXC333" s="12"/>
      <c r="WXD333" s="12"/>
      <c r="WXE333" s="12"/>
      <c r="WXF333" s="12"/>
      <c r="WXG333" s="12"/>
      <c r="WXH333" s="12"/>
      <c r="WXI333" s="12"/>
      <c r="WXJ333" s="12"/>
      <c r="WXK333" s="12"/>
      <c r="WXL333" s="12"/>
      <c r="WXM333" s="12"/>
      <c r="WXN333" s="12"/>
      <c r="WXO333" s="12"/>
      <c r="WXP333" s="12"/>
      <c r="WXQ333" s="12"/>
      <c r="WXR333" s="12"/>
      <c r="WXS333" s="12"/>
      <c r="WXT333" s="12"/>
      <c r="WXU333" s="12"/>
      <c r="WXV333" s="12"/>
      <c r="WXW333" s="12"/>
      <c r="WXX333" s="12"/>
      <c r="WXY333" s="12"/>
      <c r="WXZ333" s="12"/>
      <c r="WYA333" s="12"/>
      <c r="WYB333" s="12"/>
      <c r="WYC333" s="12"/>
      <c r="WYD333" s="12"/>
      <c r="WYE333" s="12"/>
      <c r="WYF333" s="12"/>
      <c r="WYG333" s="12"/>
      <c r="WYH333" s="12"/>
      <c r="WYI333" s="12"/>
      <c r="WYJ333" s="12"/>
      <c r="WYK333" s="12"/>
      <c r="WYL333" s="12"/>
      <c r="WYM333" s="12"/>
      <c r="WYN333" s="12"/>
      <c r="WYO333" s="12"/>
      <c r="WYP333" s="12"/>
      <c r="WYQ333" s="12"/>
      <c r="WYR333" s="12"/>
      <c r="WYS333" s="12"/>
      <c r="WYT333" s="12"/>
      <c r="WYU333" s="12"/>
      <c r="WYV333" s="12"/>
      <c r="WYW333" s="12"/>
      <c r="WYX333" s="12"/>
      <c r="WYY333" s="12"/>
      <c r="WYZ333" s="12"/>
      <c r="WZA333" s="12"/>
      <c r="WZB333" s="12"/>
      <c r="WZC333" s="12"/>
      <c r="WZD333" s="12"/>
      <c r="WZE333" s="12"/>
      <c r="WZF333" s="12"/>
      <c r="WZG333" s="12"/>
      <c r="WZH333" s="12"/>
      <c r="WZI333" s="12"/>
      <c r="WZJ333" s="12"/>
      <c r="WZK333" s="12"/>
      <c r="WZL333" s="12"/>
      <c r="WZM333" s="12"/>
      <c r="WZN333" s="12"/>
      <c r="WZO333" s="12"/>
      <c r="WZP333" s="12"/>
      <c r="WZQ333" s="12"/>
      <c r="WZR333" s="12"/>
      <c r="WZS333" s="12"/>
      <c r="WZT333" s="12"/>
      <c r="WZU333" s="12"/>
      <c r="WZV333" s="12"/>
      <c r="WZW333" s="12"/>
      <c r="WZX333" s="12"/>
      <c r="WZY333" s="12"/>
      <c r="WZZ333" s="12"/>
      <c r="XAA333" s="12"/>
      <c r="XAB333" s="12"/>
      <c r="XAC333" s="12"/>
      <c r="XAD333" s="12"/>
      <c r="XAE333" s="12"/>
      <c r="XAF333" s="12"/>
      <c r="XAG333" s="12"/>
      <c r="XAH333" s="12"/>
      <c r="XAI333" s="12"/>
      <c r="XAJ333" s="12"/>
      <c r="XAK333" s="12"/>
      <c r="XAL333" s="12"/>
      <c r="XAM333" s="12"/>
      <c r="XAN333" s="12"/>
      <c r="XAO333" s="12"/>
      <c r="XAP333" s="12"/>
      <c r="XAQ333" s="12"/>
      <c r="XAR333" s="12"/>
      <c r="XAS333" s="12"/>
      <c r="XAT333" s="12"/>
      <c r="XAU333" s="12"/>
      <c r="XAV333" s="12"/>
      <c r="XAW333" s="12"/>
      <c r="XAX333" s="12"/>
      <c r="XAY333" s="12"/>
      <c r="XAZ333" s="12"/>
      <c r="XBA333" s="12"/>
      <c r="XBB333" s="12"/>
      <c r="XBC333" s="12"/>
      <c r="XBD333" s="12"/>
      <c r="XBE333" s="12"/>
      <c r="XBF333" s="12"/>
      <c r="XBG333" s="12"/>
      <c r="XBH333" s="12"/>
      <c r="XBI333" s="12"/>
      <c r="XBJ333" s="12"/>
      <c r="XBK333" s="12"/>
      <c r="XBL333" s="12"/>
      <c r="XBM333" s="12"/>
      <c r="XBN333" s="12"/>
      <c r="XBO333" s="12"/>
      <c r="XBP333" s="12"/>
      <c r="XBQ333" s="12"/>
      <c r="XBR333" s="12"/>
      <c r="XBS333" s="12"/>
      <c r="XBT333" s="12"/>
      <c r="XBU333" s="12"/>
      <c r="XBV333" s="12"/>
      <c r="XBW333" s="12"/>
      <c r="XBX333" s="12"/>
      <c r="XBY333" s="12"/>
      <c r="XBZ333" s="12"/>
      <c r="XCA333" s="12"/>
      <c r="XCB333" s="12"/>
      <c r="XCC333" s="12"/>
      <c r="XCD333" s="12"/>
      <c r="XCE333" s="12"/>
      <c r="XCF333" s="12"/>
      <c r="XCG333" s="12"/>
      <c r="XCH333" s="12"/>
      <c r="XCI333" s="12"/>
      <c r="XCJ333" s="12"/>
      <c r="XCK333" s="12"/>
      <c r="XCL333" s="12"/>
      <c r="XCM333" s="12"/>
      <c r="XCN333" s="12"/>
      <c r="XCO333" s="12"/>
      <c r="XCP333" s="12"/>
      <c r="XCQ333" s="12"/>
      <c r="XCR333" s="12"/>
      <c r="XCS333" s="12"/>
      <c r="XCT333" s="12"/>
      <c r="XCU333" s="12"/>
      <c r="XCV333" s="12"/>
      <c r="XCW333" s="12"/>
      <c r="XCX333" s="12"/>
      <c r="XCY333" s="12"/>
      <c r="XCZ333" s="12"/>
      <c r="XDA333" s="12"/>
      <c r="XDB333" s="12"/>
      <c r="XDC333" s="12"/>
      <c r="XDD333" s="12"/>
      <c r="XDE333" s="12"/>
      <c r="XDF333" s="12"/>
      <c r="XDG333" s="12"/>
      <c r="XDH333" s="12"/>
      <c r="XDI333" s="12"/>
      <c r="XDJ333" s="12"/>
      <c r="XDK333" s="12"/>
      <c r="XDL333" s="12"/>
      <c r="XDM333" s="12"/>
      <c r="XDN333" s="12"/>
      <c r="XDO333" s="12"/>
      <c r="XDP333" s="12"/>
      <c r="XDQ333" s="12"/>
      <c r="XDR333" s="12"/>
      <c r="XDS333" s="12"/>
      <c r="XDT333" s="12"/>
      <c r="XDU333" s="12"/>
      <c r="XDV333" s="12"/>
      <c r="XDW333" s="12"/>
      <c r="XDX333" s="12"/>
      <c r="XDY333" s="12"/>
      <c r="XDZ333" s="12"/>
      <c r="XEA333" s="12"/>
      <c r="XEB333" s="12"/>
      <c r="XEC333" s="12"/>
      <c r="XED333" s="12"/>
      <c r="XEE333" s="12"/>
      <c r="XEF333" s="12"/>
      <c r="XEG333" s="12"/>
      <c r="XEH333" s="12"/>
      <c r="XEI333" s="12"/>
      <c r="XEJ333" s="12"/>
      <c r="XEK333" s="12"/>
      <c r="XEL333" s="12"/>
      <c r="XEM333" s="12"/>
      <c r="XEN333" s="12"/>
      <c r="XEO333" s="12"/>
      <c r="XEP333" s="12"/>
      <c r="XEQ333" s="12"/>
      <c r="XER333" s="12"/>
      <c r="XES333" s="12"/>
      <c r="XET333" s="12"/>
      <c r="XEU333" s="12"/>
      <c r="XEV333" s="12"/>
      <c r="XEW333" s="12"/>
      <c r="XEX333" s="12"/>
      <c r="XEY333" s="12"/>
      <c r="XEZ333" s="12"/>
      <c r="XFA333" s="12"/>
      <c r="XFB333" s="12"/>
      <c r="XFC333" s="12"/>
      <c r="XFD333" s="12"/>
    </row>
    <row r="334" spans="1:16384">
      <c r="A334" s="12"/>
    </row>
    <row r="335" spans="1:16384">
      <c r="A335" s="12"/>
    </row>
    <row r="336" spans="1:16384">
      <c r="A336" s="12"/>
    </row>
    <row r="337" spans="1:12" ht="15">
      <c r="A337" s="20" t="s">
        <v>555</v>
      </c>
      <c r="B337" s="40"/>
      <c r="C337" s="41"/>
      <c r="D337" s="41"/>
      <c r="E337" s="41"/>
      <c r="F337" s="41"/>
      <c r="G337" s="42"/>
      <c r="H337" s="43"/>
      <c r="I337" s="43"/>
      <c r="J337" s="44"/>
      <c r="K337" s="45"/>
      <c r="L337" s="41"/>
    </row>
    <row r="338" spans="1:12" ht="15">
      <c r="A338" s="636"/>
      <c r="B338" s="637"/>
      <c r="C338" s="500"/>
      <c r="D338" s="602"/>
      <c r="E338" s="602"/>
      <c r="F338" s="602"/>
      <c r="G338" s="638"/>
      <c r="H338" s="639"/>
      <c r="I338" s="639"/>
      <c r="J338" s="639"/>
      <c r="K338" s="605" t="s">
        <v>50</v>
      </c>
      <c r="L338" s="606" t="s">
        <v>50</v>
      </c>
    </row>
    <row r="339" spans="1:12" ht="15" thickBot="1">
      <c r="A339" s="640" t="s">
        <v>51</v>
      </c>
      <c r="B339" s="641" t="s">
        <v>52</v>
      </c>
      <c r="C339" s="536" t="s">
        <v>684</v>
      </c>
      <c r="D339" s="537" t="s">
        <v>611</v>
      </c>
      <c r="E339" s="537" t="s">
        <v>582</v>
      </c>
      <c r="F339" s="538" t="s">
        <v>549</v>
      </c>
      <c r="G339" s="539" t="s">
        <v>535</v>
      </c>
      <c r="H339" s="539" t="s">
        <v>511</v>
      </c>
      <c r="I339" s="539" t="s">
        <v>502</v>
      </c>
      <c r="J339" s="539" t="s">
        <v>446</v>
      </c>
      <c r="K339" s="608" t="s">
        <v>53</v>
      </c>
      <c r="L339" s="609" t="s">
        <v>54</v>
      </c>
    </row>
    <row r="340" spans="1:12">
      <c r="A340" s="610" t="s">
        <v>465</v>
      </c>
      <c r="B340" s="611" t="s">
        <v>456</v>
      </c>
      <c r="C340" s="612">
        <v>269702535391</v>
      </c>
      <c r="D340" s="613">
        <v>269906557694</v>
      </c>
      <c r="E340" s="613">
        <v>270702681111</v>
      </c>
      <c r="F340" s="613">
        <v>262056416008</v>
      </c>
      <c r="G340" s="613">
        <v>255498798828</v>
      </c>
      <c r="H340" s="613">
        <v>255579009611</v>
      </c>
      <c r="I340" s="613">
        <v>260438818686</v>
      </c>
      <c r="J340" s="614">
        <v>264722530364</v>
      </c>
      <c r="K340" s="642">
        <v>65.651975778769369</v>
      </c>
      <c r="L340" s="643">
        <v>21.401890094248888</v>
      </c>
    </row>
    <row r="341" spans="1:12">
      <c r="A341" s="610" t="s">
        <v>298</v>
      </c>
      <c r="B341" s="611" t="s">
        <v>457</v>
      </c>
      <c r="C341" s="612">
        <v>141103890755</v>
      </c>
      <c r="D341" s="613">
        <v>145456947507</v>
      </c>
      <c r="E341" s="613">
        <v>149549555206</v>
      </c>
      <c r="F341" s="613">
        <v>148306947771</v>
      </c>
      <c r="G341" s="613">
        <v>152405244420</v>
      </c>
      <c r="H341" s="613">
        <v>151717459787</v>
      </c>
      <c r="I341" s="613">
        <v>152774637079</v>
      </c>
      <c r="J341" s="617">
        <v>145161668184</v>
      </c>
      <c r="K341" s="642">
        <v>34.348024221230631</v>
      </c>
      <c r="L341" s="643">
        <v>11.197113729136213</v>
      </c>
    </row>
    <row r="342" spans="1:12">
      <c r="A342" s="610" t="s">
        <v>298</v>
      </c>
      <c r="B342" s="611" t="s">
        <v>586</v>
      </c>
      <c r="C342" s="612">
        <v>0</v>
      </c>
      <c r="D342" s="613">
        <v>0</v>
      </c>
      <c r="E342" s="613">
        <v>0</v>
      </c>
      <c r="F342" s="613">
        <v>0</v>
      </c>
      <c r="G342" s="613">
        <v>0</v>
      </c>
      <c r="H342" s="613">
        <v>0</v>
      </c>
      <c r="I342" s="613">
        <v>0</v>
      </c>
      <c r="J342" s="617">
        <v>0</v>
      </c>
      <c r="K342" s="642">
        <v>0</v>
      </c>
      <c r="L342" s="643">
        <v>0</v>
      </c>
    </row>
    <row r="343" spans="1:12">
      <c r="A343" s="644" t="s">
        <v>298</v>
      </c>
      <c r="B343" s="626" t="s">
        <v>46</v>
      </c>
      <c r="C343" s="627">
        <v>410806426146</v>
      </c>
      <c r="D343" s="628">
        <v>415363505256</v>
      </c>
      <c r="E343" s="628">
        <v>420252236318</v>
      </c>
      <c r="F343" s="628">
        <v>410363363780</v>
      </c>
      <c r="G343" s="628">
        <v>407904043249</v>
      </c>
      <c r="H343" s="628">
        <v>407296481221</v>
      </c>
      <c r="I343" s="628">
        <v>413213465360</v>
      </c>
      <c r="J343" s="629">
        <v>409884198550</v>
      </c>
      <c r="K343" s="646">
        <v>100</v>
      </c>
      <c r="L343" s="647">
        <v>32.599003823385097</v>
      </c>
    </row>
    <row r="344" spans="1:12">
      <c r="A344" s="1160" t="s">
        <v>458</v>
      </c>
      <c r="B344" s="611" t="s">
        <v>587</v>
      </c>
      <c r="C344" s="612">
        <v>284960890709</v>
      </c>
      <c r="D344" s="613">
        <v>287259642902</v>
      </c>
      <c r="E344" s="613">
        <v>290622728471</v>
      </c>
      <c r="F344" s="613">
        <v>289758084610</v>
      </c>
      <c r="G344" s="613">
        <v>292293441898</v>
      </c>
      <c r="H344" s="613">
        <v>286012328207</v>
      </c>
      <c r="I344" s="613">
        <v>289014045719</v>
      </c>
      <c r="J344" s="617">
        <v>286312473040</v>
      </c>
      <c r="K344" s="642">
        <v>99.924273606745629</v>
      </c>
      <c r="L344" s="643">
        <v>22.612696819003656</v>
      </c>
    </row>
    <row r="345" spans="1:12">
      <c r="A345" s="610"/>
      <c r="B345" s="611" t="s">
        <v>459</v>
      </c>
      <c r="C345" s="612">
        <v>214554150</v>
      </c>
      <c r="D345" s="613">
        <v>261799731</v>
      </c>
      <c r="E345" s="613">
        <v>309393662</v>
      </c>
      <c r="F345" s="613">
        <v>303305637</v>
      </c>
      <c r="G345" s="613">
        <v>234687727</v>
      </c>
      <c r="H345" s="613">
        <v>237775324</v>
      </c>
      <c r="I345" s="613">
        <v>236794271</v>
      </c>
      <c r="J345" s="617">
        <v>240982994</v>
      </c>
      <c r="K345" s="642">
        <v>7.5235473663493938E-2</v>
      </c>
      <c r="L345" s="643">
        <v>0</v>
      </c>
    </row>
    <row r="346" spans="1:12">
      <c r="A346" s="610" t="s">
        <v>298</v>
      </c>
      <c r="B346" s="619" t="s">
        <v>588</v>
      </c>
      <c r="C346" s="620">
        <v>0</v>
      </c>
      <c r="D346" s="621">
        <v>0</v>
      </c>
      <c r="E346" s="621">
        <v>0</v>
      </c>
      <c r="F346" s="621">
        <v>0</v>
      </c>
      <c r="G346" s="621">
        <v>0</v>
      </c>
      <c r="H346" s="621">
        <v>0</v>
      </c>
      <c r="I346" s="621">
        <v>0</v>
      </c>
      <c r="J346" s="622">
        <v>0</v>
      </c>
      <c r="K346" s="645">
        <v>0</v>
      </c>
      <c r="L346" s="643">
        <v>0</v>
      </c>
    </row>
    <row r="347" spans="1:12">
      <c r="A347" s="610" t="s">
        <v>298</v>
      </c>
      <c r="B347" s="1161" t="s">
        <v>46</v>
      </c>
      <c r="C347" s="633">
        <v>285176844848</v>
      </c>
      <c r="D347" s="634">
        <v>287522870881</v>
      </c>
      <c r="E347" s="634">
        <v>290933574244</v>
      </c>
      <c r="F347" s="634">
        <v>290062895947</v>
      </c>
      <c r="G347" s="634">
        <v>292529650397</v>
      </c>
      <c r="H347" s="634">
        <v>286251634351</v>
      </c>
      <c r="I347" s="634">
        <v>289252378974</v>
      </c>
      <c r="J347" s="635">
        <v>286554978481</v>
      </c>
      <c r="K347" s="1162">
        <v>100</v>
      </c>
      <c r="L347" s="1163">
        <v>22.629833575770053</v>
      </c>
    </row>
    <row r="348" spans="1:12">
      <c r="A348" s="625" t="s">
        <v>451</v>
      </c>
      <c r="B348" s="626" t="s">
        <v>46</v>
      </c>
      <c r="C348" s="627">
        <v>389486486047</v>
      </c>
      <c r="D348" s="628">
        <v>399252125134</v>
      </c>
      <c r="E348" s="628">
        <v>352696814383</v>
      </c>
      <c r="F348" s="628">
        <v>381752617458</v>
      </c>
      <c r="G348" s="628">
        <v>383546603698</v>
      </c>
      <c r="H348" s="628">
        <v>376909040199</v>
      </c>
      <c r="I348" s="628">
        <v>403958369578</v>
      </c>
      <c r="J348" s="629">
        <v>448559861310</v>
      </c>
      <c r="K348" s="646">
        <v>100</v>
      </c>
      <c r="L348" s="647">
        <v>30.907188008034058</v>
      </c>
    </row>
    <row r="349" spans="1:12">
      <c r="A349" s="625" t="s">
        <v>298</v>
      </c>
      <c r="B349" s="626" t="s">
        <v>461</v>
      </c>
      <c r="C349" s="627">
        <v>336579871400</v>
      </c>
      <c r="D349" s="628">
        <v>333514140711</v>
      </c>
      <c r="E349" s="628">
        <v>302541835490</v>
      </c>
      <c r="F349" s="628">
        <v>333948440357</v>
      </c>
      <c r="G349" s="628">
        <v>340477105944</v>
      </c>
      <c r="H349" s="628">
        <v>330126495786</v>
      </c>
      <c r="I349" s="628">
        <v>358474280665</v>
      </c>
      <c r="J349" s="629">
        <v>407242597705</v>
      </c>
      <c r="K349" s="646">
        <v>86.416315702256313</v>
      </c>
      <c r="L349" s="647">
        <v>26.708853163712615</v>
      </c>
    </row>
    <row r="350" spans="1:12">
      <c r="A350" s="625" t="s">
        <v>44</v>
      </c>
      <c r="B350" s="626"/>
      <c r="C350" s="627">
        <v>94562076460</v>
      </c>
      <c r="D350" s="628">
        <v>96232320611</v>
      </c>
      <c r="E350" s="628">
        <v>99977132365</v>
      </c>
      <c r="F350" s="628">
        <v>99093948252</v>
      </c>
      <c r="G350" s="628">
        <v>98979604808</v>
      </c>
      <c r="H350" s="628">
        <v>99664997760</v>
      </c>
      <c r="I350" s="628">
        <v>99772104782</v>
      </c>
      <c r="J350" s="629">
        <v>92431977421</v>
      </c>
      <c r="K350" s="646">
        <v>100</v>
      </c>
      <c r="L350" s="647">
        <v>7.5038492483835011</v>
      </c>
    </row>
    <row r="351" spans="1:12">
      <c r="A351" s="625" t="s">
        <v>452</v>
      </c>
      <c r="B351" s="626"/>
      <c r="C351" s="627">
        <v>-10153173598</v>
      </c>
      <c r="D351" s="628">
        <v>-11054689805</v>
      </c>
      <c r="E351" s="628">
        <v>-8018978005</v>
      </c>
      <c r="F351" s="628">
        <v>-4430683415</v>
      </c>
      <c r="G351" s="628">
        <v>-15321587376</v>
      </c>
      <c r="H351" s="628">
        <v>-15404766063</v>
      </c>
      <c r="I351" s="628">
        <v>-8286052322</v>
      </c>
      <c r="J351" s="629">
        <v>-7776755103</v>
      </c>
      <c r="K351" s="646">
        <v>100</v>
      </c>
      <c r="L351" s="647">
        <v>-0.80569174159671897</v>
      </c>
    </row>
    <row r="352" spans="1:12">
      <c r="A352" s="625" t="s">
        <v>302</v>
      </c>
      <c r="B352" s="626"/>
      <c r="C352" s="627">
        <v>1169878659904</v>
      </c>
      <c r="D352" s="628">
        <v>1187316132077</v>
      </c>
      <c r="E352" s="628">
        <v>1155840779304</v>
      </c>
      <c r="F352" s="628">
        <v>1176842142022</v>
      </c>
      <c r="G352" s="628">
        <v>1167638314778</v>
      </c>
      <c r="H352" s="628">
        <v>1154717375648</v>
      </c>
      <c r="I352" s="628">
        <v>1197910256774</v>
      </c>
      <c r="J352" s="629">
        <v>1229654260660</v>
      </c>
      <c r="K352" s="646">
        <v>100</v>
      </c>
      <c r="L352" s="647">
        <v>92.834182914055347</v>
      </c>
    </row>
    <row r="353" spans="1:12">
      <c r="A353" s="625" t="s">
        <v>301</v>
      </c>
      <c r="B353" s="626"/>
      <c r="C353" s="627">
        <v>90302259647</v>
      </c>
      <c r="D353" s="628">
        <v>124615338150</v>
      </c>
      <c r="E353" s="628">
        <v>151314466990</v>
      </c>
      <c r="F353" s="628">
        <v>158412355582</v>
      </c>
      <c r="G353" s="628">
        <v>122201153212</v>
      </c>
      <c r="H353" s="628">
        <v>124245660172</v>
      </c>
      <c r="I353" s="628">
        <v>163730038641</v>
      </c>
      <c r="J353" s="629">
        <v>151202215837</v>
      </c>
      <c r="K353" s="646">
        <v>100</v>
      </c>
      <c r="L353" s="647">
        <v>7.1658170859446537</v>
      </c>
    </row>
    <row r="354" spans="1:12">
      <c r="A354" s="625" t="s">
        <v>303</v>
      </c>
      <c r="B354" s="626"/>
      <c r="C354" s="627">
        <v>1260180919551</v>
      </c>
      <c r="D354" s="628">
        <v>1311931470227</v>
      </c>
      <c r="E354" s="628">
        <v>1307155246294</v>
      </c>
      <c r="F354" s="628">
        <v>1335254497604</v>
      </c>
      <c r="G354" s="628">
        <v>1289839467990</v>
      </c>
      <c r="H354" s="628">
        <v>1278963035820</v>
      </c>
      <c r="I354" s="628">
        <v>1361640295415</v>
      </c>
      <c r="J354" s="629">
        <v>1380856476497</v>
      </c>
      <c r="K354" s="646">
        <v>100</v>
      </c>
      <c r="L354" s="647">
        <v>100</v>
      </c>
    </row>
    <row r="355" spans="1:12">
      <c r="A355" s="291"/>
      <c r="B355" s="291"/>
      <c r="C355" s="288"/>
      <c r="D355" s="288"/>
      <c r="E355" s="288"/>
      <c r="F355" s="288"/>
      <c r="G355" s="288"/>
      <c r="H355" s="371"/>
      <c r="I355" s="371"/>
      <c r="J355" s="288"/>
      <c r="K355" s="141"/>
      <c r="L355" s="141"/>
    </row>
    <row r="356" spans="1:12">
      <c r="A356" s="372"/>
      <c r="B356" s="125"/>
      <c r="C356" s="125"/>
      <c r="D356" s="125"/>
      <c r="E356" s="125"/>
      <c r="F356" s="125"/>
      <c r="G356" s="125"/>
      <c r="H356" s="125"/>
      <c r="I356" s="125"/>
      <c r="J356" s="125"/>
      <c r="K356" s="125"/>
      <c r="L356" s="125"/>
    </row>
    <row r="357" spans="1:12">
      <c r="A357" s="12"/>
    </row>
    <row r="359" spans="1:12" ht="15" customHeight="1">
      <c r="A359" s="39" t="s">
        <v>556</v>
      </c>
      <c r="B359" s="36"/>
      <c r="C359" s="36"/>
      <c r="D359" s="36"/>
      <c r="E359" s="36"/>
      <c r="F359" s="36"/>
      <c r="G359" s="36"/>
      <c r="H359" s="46"/>
      <c r="I359" s="36"/>
      <c r="J359" s="36"/>
      <c r="K359" s="47"/>
      <c r="L359" s="202"/>
    </row>
    <row r="360" spans="1:12" ht="15">
      <c r="A360" s="305"/>
      <c r="B360" s="305"/>
      <c r="C360" s="308"/>
      <c r="D360" s="3"/>
      <c r="E360" s="3"/>
      <c r="F360" s="3"/>
      <c r="G360" s="307"/>
      <c r="H360" s="307"/>
      <c r="I360" s="3"/>
      <c r="J360" s="3"/>
      <c r="K360" s="381" t="s">
        <v>405</v>
      </c>
      <c r="L360" s="382" t="s">
        <v>405</v>
      </c>
    </row>
    <row r="361" spans="1:12" ht="15" thickBot="1">
      <c r="A361" s="380" t="s">
        <v>47</v>
      </c>
      <c r="B361" s="309"/>
      <c r="C361" s="310" t="s">
        <v>684</v>
      </c>
      <c r="D361" s="193" t="s">
        <v>611</v>
      </c>
      <c r="E361" s="193" t="s">
        <v>582</v>
      </c>
      <c r="F361" s="311" t="s">
        <v>549</v>
      </c>
      <c r="G361" s="312" t="s">
        <v>535</v>
      </c>
      <c r="H361" s="312" t="s">
        <v>511</v>
      </c>
      <c r="I361" s="312" t="s">
        <v>502</v>
      </c>
      <c r="J361" s="312" t="s">
        <v>446</v>
      </c>
      <c r="K361" s="334" t="s">
        <v>684</v>
      </c>
      <c r="L361" s="129" t="s">
        <v>535</v>
      </c>
    </row>
    <row r="362" spans="1:12">
      <c r="A362" s="9" t="s">
        <v>376</v>
      </c>
      <c r="B362" s="325"/>
      <c r="C362" s="383">
        <v>227016.06135683987</v>
      </c>
      <c r="D362" s="384">
        <v>267010.55878402997</v>
      </c>
      <c r="E362" s="384">
        <v>261687.61722128006</v>
      </c>
      <c r="F362" s="384">
        <v>299480.31674699998</v>
      </c>
      <c r="G362" s="384">
        <v>334255.44109899999</v>
      </c>
      <c r="H362" s="384">
        <v>313606.46421300003</v>
      </c>
      <c r="I362" s="384">
        <v>355054.15881699999</v>
      </c>
      <c r="J362" s="384">
        <v>352350.61729099997</v>
      </c>
      <c r="K362" s="385">
        <v>9.0343832439866443</v>
      </c>
      <c r="L362" s="386">
        <v>12.308666787474136</v>
      </c>
    </row>
    <row r="363" spans="1:12">
      <c r="A363" s="9" t="s">
        <v>237</v>
      </c>
      <c r="B363" s="48"/>
      <c r="C363" s="383">
        <v>120443.72340701996</v>
      </c>
      <c r="D363" s="384">
        <v>154100.22949938994</v>
      </c>
      <c r="E363" s="384">
        <v>133828.16587076001</v>
      </c>
      <c r="F363" s="384">
        <v>122988.32967500022</v>
      </c>
      <c r="G363" s="384">
        <v>124768.83224600001</v>
      </c>
      <c r="H363" s="384">
        <v>109087.610805</v>
      </c>
      <c r="I363" s="384">
        <v>104311.477482</v>
      </c>
      <c r="J363" s="384">
        <v>119895.44220799999</v>
      </c>
      <c r="K363" s="387">
        <v>4.7932060405247547</v>
      </c>
      <c r="L363" s="388">
        <v>4.5945040611124002</v>
      </c>
    </row>
    <row r="364" spans="1:12">
      <c r="A364" s="9" t="s">
        <v>238</v>
      </c>
      <c r="B364" s="48"/>
      <c r="C364" s="383">
        <v>61790.244028069988</v>
      </c>
      <c r="D364" s="384">
        <v>62744.848912509973</v>
      </c>
      <c r="E364" s="384">
        <v>64163.323539639961</v>
      </c>
      <c r="F364" s="384">
        <v>64276.808501000029</v>
      </c>
      <c r="G364" s="384">
        <v>65674.144633999793</v>
      </c>
      <c r="H364" s="384">
        <v>68972.513802999994</v>
      </c>
      <c r="I364" s="384">
        <v>66491.583408999999</v>
      </c>
      <c r="J364" s="384">
        <v>68209.689347000021</v>
      </c>
      <c r="K364" s="387">
        <v>2.4590187229597182</v>
      </c>
      <c r="L364" s="388">
        <v>2.4183934304688406</v>
      </c>
    </row>
    <row r="365" spans="1:12">
      <c r="A365" s="9" t="s">
        <v>239</v>
      </c>
      <c r="B365" s="48"/>
      <c r="C365" s="383">
        <v>27663.085514810005</v>
      </c>
      <c r="D365" s="384">
        <v>29304.312466940024</v>
      </c>
      <c r="E365" s="384">
        <v>29335.928344829998</v>
      </c>
      <c r="F365" s="384">
        <v>32407.262705999998</v>
      </c>
      <c r="G365" s="384">
        <v>26960.675608000001</v>
      </c>
      <c r="H365" s="384">
        <v>30626.589780999999</v>
      </c>
      <c r="I365" s="384">
        <v>32112.471333000001</v>
      </c>
      <c r="J365" s="384">
        <v>31216.945212999999</v>
      </c>
      <c r="K365" s="387">
        <v>1.1008864956877611</v>
      </c>
      <c r="L365" s="388">
        <v>0.99280350181574495</v>
      </c>
    </row>
    <row r="366" spans="1:12">
      <c r="A366" s="9" t="s">
        <v>240</v>
      </c>
      <c r="B366" s="48"/>
      <c r="C366" s="383">
        <v>96768.372603090102</v>
      </c>
      <c r="D366" s="384">
        <v>90953.520266050007</v>
      </c>
      <c r="E366" s="384">
        <v>88987.590918409944</v>
      </c>
      <c r="F366" s="384">
        <v>78823.686973000193</v>
      </c>
      <c r="G366" s="384">
        <v>79047.327587999884</v>
      </c>
      <c r="H366" s="384">
        <v>79340.798839999989</v>
      </c>
      <c r="I366" s="384">
        <v>72941.841803000003</v>
      </c>
      <c r="J366" s="384">
        <v>76422.057875000013</v>
      </c>
      <c r="K366" s="387">
        <v>3.8510163499798251</v>
      </c>
      <c r="L366" s="388">
        <v>2.9108492969388289</v>
      </c>
    </row>
    <row r="367" spans="1:12">
      <c r="A367" s="9" t="s">
        <v>377</v>
      </c>
      <c r="B367" s="48"/>
      <c r="C367" s="383">
        <v>297872.91074810986</v>
      </c>
      <c r="D367" s="384">
        <v>293486.05269909004</v>
      </c>
      <c r="E367" s="384">
        <v>297650.30004082015</v>
      </c>
      <c r="F367" s="384">
        <v>308631.95413899957</v>
      </c>
      <c r="G367" s="384">
        <v>313103.911762</v>
      </c>
      <c r="H367" s="384">
        <v>311098.84826522</v>
      </c>
      <c r="I367" s="384">
        <v>313911.69755500002</v>
      </c>
      <c r="J367" s="384">
        <v>315820.95655900001</v>
      </c>
      <c r="K367" s="387">
        <v>11.854218673410051</v>
      </c>
      <c r="L367" s="388">
        <v>11.529780060010193</v>
      </c>
    </row>
    <row r="368" spans="1:12">
      <c r="A368" s="9" t="s">
        <v>378</v>
      </c>
      <c r="B368" s="48"/>
      <c r="C368" s="383">
        <v>52223.856722379976</v>
      </c>
      <c r="D368" s="384">
        <v>52263.310941850061</v>
      </c>
      <c r="E368" s="384">
        <v>53401.223411049992</v>
      </c>
      <c r="F368" s="384">
        <v>53715.244087000086</v>
      </c>
      <c r="G368" s="384">
        <v>51340.706887</v>
      </c>
      <c r="H368" s="384">
        <v>52083.079107780002</v>
      </c>
      <c r="I368" s="384">
        <v>51086.612097999998</v>
      </c>
      <c r="J368" s="384">
        <v>50470.169347000003</v>
      </c>
      <c r="K368" s="387">
        <v>2.0783125796874966</v>
      </c>
      <c r="L368" s="388">
        <v>1.8905770138781208</v>
      </c>
    </row>
    <row r="369" spans="1:12">
      <c r="A369" s="9" t="s">
        <v>241</v>
      </c>
      <c r="B369" s="48"/>
      <c r="C369" s="383">
        <v>80128.991397469974</v>
      </c>
      <c r="D369" s="384">
        <v>75590.36992836</v>
      </c>
      <c r="E369" s="384">
        <v>70240.481431989989</v>
      </c>
      <c r="F369" s="384">
        <v>70922.485523000098</v>
      </c>
      <c r="G369" s="384">
        <v>75725.458920999925</v>
      </c>
      <c r="H369" s="384">
        <v>70170.250625000001</v>
      </c>
      <c r="I369" s="384">
        <v>73878.297904999941</v>
      </c>
      <c r="J369" s="384">
        <v>68970.373651000002</v>
      </c>
      <c r="K369" s="387">
        <v>3.1888317192718381</v>
      </c>
      <c r="L369" s="388">
        <v>2.7885243636500294</v>
      </c>
    </row>
    <row r="370" spans="1:12">
      <c r="A370" s="9" t="s">
        <v>242</v>
      </c>
      <c r="B370" s="48"/>
      <c r="C370" s="383">
        <v>15066.422643579992</v>
      </c>
      <c r="D370" s="384">
        <v>13770.313990990007</v>
      </c>
      <c r="E370" s="384">
        <v>14601.863568269995</v>
      </c>
      <c r="F370" s="384">
        <v>14909.296601</v>
      </c>
      <c r="G370" s="384">
        <v>15136.006148</v>
      </c>
      <c r="H370" s="384">
        <v>15270.769457</v>
      </c>
      <c r="I370" s="384">
        <v>15089.394316</v>
      </c>
      <c r="J370" s="384">
        <v>15271.892034</v>
      </c>
      <c r="K370" s="387">
        <v>0.59958681101432543</v>
      </c>
      <c r="L370" s="388">
        <v>0.55737030205504501</v>
      </c>
    </row>
    <row r="371" spans="1:12">
      <c r="A371" s="9" t="s">
        <v>379</v>
      </c>
      <c r="B371" s="48"/>
      <c r="C371" s="383">
        <v>15063.355385689998</v>
      </c>
      <c r="D371" s="384">
        <v>15134.209159999999</v>
      </c>
      <c r="E371" s="384">
        <v>14058.503302409999</v>
      </c>
      <c r="F371" s="384">
        <v>14030.576037999999</v>
      </c>
      <c r="G371" s="384">
        <v>12936.840033</v>
      </c>
      <c r="H371" s="384">
        <v>12164.862647</v>
      </c>
      <c r="I371" s="384">
        <v>11363.141957</v>
      </c>
      <c r="J371" s="384">
        <v>12148.456026</v>
      </c>
      <c r="K371" s="387">
        <v>0.59946474571585828</v>
      </c>
      <c r="L371" s="388">
        <v>0.4763879167546311</v>
      </c>
    </row>
    <row r="372" spans="1:12">
      <c r="A372" s="9" t="s">
        <v>380</v>
      </c>
      <c r="B372" s="48"/>
      <c r="C372" s="383">
        <v>16103.835911149996</v>
      </c>
      <c r="D372" s="384">
        <v>18067.130730580004</v>
      </c>
      <c r="E372" s="384">
        <v>22912.939118570008</v>
      </c>
      <c r="F372" s="384">
        <v>21699.034519000012</v>
      </c>
      <c r="G372" s="384">
        <v>14290.25749</v>
      </c>
      <c r="H372" s="384">
        <v>15510.245212</v>
      </c>
      <c r="I372" s="384">
        <v>22290.205765999995</v>
      </c>
      <c r="J372" s="384">
        <v>15303.520488</v>
      </c>
      <c r="K372" s="387">
        <v>0.64087194734171371</v>
      </c>
      <c r="L372" s="388">
        <v>0.52622634106805799</v>
      </c>
    </row>
    <row r="373" spans="1:12">
      <c r="A373" s="9" t="s">
        <v>243</v>
      </c>
      <c r="B373" s="48"/>
      <c r="C373" s="383">
        <v>45812.19535858999</v>
      </c>
      <c r="D373" s="384">
        <v>47830.818105139995</v>
      </c>
      <c r="E373" s="384">
        <v>44263.663611629992</v>
      </c>
      <c r="F373" s="384">
        <v>48066.941785000017</v>
      </c>
      <c r="G373" s="384">
        <v>58570.245460999999</v>
      </c>
      <c r="H373" s="384">
        <v>43656.662014000001</v>
      </c>
      <c r="I373" s="384">
        <v>47841.062551000003</v>
      </c>
      <c r="J373" s="384">
        <v>51615.5224980001</v>
      </c>
      <c r="K373" s="387">
        <v>1.8231526335368606</v>
      </c>
      <c r="L373" s="388">
        <v>2.1567985031737913</v>
      </c>
    </row>
    <row r="374" spans="1:12">
      <c r="A374" s="9" t="s">
        <v>381</v>
      </c>
      <c r="B374" s="48"/>
      <c r="C374" s="383">
        <v>191520.03233074013</v>
      </c>
      <c r="D374" s="384">
        <v>188860.12830954019</v>
      </c>
      <c r="E374" s="384">
        <v>197857.38575374027</v>
      </c>
      <c r="F374" s="384">
        <v>207883.40219699955</v>
      </c>
      <c r="G374" s="384">
        <v>211950.59163499999</v>
      </c>
      <c r="H374" s="384">
        <v>212063.450809</v>
      </c>
      <c r="I374" s="384">
        <v>210917.186927</v>
      </c>
      <c r="J374" s="384">
        <v>207662.16949599999</v>
      </c>
      <c r="K374" s="387">
        <v>7.6217751318346849</v>
      </c>
      <c r="L374" s="388">
        <v>7.8048967558033953</v>
      </c>
    </row>
    <row r="375" spans="1:12">
      <c r="A375" s="9" t="s">
        <v>382</v>
      </c>
      <c r="B375" s="48"/>
      <c r="C375" s="383">
        <v>51443.854395299946</v>
      </c>
      <c r="D375" s="384">
        <v>61085.826099810016</v>
      </c>
      <c r="E375" s="384">
        <v>45004.695214919971</v>
      </c>
      <c r="F375" s="384">
        <v>41766.037049000122</v>
      </c>
      <c r="G375" s="384">
        <v>40522.90742399999</v>
      </c>
      <c r="H375" s="384">
        <v>35358.363168999997</v>
      </c>
      <c r="I375" s="384">
        <v>37358.918492999997</v>
      </c>
      <c r="J375" s="384">
        <v>38001.845089000002</v>
      </c>
      <c r="K375" s="387">
        <v>2.0472714281851561</v>
      </c>
      <c r="L375" s="388">
        <v>1.4922209287056838</v>
      </c>
    </row>
    <row r="376" spans="1:12">
      <c r="A376" s="9" t="s">
        <v>244</v>
      </c>
      <c r="B376" s="48"/>
      <c r="C376" s="383">
        <v>34282.161603750013</v>
      </c>
      <c r="D376" s="384">
        <v>34477.150786949998</v>
      </c>
      <c r="E376" s="384">
        <v>36973.448833019997</v>
      </c>
      <c r="F376" s="384">
        <v>33552.819426000009</v>
      </c>
      <c r="G376" s="384">
        <v>31444.193953000002</v>
      </c>
      <c r="H376" s="384">
        <v>28218.352275000001</v>
      </c>
      <c r="I376" s="384">
        <v>27355.982305000027</v>
      </c>
      <c r="J376" s="384">
        <v>26060.765361000002</v>
      </c>
      <c r="K376" s="387">
        <v>1.3643007658111228</v>
      </c>
      <c r="L376" s="388">
        <v>1.1579051772370508</v>
      </c>
    </row>
    <row r="377" spans="1:12">
      <c r="A377" s="9" t="s">
        <v>245</v>
      </c>
      <c r="B377" s="48"/>
      <c r="C377" s="383">
        <v>66473.94187402993</v>
      </c>
      <c r="D377" s="384">
        <v>63801.055964240011</v>
      </c>
      <c r="E377" s="384">
        <v>63297.799952340007</v>
      </c>
      <c r="F377" s="384">
        <v>61555.23821800029</v>
      </c>
      <c r="G377" s="384">
        <v>61355.572575999999</v>
      </c>
      <c r="H377" s="384">
        <v>59909.900668999966</v>
      </c>
      <c r="I377" s="384">
        <v>63042.406111999902</v>
      </c>
      <c r="J377" s="384">
        <v>66491.952783000001</v>
      </c>
      <c r="K377" s="387">
        <v>2.6454122366456252</v>
      </c>
      <c r="L377" s="388">
        <v>2.2593657590423275</v>
      </c>
    </row>
    <row r="378" spans="1:12">
      <c r="A378" s="9" t="s">
        <v>383</v>
      </c>
      <c r="B378" s="48"/>
      <c r="C378" s="383">
        <v>40201.645972069986</v>
      </c>
      <c r="D378" s="384">
        <v>39624.841443780002</v>
      </c>
      <c r="E378" s="384">
        <v>39730.641886180019</v>
      </c>
      <c r="F378" s="384">
        <v>37516.715997000007</v>
      </c>
      <c r="G378" s="384">
        <v>38236.149719000001</v>
      </c>
      <c r="H378" s="384">
        <v>38674.428079999976</v>
      </c>
      <c r="I378" s="384">
        <v>37831.030310000002</v>
      </c>
      <c r="J378" s="384">
        <v>44345.348691999963</v>
      </c>
      <c r="K378" s="387">
        <v>1.5998739233690318</v>
      </c>
      <c r="L378" s="388">
        <v>1.4080130590536912</v>
      </c>
    </row>
    <row r="379" spans="1:12">
      <c r="A379" s="9" t="s">
        <v>246</v>
      </c>
      <c r="B379" s="48"/>
      <c r="C379" s="383">
        <v>28134.297122039985</v>
      </c>
      <c r="D379" s="384">
        <v>28189.697227919984</v>
      </c>
      <c r="E379" s="384">
        <v>28402.453027880005</v>
      </c>
      <c r="F379" s="384">
        <v>27115.312445999927</v>
      </c>
      <c r="G379" s="384">
        <v>26942.415603000001</v>
      </c>
      <c r="H379" s="384">
        <v>26877.702707000011</v>
      </c>
      <c r="I379" s="384">
        <v>28117.856363999999</v>
      </c>
      <c r="J379" s="384">
        <v>28041.925969</v>
      </c>
      <c r="K379" s="387">
        <v>1.1196389408816672</v>
      </c>
      <c r="L379" s="388">
        <v>0.99213109296476665</v>
      </c>
    </row>
    <row r="380" spans="1:12">
      <c r="A380" s="9" t="s">
        <v>384</v>
      </c>
      <c r="B380" s="48"/>
      <c r="C380" s="383">
        <v>24144.36347325</v>
      </c>
      <c r="D380" s="384">
        <v>25252.538004159986</v>
      </c>
      <c r="E380" s="384">
        <v>25329.637332710008</v>
      </c>
      <c r="F380" s="384">
        <v>22521.395438000007</v>
      </c>
      <c r="G380" s="384">
        <v>22784.739997999957</v>
      </c>
      <c r="H380" s="384">
        <v>22142.511293</v>
      </c>
      <c r="I380" s="384">
        <v>21454.201052</v>
      </c>
      <c r="J380" s="384">
        <v>21705.463542000001</v>
      </c>
      <c r="K380" s="387">
        <v>0.96085462630144813</v>
      </c>
      <c r="L380" s="388">
        <v>0.83902829390756806</v>
      </c>
    </row>
    <row r="381" spans="1:12">
      <c r="A381" s="9" t="s">
        <v>247</v>
      </c>
      <c r="B381" s="48"/>
      <c r="C381" s="383">
        <v>16440.333054879997</v>
      </c>
      <c r="D381" s="384">
        <v>16852.36330035999</v>
      </c>
      <c r="E381" s="384">
        <v>16455.541844209998</v>
      </c>
      <c r="F381" s="384">
        <v>16677.629988999994</v>
      </c>
      <c r="G381" s="384">
        <v>16468.750225</v>
      </c>
      <c r="H381" s="384">
        <v>16425.935225000001</v>
      </c>
      <c r="I381" s="384">
        <v>16860.016012</v>
      </c>
      <c r="J381" s="384">
        <v>16309.807025</v>
      </c>
      <c r="K381" s="387">
        <v>0.65426326484935526</v>
      </c>
      <c r="L381" s="388">
        <v>0.60644744707574227</v>
      </c>
    </row>
    <row r="382" spans="1:12">
      <c r="A382" s="9" t="s">
        <v>248</v>
      </c>
      <c r="B382" s="48"/>
      <c r="C382" s="389">
        <v>107291.68819133996</v>
      </c>
      <c r="D382" s="390">
        <v>93850.161061219987</v>
      </c>
      <c r="E382" s="390">
        <v>87035.595327049974</v>
      </c>
      <c r="F382" s="390">
        <v>89522.451220999908</v>
      </c>
      <c r="G382" s="390">
        <v>80497.361298000207</v>
      </c>
      <c r="H382" s="390">
        <v>63529.666412999999</v>
      </c>
      <c r="I382" s="390">
        <v>62388.724776000003</v>
      </c>
      <c r="J382" s="391">
        <v>60466.936604999981</v>
      </c>
      <c r="K382" s="387">
        <v>4.2698046306567043</v>
      </c>
      <c r="L382" s="388">
        <v>2.9642455309935878</v>
      </c>
    </row>
    <row r="383" spans="1:12">
      <c r="A383" s="9" t="s">
        <v>385</v>
      </c>
      <c r="B383" s="48"/>
      <c r="C383" s="389">
        <v>896915.50357818941</v>
      </c>
      <c r="D383" s="390">
        <v>914923.07061208982</v>
      </c>
      <c r="E383" s="390">
        <v>965029.46100029163</v>
      </c>
      <c r="F383" s="390">
        <v>1000726.4026369996</v>
      </c>
      <c r="G383" s="390">
        <v>1013597.916139</v>
      </c>
      <c r="H383" s="390">
        <v>1004699.28714101</v>
      </c>
      <c r="I383" s="390">
        <v>1019641.757244</v>
      </c>
      <c r="J383" s="391">
        <v>1022758.478887</v>
      </c>
      <c r="K383" s="387">
        <v>35.693855088348343</v>
      </c>
      <c r="L383" s="388">
        <v>37.324864376816357</v>
      </c>
    </row>
    <row r="384" spans="1:12">
      <c r="A384" s="289" t="s">
        <v>46</v>
      </c>
      <c r="B384" s="49"/>
      <c r="C384" s="392">
        <v>2512800.8766723895</v>
      </c>
      <c r="D384" s="393">
        <v>2587172.5082950001</v>
      </c>
      <c r="E384" s="393">
        <v>2600248.2605520021</v>
      </c>
      <c r="F384" s="393">
        <v>2668789.341912</v>
      </c>
      <c r="G384" s="393">
        <v>2715610.4464469999</v>
      </c>
      <c r="H384" s="393">
        <v>2629488.2925510099</v>
      </c>
      <c r="I384" s="393">
        <v>2691340.0245869998</v>
      </c>
      <c r="J384" s="393">
        <v>2709540.3359860005</v>
      </c>
      <c r="K384" s="394">
        <v>99.999999999999972</v>
      </c>
      <c r="L384" s="395">
        <v>100</v>
      </c>
    </row>
    <row r="387" spans="1:10">
      <c r="A387" s="30" t="s">
        <v>557</v>
      </c>
      <c r="B387" s="1"/>
      <c r="C387" s="1"/>
      <c r="D387" s="1"/>
      <c r="E387" s="1"/>
      <c r="F387" s="1"/>
      <c r="G387" s="1"/>
      <c r="H387" s="34"/>
      <c r="I387" s="1"/>
      <c r="J387" s="1"/>
    </row>
    <row r="388" spans="1:10" ht="15">
      <c r="A388" s="126"/>
      <c r="B388" s="126"/>
      <c r="C388" s="126"/>
      <c r="D388" s="126"/>
      <c r="E388" s="126"/>
      <c r="F388" s="126"/>
      <c r="G388" s="165"/>
      <c r="H388" s="165"/>
      <c r="I388" s="126"/>
      <c r="J388" s="136"/>
    </row>
    <row r="389" spans="1:10" ht="15" thickBot="1">
      <c r="A389" s="201" t="s">
        <v>59</v>
      </c>
      <c r="B389" s="203"/>
      <c r="C389" s="192" t="s">
        <v>684</v>
      </c>
      <c r="D389" s="193" t="s">
        <v>611</v>
      </c>
      <c r="E389" s="193" t="s">
        <v>582</v>
      </c>
      <c r="F389" s="194" t="s">
        <v>549</v>
      </c>
      <c r="G389" s="168" t="s">
        <v>535</v>
      </c>
      <c r="H389" s="168" t="s">
        <v>511</v>
      </c>
      <c r="I389" s="168" t="s">
        <v>502</v>
      </c>
      <c r="J389" s="168" t="s">
        <v>446</v>
      </c>
    </row>
    <row r="390" spans="1:10">
      <c r="A390" s="51" t="s">
        <v>175</v>
      </c>
      <c r="B390" s="54"/>
      <c r="C390" s="204">
        <v>1079903532113</v>
      </c>
      <c r="D390" s="54">
        <v>1117940926709</v>
      </c>
      <c r="E390" s="54">
        <v>1079655596975</v>
      </c>
      <c r="F390" s="54">
        <v>1064984967559</v>
      </c>
      <c r="G390" s="54">
        <v>1024500119917</v>
      </c>
      <c r="H390" s="54">
        <v>997720135070</v>
      </c>
      <c r="I390" s="54">
        <v>1006482808055</v>
      </c>
      <c r="J390" s="54">
        <v>1022805829020</v>
      </c>
    </row>
    <row r="391" spans="1:10">
      <c r="A391" s="52" t="s">
        <v>176</v>
      </c>
      <c r="B391" s="53"/>
      <c r="C391" s="205">
        <v>724051330446</v>
      </c>
      <c r="D391" s="53">
        <v>706337050802</v>
      </c>
      <c r="E391" s="53">
        <v>739640988359</v>
      </c>
      <c r="F391" s="53">
        <v>778830089625</v>
      </c>
      <c r="G391" s="53">
        <v>809871656249</v>
      </c>
      <c r="H391" s="53">
        <v>803632895859</v>
      </c>
      <c r="I391" s="53">
        <v>803321901895</v>
      </c>
      <c r="J391" s="53">
        <v>805067218599</v>
      </c>
    </row>
    <row r="392" spans="1:10">
      <c r="A392" s="51" t="s">
        <v>304</v>
      </c>
      <c r="B392" s="54"/>
      <c r="C392" s="204">
        <v>1803954862559</v>
      </c>
      <c r="D392" s="54">
        <v>1824277977511</v>
      </c>
      <c r="E392" s="54">
        <v>1819296585334</v>
      </c>
      <c r="F392" s="54">
        <v>1843815057184</v>
      </c>
      <c r="G392" s="54">
        <v>1834371776166</v>
      </c>
      <c r="H392" s="54">
        <v>1801353030929</v>
      </c>
      <c r="I392" s="54">
        <v>1809804709950</v>
      </c>
      <c r="J392" s="54">
        <v>1827873047619</v>
      </c>
    </row>
    <row r="393" spans="1:10">
      <c r="A393" s="51" t="s">
        <v>305</v>
      </c>
      <c r="B393" s="54"/>
      <c r="C393" s="204">
        <v>210372826257</v>
      </c>
      <c r="D393" s="54">
        <v>212083643993</v>
      </c>
      <c r="E393" s="54">
        <v>207211623283</v>
      </c>
      <c r="F393" s="54">
        <v>212915284797</v>
      </c>
      <c r="G393" s="54">
        <v>216219522363</v>
      </c>
      <c r="H393" s="54">
        <v>197737547144</v>
      </c>
      <c r="I393" s="54">
        <v>197211175458</v>
      </c>
      <c r="J393" s="54">
        <v>214674243361</v>
      </c>
    </row>
    <row r="394" spans="1:10">
      <c r="A394" s="206" t="s">
        <v>306</v>
      </c>
      <c r="B394" s="53"/>
      <c r="C394" s="205">
        <v>81373829409</v>
      </c>
      <c r="D394" s="53">
        <v>79460028476</v>
      </c>
      <c r="E394" s="53">
        <v>80590211786</v>
      </c>
      <c r="F394" s="53">
        <v>82412407343</v>
      </c>
      <c r="G394" s="53">
        <v>80998058037</v>
      </c>
      <c r="H394" s="53">
        <v>76211100218</v>
      </c>
      <c r="I394" s="53">
        <v>79738681268</v>
      </c>
      <c r="J394" s="53">
        <v>77430168857</v>
      </c>
    </row>
    <row r="395" spans="1:10">
      <c r="A395" s="207" t="s">
        <v>307</v>
      </c>
      <c r="B395" s="55"/>
      <c r="C395" s="208">
        <v>2095701518225</v>
      </c>
      <c r="D395" s="55">
        <v>2115821649980</v>
      </c>
      <c r="E395" s="55">
        <v>2107098420403</v>
      </c>
      <c r="F395" s="55">
        <v>2139142749324</v>
      </c>
      <c r="G395" s="55">
        <v>2131589356566</v>
      </c>
      <c r="H395" s="55">
        <v>2075301678291</v>
      </c>
      <c r="I395" s="55">
        <v>2086754566676</v>
      </c>
      <c r="J395" s="55">
        <v>2119977459837</v>
      </c>
    </row>
    <row r="398" spans="1:10">
      <c r="A398" s="30"/>
      <c r="B398" s="53"/>
      <c r="C398" s="53"/>
    </row>
    <row r="399" spans="1:10">
      <c r="A399" s="396" t="s">
        <v>386</v>
      </c>
      <c r="B399" s="396"/>
      <c r="C399" s="396"/>
      <c r="D399" s="396"/>
    </row>
    <row r="400" spans="1:10" ht="15" thickBot="1">
      <c r="A400" s="321" t="s">
        <v>11</v>
      </c>
      <c r="B400" s="321"/>
      <c r="C400" s="327" t="s">
        <v>697</v>
      </c>
      <c r="D400" s="328" t="s">
        <v>558</v>
      </c>
    </row>
    <row r="401" spans="1:4">
      <c r="A401" s="59" t="s">
        <v>40</v>
      </c>
      <c r="B401" s="59"/>
      <c r="C401" s="397">
        <v>160317.63939769001</v>
      </c>
      <c r="D401" s="398">
        <v>176703.78646065001</v>
      </c>
    </row>
    <row r="402" spans="1:4">
      <c r="A402" s="399" t="s">
        <v>308</v>
      </c>
      <c r="B402" s="399"/>
      <c r="C402" s="400">
        <v>188.66197726000979</v>
      </c>
      <c r="D402" s="401">
        <v>177.51328279000856</v>
      </c>
    </row>
    <row r="403" spans="1:4">
      <c r="A403" s="59" t="s">
        <v>309</v>
      </c>
      <c r="B403" s="59"/>
      <c r="C403" s="397">
        <v>160506.30137495004</v>
      </c>
      <c r="D403" s="398">
        <v>176880.59974343999</v>
      </c>
    </row>
    <row r="404" spans="1:4">
      <c r="A404" s="59" t="s">
        <v>310</v>
      </c>
      <c r="B404" s="59"/>
      <c r="C404" s="397">
        <v>0</v>
      </c>
      <c r="D404" s="398">
        <v>-5418.886694589999</v>
      </c>
    </row>
    <row r="405" spans="1:4">
      <c r="A405" s="399" t="s">
        <v>311</v>
      </c>
      <c r="B405" s="399"/>
      <c r="C405" s="400">
        <v>0</v>
      </c>
      <c r="D405" s="401">
        <v>-78.102350560000005</v>
      </c>
    </row>
    <row r="406" spans="1:4">
      <c r="A406" s="59" t="s">
        <v>312</v>
      </c>
      <c r="B406" s="59"/>
      <c r="C406" s="397">
        <v>160506.30137495001</v>
      </c>
      <c r="D406" s="398">
        <v>171384.31069829001</v>
      </c>
    </row>
    <row r="407" spans="1:4">
      <c r="A407" s="59" t="s">
        <v>313</v>
      </c>
      <c r="B407" s="59"/>
      <c r="C407" s="397">
        <v>3063.0353679999998</v>
      </c>
      <c r="D407" s="398">
        <v>2593.434902</v>
      </c>
    </row>
    <row r="408" spans="1:4">
      <c r="A408" s="59" t="s">
        <v>314</v>
      </c>
      <c r="B408" s="59"/>
      <c r="C408" s="397">
        <v>-14372.352319558489</v>
      </c>
      <c r="D408" s="398">
        <v>-22042.382447590138</v>
      </c>
    </row>
    <row r="409" spans="1:4">
      <c r="A409" s="59" t="s">
        <v>315</v>
      </c>
      <c r="B409" s="59"/>
      <c r="C409" s="397">
        <v>-5528.73858286</v>
      </c>
      <c r="D409" s="398">
        <v>-5325.2944491299995</v>
      </c>
    </row>
    <row r="410" spans="1:4">
      <c r="A410" s="399" t="s">
        <v>316</v>
      </c>
      <c r="B410" s="399"/>
      <c r="C410" s="400">
        <v>-4683.279989756029</v>
      </c>
      <c r="D410" s="401">
        <v>-6881.8254603414061</v>
      </c>
    </row>
    <row r="411" spans="1:4">
      <c r="A411" s="59" t="s">
        <v>317</v>
      </c>
      <c r="B411" s="59"/>
      <c r="C411" s="397">
        <v>149196.98442339152</v>
      </c>
      <c r="D411" s="398">
        <v>151935.36315269989</v>
      </c>
    </row>
    <row r="412" spans="1:4">
      <c r="A412" s="399" t="s">
        <v>318</v>
      </c>
      <c r="B412" s="399"/>
      <c r="C412" s="400">
        <v>15299.727625650001</v>
      </c>
      <c r="D412" s="401">
        <v>19933.095429613601</v>
      </c>
    </row>
    <row r="413" spans="1:4" hidden="1">
      <c r="A413" s="59" t="s">
        <v>319</v>
      </c>
      <c r="B413" s="59"/>
      <c r="C413" s="397">
        <v>0</v>
      </c>
      <c r="D413" s="398">
        <v>0</v>
      </c>
    </row>
    <row r="414" spans="1:4" hidden="1">
      <c r="A414" s="399" t="s">
        <v>316</v>
      </c>
      <c r="B414" s="399"/>
      <c r="C414" s="400">
        <v>0</v>
      </c>
      <c r="D414" s="401">
        <v>0</v>
      </c>
    </row>
    <row r="415" spans="1:4">
      <c r="A415" s="59" t="s">
        <v>320</v>
      </c>
      <c r="B415" s="59"/>
      <c r="C415" s="397">
        <v>164496.71204904153</v>
      </c>
      <c r="D415" s="398">
        <v>171868.4585823135</v>
      </c>
    </row>
    <row r="416" spans="1:4">
      <c r="A416" s="402" t="s">
        <v>60</v>
      </c>
      <c r="B416" s="402"/>
      <c r="C416" s="400">
        <v>20764.695195529999</v>
      </c>
      <c r="D416" s="401">
        <v>20888.456399499999</v>
      </c>
    </row>
    <row r="417" spans="1:4" hidden="1">
      <c r="A417" s="302" t="s">
        <v>321</v>
      </c>
      <c r="B417" s="64"/>
      <c r="C417" s="397">
        <v>0</v>
      </c>
      <c r="D417" s="398">
        <v>0</v>
      </c>
    </row>
    <row r="418" spans="1:4" hidden="1">
      <c r="A418" s="402" t="s">
        <v>322</v>
      </c>
      <c r="B418" s="402"/>
      <c r="C418" s="400">
        <v>0</v>
      </c>
      <c r="D418" s="401">
        <v>0</v>
      </c>
    </row>
    <row r="419" spans="1:4">
      <c r="A419" s="402" t="s">
        <v>61</v>
      </c>
      <c r="B419" s="402"/>
      <c r="C419" s="400">
        <v>185261.40724457151</v>
      </c>
      <c r="D419" s="401">
        <v>192756.91498181349</v>
      </c>
    </row>
    <row r="420" spans="1:4">
      <c r="A420" s="402"/>
      <c r="B420" s="402"/>
      <c r="C420" s="400"/>
      <c r="D420" s="401"/>
    </row>
    <row r="421" spans="1:4">
      <c r="A421" s="402" t="s">
        <v>62</v>
      </c>
      <c r="B421" s="402"/>
      <c r="C421" s="400">
        <v>838193.11863287468</v>
      </c>
      <c r="D421" s="401">
        <v>860173.24701609602</v>
      </c>
    </row>
    <row r="422" spans="1:4">
      <c r="A422" s="402"/>
      <c r="B422" s="402"/>
      <c r="C422" s="400"/>
      <c r="D422" s="401"/>
    </row>
    <row r="423" spans="1:4">
      <c r="A423" s="64" t="s">
        <v>323</v>
      </c>
      <c r="B423" s="64"/>
      <c r="C423" s="403">
        <v>0.17799834084385893</v>
      </c>
      <c r="D423" s="404">
        <v>0.17663344411112195</v>
      </c>
    </row>
    <row r="424" spans="1:4">
      <c r="A424" s="64" t="s">
        <v>324</v>
      </c>
      <c r="B424" s="64"/>
      <c r="C424" s="403">
        <v>0.19625156588894693</v>
      </c>
      <c r="D424" s="404">
        <v>0.1998067937808084</v>
      </c>
    </row>
    <row r="425" spans="1:4">
      <c r="A425" s="402" t="s">
        <v>325</v>
      </c>
      <c r="B425" s="402"/>
      <c r="C425" s="405">
        <v>0.22102472941646195</v>
      </c>
      <c r="D425" s="406">
        <v>0.22409080455649941</v>
      </c>
    </row>
    <row r="426" spans="1:4">
      <c r="A426" s="302"/>
      <c r="B426" s="64"/>
      <c r="C426" s="64"/>
      <c r="D426" s="64"/>
    </row>
    <row r="427" spans="1:4">
      <c r="A427" s="302"/>
      <c r="B427" s="64"/>
      <c r="C427" s="64"/>
      <c r="D427" s="64"/>
    </row>
    <row r="428" spans="1:4">
      <c r="A428" s="302"/>
      <c r="B428" s="64"/>
      <c r="C428" s="64"/>
      <c r="D428" s="64"/>
    </row>
    <row r="429" spans="1:4">
      <c r="A429" s="396" t="s">
        <v>63</v>
      </c>
      <c r="B429" s="396"/>
      <c r="C429" s="396"/>
      <c r="D429" s="396"/>
    </row>
    <row r="430" spans="1:4" ht="15" thickBot="1">
      <c r="A430" s="321" t="s">
        <v>326</v>
      </c>
      <c r="B430" s="321"/>
      <c r="C430" s="327" t="s">
        <v>684</v>
      </c>
      <c r="D430" s="328" t="s">
        <v>327</v>
      </c>
    </row>
    <row r="431" spans="1:4">
      <c r="A431" s="59" t="s">
        <v>328</v>
      </c>
      <c r="B431" s="59"/>
      <c r="C431" s="407"/>
      <c r="D431" s="408"/>
    </row>
    <row r="432" spans="1:4">
      <c r="A432" s="59" t="s">
        <v>329</v>
      </c>
      <c r="B432" s="59"/>
      <c r="C432" s="407">
        <v>17.799834084385893</v>
      </c>
      <c r="D432" s="408">
        <v>17.447158986869876</v>
      </c>
    </row>
    <row r="433" spans="1:4">
      <c r="A433" s="399" t="s">
        <v>325</v>
      </c>
      <c r="B433" s="399"/>
      <c r="C433" s="409">
        <v>22.102472941646194</v>
      </c>
      <c r="D433" s="410">
        <v>21.752946401759495</v>
      </c>
    </row>
    <row r="434" spans="1:4">
      <c r="A434" s="59" t="s">
        <v>330</v>
      </c>
      <c r="B434" s="59"/>
      <c r="C434" s="407"/>
      <c r="D434" s="408"/>
    </row>
    <row r="435" spans="1:4">
      <c r="A435" s="59" t="s">
        <v>331</v>
      </c>
      <c r="B435" s="59"/>
      <c r="C435" s="407">
        <v>4.5</v>
      </c>
      <c r="D435" s="408">
        <v>4.5</v>
      </c>
    </row>
    <row r="436" spans="1:4">
      <c r="A436" s="59" t="s">
        <v>332</v>
      </c>
      <c r="B436" s="59"/>
      <c r="C436" s="407">
        <v>1.6091607888644142</v>
      </c>
      <c r="D436" s="408">
        <v>1.6103383302864718</v>
      </c>
    </row>
    <row r="437" spans="1:4">
      <c r="A437" s="59" t="s">
        <v>333</v>
      </c>
      <c r="B437" s="59"/>
      <c r="C437" s="407">
        <v>6.9818217218615413</v>
      </c>
      <c r="D437" s="408">
        <v>7.5270252241206776</v>
      </c>
    </row>
    <row r="438" spans="1:4">
      <c r="A438" s="59" t="s">
        <v>334</v>
      </c>
      <c r="B438" s="59"/>
      <c r="C438" s="407">
        <v>1.4818217218615417</v>
      </c>
      <c r="D438" s="408">
        <v>2.0270252241206781</v>
      </c>
    </row>
    <row r="439" spans="1:4">
      <c r="A439" s="59" t="s">
        <v>335</v>
      </c>
      <c r="B439" s="59"/>
      <c r="C439" s="407">
        <v>2.5</v>
      </c>
      <c r="D439" s="408">
        <v>2.5</v>
      </c>
    </row>
    <row r="440" spans="1:4">
      <c r="A440" s="399" t="s">
        <v>336</v>
      </c>
      <c r="B440" s="399"/>
      <c r="C440" s="409">
        <v>3</v>
      </c>
      <c r="D440" s="410">
        <v>3</v>
      </c>
    </row>
    <row r="441" spans="1:4">
      <c r="A441" s="399" t="s">
        <v>589</v>
      </c>
      <c r="B441" s="399"/>
      <c r="C441" s="409">
        <v>13.090982510725954</v>
      </c>
      <c r="D441" s="410">
        <v>13.637363554407148</v>
      </c>
    </row>
    <row r="442" spans="1:4">
      <c r="A442" s="59" t="s">
        <v>337</v>
      </c>
      <c r="B442" s="59"/>
      <c r="C442" s="407">
        <v>8</v>
      </c>
      <c r="D442" s="408">
        <v>8</v>
      </c>
    </row>
    <row r="443" spans="1:4">
      <c r="A443" s="59" t="s">
        <v>338</v>
      </c>
      <c r="B443" s="59"/>
      <c r="C443" s="407">
        <v>2.6287498083900172</v>
      </c>
      <c r="D443" s="408">
        <v>2.6306734581638782</v>
      </c>
    </row>
    <row r="444" spans="1:4">
      <c r="A444" s="399" t="s">
        <v>333</v>
      </c>
      <c r="B444" s="399"/>
      <c r="C444" s="409">
        <v>6.9818217218615413</v>
      </c>
      <c r="D444" s="410">
        <v>7.5270252241206776</v>
      </c>
    </row>
    <row r="445" spans="1:4">
      <c r="A445" s="399" t="s">
        <v>339</v>
      </c>
      <c r="B445" s="399"/>
      <c r="C445" s="409">
        <v>17.610571530251558</v>
      </c>
      <c r="D445" s="410">
        <v>18.157698682284554</v>
      </c>
    </row>
    <row r="446" spans="1:4">
      <c r="A446" s="316" t="s">
        <v>340</v>
      </c>
      <c r="B446" s="65"/>
      <c r="C446" s="407"/>
      <c r="D446" s="408"/>
    </row>
    <row r="447" spans="1:4">
      <c r="A447" s="411" t="s">
        <v>317</v>
      </c>
      <c r="B447" s="65"/>
      <c r="C447" s="407">
        <v>4.7088515736599383</v>
      </c>
      <c r="D447" s="408">
        <v>3.8097954324627281</v>
      </c>
    </row>
    <row r="448" spans="1:4">
      <c r="A448" s="402" t="s">
        <v>61</v>
      </c>
      <c r="B448" s="402"/>
      <c r="C448" s="409">
        <v>4.4919014113946361</v>
      </c>
      <c r="D448" s="410">
        <v>3.5952477194749406</v>
      </c>
    </row>
    <row r="449" spans="1:5">
      <c r="A449" s="411" t="s">
        <v>698</v>
      </c>
      <c r="B449" s="65"/>
      <c r="C449" s="398"/>
      <c r="D449" s="398"/>
    </row>
    <row r="450" spans="1:5">
      <c r="A450" s="411" t="s">
        <v>699</v>
      </c>
      <c r="B450" s="65"/>
      <c r="C450" s="398"/>
      <c r="D450" s="398"/>
    </row>
    <row r="451" spans="1:5">
      <c r="A451" s="411" t="s">
        <v>700</v>
      </c>
      <c r="B451" s="65"/>
      <c r="C451" s="398"/>
      <c r="D451" s="398"/>
    </row>
    <row r="452" spans="1:5">
      <c r="A452" s="411"/>
      <c r="B452" s="65"/>
      <c r="C452" s="398"/>
      <c r="D452" s="398"/>
    </row>
    <row r="453" spans="1:5">
      <c r="A453" s="396" t="s">
        <v>516</v>
      </c>
      <c r="B453" s="65"/>
      <c r="C453" s="398"/>
      <c r="D453" s="398"/>
    </row>
    <row r="454" spans="1:5" ht="15" thickBot="1">
      <c r="A454" s="1447"/>
      <c r="B454" s="1448" t="s">
        <v>697</v>
      </c>
      <c r="C454" s="1448" t="s">
        <v>697</v>
      </c>
      <c r="D454" s="1449">
        <v>44561</v>
      </c>
      <c r="E454" s="1449">
        <v>44561</v>
      </c>
    </row>
    <row r="455" spans="1:5" ht="26.15" thickBot="1">
      <c r="A455" s="651" t="s">
        <v>11</v>
      </c>
      <c r="B455" s="652" t="s">
        <v>541</v>
      </c>
      <c r="C455" s="652" t="s">
        <v>517</v>
      </c>
      <c r="D455" s="1292" t="s">
        <v>541</v>
      </c>
      <c r="E455" s="1292" t="s">
        <v>517</v>
      </c>
    </row>
    <row r="456" spans="1:5">
      <c r="A456" s="653" t="s">
        <v>518</v>
      </c>
      <c r="B456" s="923"/>
      <c r="C456" s="923"/>
      <c r="D456" s="1293"/>
      <c r="E456" s="1293"/>
    </row>
    <row r="457" spans="1:5">
      <c r="A457" s="653" t="s">
        <v>519</v>
      </c>
      <c r="B457" s="923"/>
      <c r="C457" s="923"/>
      <c r="D457" s="1293"/>
      <c r="E457" s="1293"/>
    </row>
    <row r="458" spans="1:5">
      <c r="A458" s="653" t="s">
        <v>520</v>
      </c>
      <c r="B458" s="1252">
        <v>4422</v>
      </c>
      <c r="C458" s="1252">
        <v>24</v>
      </c>
      <c r="D458" s="1253">
        <v>5009</v>
      </c>
      <c r="E458" s="1253">
        <v>29</v>
      </c>
    </row>
    <row r="459" spans="1:5">
      <c r="A459" s="653" t="s">
        <v>521</v>
      </c>
      <c r="B459" s="1252">
        <v>310375</v>
      </c>
      <c r="C459" s="1252">
        <v>31</v>
      </c>
      <c r="D459" s="1253">
        <v>286705</v>
      </c>
      <c r="E459" s="1253">
        <v>30</v>
      </c>
    </row>
    <row r="460" spans="1:5">
      <c r="A460" s="653" t="s">
        <v>522</v>
      </c>
      <c r="B460" s="1252">
        <v>157927</v>
      </c>
      <c r="C460" s="1252">
        <v>16</v>
      </c>
      <c r="D460" s="1253">
        <v>150584</v>
      </c>
      <c r="E460" s="1253">
        <v>15</v>
      </c>
    </row>
    <row r="461" spans="1:5">
      <c r="A461" s="653" t="s">
        <v>523</v>
      </c>
      <c r="B461" s="1252">
        <v>19754</v>
      </c>
      <c r="C461" s="1252">
        <v>28</v>
      </c>
      <c r="D461" s="1253">
        <v>1971</v>
      </c>
      <c r="E461" s="1253">
        <v>23</v>
      </c>
    </row>
    <row r="462" spans="1:5">
      <c r="A462" s="653" t="s">
        <v>524</v>
      </c>
      <c r="B462" s="1252">
        <v>887</v>
      </c>
      <c r="C462" s="1252">
        <v>37</v>
      </c>
      <c r="D462" s="1253">
        <v>106</v>
      </c>
      <c r="E462" s="1253">
        <v>39</v>
      </c>
    </row>
    <row r="463" spans="1:5">
      <c r="A463" s="732" t="s">
        <v>525</v>
      </c>
      <c r="B463" s="1254">
        <v>9167</v>
      </c>
      <c r="C463" s="1254">
        <v>86</v>
      </c>
      <c r="D463" s="1255">
        <v>11776</v>
      </c>
      <c r="E463" s="1255">
        <v>85</v>
      </c>
    </row>
    <row r="464" spans="1:5">
      <c r="A464" s="732" t="s">
        <v>526</v>
      </c>
      <c r="B464" s="1254">
        <v>502532</v>
      </c>
      <c r="C464" s="1254">
        <v>25</v>
      </c>
      <c r="D464" s="1255">
        <v>474843</v>
      </c>
      <c r="E464" s="1255">
        <v>23</v>
      </c>
    </row>
    <row r="465" spans="1:10">
      <c r="A465" s="732" t="s">
        <v>527</v>
      </c>
      <c r="B465" s="1254">
        <v>27572</v>
      </c>
      <c r="C465" s="1254">
        <v>54</v>
      </c>
      <c r="D465" s="1255">
        <v>21154</v>
      </c>
      <c r="E465" s="1255">
        <v>47</v>
      </c>
    </row>
    <row r="466" spans="1:10">
      <c r="A466" s="732" t="s">
        <v>528</v>
      </c>
      <c r="B466" s="1254">
        <v>158106</v>
      </c>
      <c r="C466" s="1254">
        <v>21</v>
      </c>
      <c r="D466" s="1255">
        <v>171076</v>
      </c>
      <c r="E466" s="1255">
        <v>11</v>
      </c>
    </row>
    <row r="467" spans="1:10">
      <c r="A467" s="653" t="s">
        <v>529</v>
      </c>
      <c r="B467" s="1252">
        <v>24654</v>
      </c>
      <c r="C467" s="1252">
        <v>8</v>
      </c>
      <c r="D467" s="1253">
        <v>29868</v>
      </c>
      <c r="E467" s="1253">
        <v>10</v>
      </c>
    </row>
    <row r="468" spans="1:10">
      <c r="A468" s="924" t="s">
        <v>530</v>
      </c>
      <c r="B468" s="1256">
        <v>385</v>
      </c>
      <c r="C468" s="1256">
        <v>3</v>
      </c>
      <c r="D468" s="1257">
        <v>358</v>
      </c>
      <c r="E468" s="1257">
        <v>5</v>
      </c>
    </row>
    <row r="469" spans="1:10">
      <c r="B469" s="290"/>
      <c r="C469" s="290"/>
      <c r="D469" s="290"/>
      <c r="E469" s="290"/>
      <c r="F469" s="290"/>
      <c r="G469" s="174"/>
      <c r="H469" s="174"/>
      <c r="I469" s="175"/>
      <c r="J469" s="174"/>
    </row>
    <row r="470" spans="1:10">
      <c r="B470" s="290"/>
      <c r="C470" s="290"/>
      <c r="D470" s="290"/>
      <c r="E470" s="290"/>
      <c r="F470" s="290"/>
      <c r="G470" s="174"/>
      <c r="H470" s="174"/>
      <c r="I470" s="175"/>
      <c r="J470" s="174"/>
    </row>
    <row r="471" spans="1:10">
      <c r="A471" s="160"/>
      <c r="B471" s="174"/>
      <c r="C471" s="174"/>
      <c r="D471" s="174"/>
      <c r="E471" s="174"/>
      <c r="F471" s="174"/>
      <c r="G471" s="174"/>
      <c r="H471" s="174"/>
      <c r="I471" s="175"/>
      <c r="J471" s="174"/>
    </row>
    <row r="473" spans="1:10">
      <c r="A473" s="1" t="s">
        <v>701</v>
      </c>
      <c r="B473" s="1"/>
      <c r="C473" s="1"/>
      <c r="D473" s="1"/>
      <c r="E473" s="1"/>
      <c r="F473" s="1"/>
      <c r="G473" s="1"/>
      <c r="H473" s="1"/>
      <c r="I473" s="34"/>
      <c r="J473" s="1"/>
    </row>
    <row r="474" spans="1:10" ht="15">
      <c r="A474" s="602"/>
      <c r="B474" s="602"/>
      <c r="C474" s="500"/>
      <c r="D474" s="1416"/>
      <c r="E474" s="1416"/>
      <c r="F474" s="1416"/>
      <c r="G474" s="1416"/>
      <c r="H474" s="1416"/>
      <c r="I474" s="1416"/>
      <c r="J474" s="1416"/>
    </row>
    <row r="475" spans="1:10" ht="15" thickBot="1">
      <c r="A475" s="649" t="s">
        <v>11</v>
      </c>
      <c r="B475" s="1405"/>
      <c r="C475" s="1406" t="s">
        <v>684</v>
      </c>
      <c r="D475" s="1407" t="s">
        <v>611</v>
      </c>
      <c r="E475" s="1407" t="s">
        <v>582</v>
      </c>
      <c r="F475" s="1407" t="s">
        <v>549</v>
      </c>
      <c r="G475" s="1407" t="s">
        <v>535</v>
      </c>
      <c r="H475" s="1407" t="s">
        <v>511</v>
      </c>
      <c r="I475" s="1407" t="s">
        <v>502</v>
      </c>
      <c r="J475" s="1407" t="s">
        <v>446</v>
      </c>
    </row>
    <row r="476" spans="1:10">
      <c r="A476" s="1408" t="s">
        <v>346</v>
      </c>
      <c r="B476" s="1408"/>
      <c r="C476" s="1409">
        <v>366.76537891999999</v>
      </c>
      <c r="D476" s="1410">
        <v>128.91101011000001</v>
      </c>
      <c r="E476" s="1410">
        <v>66.904546370000006</v>
      </c>
      <c r="F476" s="1410">
        <v>82.214092350000016</v>
      </c>
      <c r="G476" s="1410">
        <v>82.952275610000001</v>
      </c>
      <c r="H476" s="1410">
        <v>75.758152269999997</v>
      </c>
      <c r="I476" s="1410">
        <v>58.625674320000002</v>
      </c>
      <c r="J476" s="1410">
        <v>0.70351355000000004</v>
      </c>
    </row>
    <row r="477" spans="1:10">
      <c r="A477" s="1408" t="s">
        <v>347</v>
      </c>
      <c r="B477" s="1408"/>
      <c r="C477" s="1409">
        <v>3029.0709059999999</v>
      </c>
      <c r="D477" s="1410">
        <v>2601.7662410399998</v>
      </c>
      <c r="E477" s="1410">
        <v>3551.0539714299998</v>
      </c>
      <c r="F477" s="1410">
        <v>4562.7694458599999</v>
      </c>
      <c r="G477" s="1410">
        <v>6517.3416428199998</v>
      </c>
      <c r="H477" s="1410">
        <v>13382.506272530001</v>
      </c>
      <c r="I477" s="1410">
        <v>15737.97890616</v>
      </c>
      <c r="J477" s="1410">
        <v>19668.473821190004</v>
      </c>
    </row>
    <row r="478" spans="1:10">
      <c r="A478" s="1408" t="s">
        <v>348</v>
      </c>
      <c r="B478" s="1408"/>
      <c r="C478" s="1411">
        <v>6165.0319904999997</v>
      </c>
      <c r="D478" s="1410">
        <v>8428.2177040200004</v>
      </c>
      <c r="E478" s="1410">
        <v>8677.4187372099987</v>
      </c>
      <c r="F478" s="1410">
        <v>8740.2410383599999</v>
      </c>
      <c r="G478" s="1410">
        <v>9710.8730582799999</v>
      </c>
      <c r="H478" s="1410">
        <v>12552.013523110001</v>
      </c>
      <c r="I478" s="1410">
        <v>16879.86837077</v>
      </c>
      <c r="J478" s="1410">
        <v>14665.65597249</v>
      </c>
    </row>
    <row r="479" spans="1:10">
      <c r="A479" s="1412" t="s">
        <v>46</v>
      </c>
      <c r="B479" s="1412"/>
      <c r="C479" s="1413">
        <v>9560.8682754199999</v>
      </c>
      <c r="D479" s="1414">
        <v>11158.894955170001</v>
      </c>
      <c r="E479" s="1414">
        <v>12295.377255009998</v>
      </c>
      <c r="F479" s="1415">
        <v>13385.224576569999</v>
      </c>
      <c r="G479" s="1415">
        <v>16311.166976709999</v>
      </c>
      <c r="H479" s="1415">
        <v>26010.277947910003</v>
      </c>
      <c r="I479" s="1415">
        <v>32676.472951250002</v>
      </c>
      <c r="J479" s="1415">
        <v>34334.833307230001</v>
      </c>
    </row>
    <row r="480" spans="1:10" ht="15" customHeight="1">
      <c r="A480" s="1453" t="s">
        <v>810</v>
      </c>
      <c r="B480" s="1453"/>
      <c r="C480" s="1453"/>
      <c r="D480" s="1453"/>
      <c r="E480" s="1453"/>
      <c r="F480" s="1453"/>
      <c r="G480" s="1453"/>
      <c r="H480" s="1453"/>
      <c r="I480" s="1453"/>
      <c r="J480" s="1453"/>
    </row>
    <row r="481" spans="1:11">
      <c r="A481" s="1454"/>
      <c r="B481" s="1454"/>
      <c r="C481" s="1454"/>
      <c r="D481" s="1454"/>
      <c r="E481" s="1454"/>
      <c r="F481" s="1454"/>
      <c r="G481" s="1454"/>
      <c r="H481" s="1454"/>
      <c r="I481" s="1454"/>
      <c r="J481" s="1454"/>
    </row>
    <row r="482" spans="1:11">
      <c r="A482" s="60"/>
      <c r="B482" s="60"/>
      <c r="C482" s="60"/>
      <c r="D482" s="60"/>
      <c r="E482" s="60"/>
      <c r="F482" s="60"/>
      <c r="G482" s="60"/>
      <c r="H482" s="61"/>
      <c r="I482" s="60"/>
      <c r="J482" s="60"/>
    </row>
    <row r="483" spans="1:11">
      <c r="A483" s="39" t="s">
        <v>9</v>
      </c>
      <c r="B483" s="176"/>
      <c r="C483" s="176"/>
      <c r="D483" s="176"/>
      <c r="E483" s="176"/>
      <c r="F483" s="176"/>
      <c r="G483" s="177"/>
      <c r="H483" s="177"/>
      <c r="I483" s="178"/>
      <c r="J483" s="178"/>
    </row>
    <row r="484" spans="1:11" ht="15">
      <c r="A484" s="26"/>
      <c r="B484" s="26"/>
      <c r="C484" s="500"/>
      <c r="D484" s="602"/>
      <c r="E484" s="602"/>
      <c r="F484" s="602"/>
      <c r="G484" s="648"/>
      <c r="H484" s="648"/>
      <c r="I484" s="602"/>
      <c r="J484" s="26"/>
    </row>
    <row r="485" spans="1:11" ht="15" thickBot="1">
      <c r="A485" s="1164" t="s">
        <v>11</v>
      </c>
      <c r="B485" s="1165"/>
      <c r="C485" s="1166" t="s">
        <v>684</v>
      </c>
      <c r="D485" s="1167" t="s">
        <v>611</v>
      </c>
      <c r="E485" s="1167" t="s">
        <v>582</v>
      </c>
      <c r="F485" s="1168" t="s">
        <v>549</v>
      </c>
      <c r="G485" s="1169" t="s">
        <v>535</v>
      </c>
      <c r="H485" s="1169" t="s">
        <v>511</v>
      </c>
      <c r="I485" s="1169" t="s">
        <v>502</v>
      </c>
      <c r="J485" s="1169" t="s">
        <v>446</v>
      </c>
    </row>
    <row r="486" spans="1:11">
      <c r="A486" s="657" t="s">
        <v>465</v>
      </c>
      <c r="B486" s="658"/>
      <c r="C486" s="659">
        <v>5426.7432164800002</v>
      </c>
      <c r="D486" s="660">
        <v>4827.0441000000001</v>
      </c>
      <c r="E486" s="660">
        <v>5831.2842000000001</v>
      </c>
      <c r="F486" s="660">
        <v>5548.8993410000003</v>
      </c>
      <c r="G486" s="660">
        <v>5653.9710476600003</v>
      </c>
      <c r="H486" s="660">
        <v>5560.7183910000012</v>
      </c>
      <c r="I486" s="660">
        <v>5738.0443819999982</v>
      </c>
      <c r="J486" s="660">
        <v>5857.6570185199998</v>
      </c>
    </row>
    <row r="487" spans="1:11">
      <c r="A487" s="657" t="s">
        <v>341</v>
      </c>
      <c r="B487" s="658"/>
      <c r="C487" s="659">
        <v>1267.03526584</v>
      </c>
      <c r="D487" s="660">
        <v>1047.1330067700001</v>
      </c>
      <c r="E487" s="660">
        <v>1198.2744098600001</v>
      </c>
      <c r="F487" s="660">
        <v>1160.8341069999999</v>
      </c>
      <c r="G487" s="660">
        <v>1117.6218322100008</v>
      </c>
      <c r="H487" s="660">
        <v>830.91895017999991</v>
      </c>
      <c r="I487" s="660">
        <v>737.70026657999972</v>
      </c>
      <c r="J487" s="660">
        <v>888.80405131999999</v>
      </c>
    </row>
    <row r="488" spans="1:11">
      <c r="A488" s="657" t="s">
        <v>342</v>
      </c>
      <c r="B488" s="658"/>
      <c r="C488" s="659">
        <v>1987.6223221499999</v>
      </c>
      <c r="D488" s="660">
        <v>1739.28238777</v>
      </c>
      <c r="E488" s="660">
        <v>1465.0456939399999</v>
      </c>
      <c r="F488" s="660">
        <v>1439.3354549999999</v>
      </c>
      <c r="G488" s="660">
        <v>1546.0207426300005</v>
      </c>
      <c r="H488" s="660">
        <v>1710.0200764700003</v>
      </c>
      <c r="I488" s="660">
        <v>1975.4892889999994</v>
      </c>
      <c r="J488" s="660">
        <v>2006.5219644900001</v>
      </c>
    </row>
    <row r="489" spans="1:11">
      <c r="A489" s="661" t="s">
        <v>675</v>
      </c>
      <c r="B489" s="662"/>
      <c r="C489" s="659">
        <v>2172.0856284900001</v>
      </c>
      <c r="D489" s="660">
        <v>2040.6287054599998</v>
      </c>
      <c r="E489" s="660">
        <v>3167.9640962000003</v>
      </c>
      <c r="F489" s="660">
        <v>2948.7297789999998</v>
      </c>
      <c r="G489" s="660">
        <v>2990.2284728199998</v>
      </c>
      <c r="H489" s="660">
        <v>3019.7793643500008</v>
      </c>
      <c r="I489" s="660">
        <v>3024.854826419999</v>
      </c>
      <c r="J489" s="660">
        <v>2962.3310027100001</v>
      </c>
    </row>
    <row r="490" spans="1:11">
      <c r="A490" s="661" t="s">
        <v>458</v>
      </c>
      <c r="B490" s="662"/>
      <c r="C490" s="659">
        <v>10235.305101419999</v>
      </c>
      <c r="D490" s="660">
        <v>9582.0868000000009</v>
      </c>
      <c r="E490" s="660">
        <v>9771.5355999999992</v>
      </c>
      <c r="F490" s="660">
        <v>9809.863038999998</v>
      </c>
      <c r="G490" s="660">
        <v>10186.181192069997</v>
      </c>
      <c r="H490" s="660">
        <v>10395.921909000001</v>
      </c>
      <c r="I490" s="660">
        <v>10302.944618000001</v>
      </c>
      <c r="J490" s="660">
        <v>10072.226764999999</v>
      </c>
    </row>
    <row r="491" spans="1:11">
      <c r="A491" s="661" t="s">
        <v>341</v>
      </c>
      <c r="B491" s="662"/>
      <c r="C491" s="659">
        <v>1191.7013293800001</v>
      </c>
      <c r="D491" s="660">
        <v>1231.58599742</v>
      </c>
      <c r="E491" s="660">
        <v>1278.79507476</v>
      </c>
      <c r="F491" s="660">
        <v>1120.8821366799932</v>
      </c>
      <c r="G491" s="660">
        <v>1116.7984560699961</v>
      </c>
      <c r="H491" s="660">
        <v>1161.307243</v>
      </c>
      <c r="I491" s="660">
        <v>1096.4882950000001</v>
      </c>
      <c r="J491" s="660">
        <v>915.40553299999999</v>
      </c>
    </row>
    <row r="492" spans="1:11">
      <c r="A492" s="657" t="s">
        <v>342</v>
      </c>
      <c r="B492" s="658"/>
      <c r="C492" s="659">
        <v>4891.9915319900001</v>
      </c>
      <c r="D492" s="660">
        <v>4139.8981873100001</v>
      </c>
      <c r="E492" s="660">
        <v>4188.6164165800001</v>
      </c>
      <c r="F492" s="660">
        <v>4213.6343389000085</v>
      </c>
      <c r="G492" s="660">
        <v>4028.479953</v>
      </c>
      <c r="H492" s="660">
        <v>3620.5765179999999</v>
      </c>
      <c r="I492" s="660">
        <v>3676.256973</v>
      </c>
      <c r="J492" s="660">
        <v>3314.8082570000001</v>
      </c>
    </row>
    <row r="493" spans="1:11">
      <c r="A493" s="657" t="s">
        <v>343</v>
      </c>
      <c r="B493" s="658"/>
      <c r="C493" s="659">
        <v>4151.6122400499999</v>
      </c>
      <c r="D493" s="660">
        <v>4210.6026152700006</v>
      </c>
      <c r="E493" s="660">
        <v>4304.1241086600003</v>
      </c>
      <c r="F493" s="660">
        <v>4475.3465634199965</v>
      </c>
      <c r="G493" s="660">
        <v>5040.9027830000005</v>
      </c>
      <c r="H493" s="660">
        <v>5614.0381479999996</v>
      </c>
      <c r="I493" s="660">
        <v>5530.1993499999999</v>
      </c>
      <c r="J493" s="660">
        <v>5842.0129749999996</v>
      </c>
      <c r="K493" s="292"/>
    </row>
    <row r="494" spans="1:11">
      <c r="A494" s="657" t="s">
        <v>451</v>
      </c>
      <c r="B494" s="658"/>
      <c r="C494" s="659">
        <v>3049.6699321400001</v>
      </c>
      <c r="D494" s="660">
        <v>3594.9552000000003</v>
      </c>
      <c r="E494" s="660">
        <v>3385.2012999999997</v>
      </c>
      <c r="F494" s="660">
        <v>3606.9083000000001</v>
      </c>
      <c r="G494" s="660">
        <v>5226.9145000000008</v>
      </c>
      <c r="H494" s="660">
        <v>5359.9959000000008</v>
      </c>
      <c r="I494" s="660">
        <v>5504.3397999999997</v>
      </c>
      <c r="J494" s="660">
        <v>5493.4800549700003</v>
      </c>
    </row>
    <row r="495" spans="1:11">
      <c r="A495" s="657" t="s">
        <v>341</v>
      </c>
      <c r="B495" s="658"/>
      <c r="C495" s="659">
        <v>520.57931082000005</v>
      </c>
      <c r="D495" s="660">
        <v>456.45315749000002</v>
      </c>
      <c r="E495" s="660">
        <v>392.15198235000003</v>
      </c>
      <c r="F495" s="660">
        <v>644.28150613000003</v>
      </c>
      <c r="G495" s="660">
        <v>343.02199615999996</v>
      </c>
      <c r="H495" s="660">
        <v>199.74869935000001</v>
      </c>
      <c r="I495" s="660">
        <v>258.32270521999999</v>
      </c>
      <c r="J495" s="660">
        <v>245.63857534000002</v>
      </c>
    </row>
    <row r="496" spans="1:11">
      <c r="A496" s="657" t="s">
        <v>342</v>
      </c>
      <c r="B496" s="658"/>
      <c r="C496" s="659">
        <v>1029.1795907799999</v>
      </c>
      <c r="D496" s="660">
        <v>1104.9634473000001</v>
      </c>
      <c r="E496" s="660">
        <v>1036.53173365</v>
      </c>
      <c r="F496" s="660">
        <v>984.66871574000004</v>
      </c>
      <c r="G496" s="660">
        <v>1117.6433569000001</v>
      </c>
      <c r="H496" s="660">
        <v>1210.11633904</v>
      </c>
      <c r="I496" s="660">
        <v>1216.58939055</v>
      </c>
      <c r="J496" s="660">
        <v>1378.31967212</v>
      </c>
    </row>
    <row r="497" spans="1:10">
      <c r="A497" s="657" t="s">
        <v>343</v>
      </c>
      <c r="B497" s="658"/>
      <c r="C497" s="659">
        <v>1499.91103054</v>
      </c>
      <c r="D497" s="660">
        <v>2033.53859521</v>
      </c>
      <c r="E497" s="660">
        <v>1956.5175839999997</v>
      </c>
      <c r="F497" s="660">
        <v>1977.9580781300001</v>
      </c>
      <c r="G497" s="660">
        <v>3766.2491469400002</v>
      </c>
      <c r="H497" s="660">
        <v>3950.1308616100009</v>
      </c>
      <c r="I497" s="660">
        <v>4029.42770423</v>
      </c>
      <c r="J497" s="660">
        <v>3869.5218075100001</v>
      </c>
    </row>
    <row r="498" spans="1:10">
      <c r="A498" s="661" t="s">
        <v>44</v>
      </c>
      <c r="B498" s="662"/>
      <c r="C498" s="659">
        <v>862.83583341000008</v>
      </c>
      <c r="D498" s="660">
        <v>738.02719999999988</v>
      </c>
      <c r="E498" s="660">
        <v>760.13049999999998</v>
      </c>
      <c r="F498" s="660">
        <v>763.07799999999997</v>
      </c>
      <c r="G498" s="660">
        <v>850.08849999999995</v>
      </c>
      <c r="H498" s="660">
        <v>898.20929999999998</v>
      </c>
      <c r="I498" s="660">
        <v>965.39449999999988</v>
      </c>
      <c r="J498" s="660">
        <v>1036.42364851</v>
      </c>
    </row>
    <row r="499" spans="1:10">
      <c r="A499" s="657" t="s">
        <v>341</v>
      </c>
      <c r="B499" s="658"/>
      <c r="C499" s="659">
        <v>288.08310107</v>
      </c>
      <c r="D499" s="660">
        <v>218.52030692</v>
      </c>
      <c r="E499" s="660">
        <v>189.94155863</v>
      </c>
      <c r="F499" s="660">
        <v>153.81496793000002</v>
      </c>
      <c r="G499" s="660">
        <v>147.62866166000001</v>
      </c>
      <c r="H499" s="660">
        <v>98.319887489999999</v>
      </c>
      <c r="I499" s="660">
        <v>86.850527709999994</v>
      </c>
      <c r="J499" s="660">
        <v>115.47338240000001</v>
      </c>
    </row>
    <row r="500" spans="1:10">
      <c r="A500" s="661" t="s">
        <v>342</v>
      </c>
      <c r="B500" s="662"/>
      <c r="C500" s="659">
        <v>158.96397594000001</v>
      </c>
      <c r="D500" s="660">
        <v>98.789433799999998</v>
      </c>
      <c r="E500" s="660">
        <v>71.225206810000003</v>
      </c>
      <c r="F500" s="660">
        <v>78.181619159999997</v>
      </c>
      <c r="G500" s="660">
        <v>107.85085526</v>
      </c>
      <c r="H500" s="660">
        <v>122.07270403</v>
      </c>
      <c r="I500" s="660">
        <v>148.25749922999998</v>
      </c>
      <c r="J500" s="660">
        <v>156.96256450000001</v>
      </c>
    </row>
    <row r="501" spans="1:10">
      <c r="A501" s="661" t="s">
        <v>343</v>
      </c>
      <c r="B501" s="662"/>
      <c r="C501" s="659">
        <v>415.78875640000001</v>
      </c>
      <c r="D501" s="660">
        <v>420.7174592799999</v>
      </c>
      <c r="E501" s="660">
        <v>498.96373456000003</v>
      </c>
      <c r="F501" s="660">
        <v>531.08141290999993</v>
      </c>
      <c r="G501" s="660">
        <v>594.60898307999992</v>
      </c>
      <c r="H501" s="660">
        <v>677.81670847999999</v>
      </c>
      <c r="I501" s="660">
        <v>730.28647305999993</v>
      </c>
      <c r="J501" s="660">
        <v>763.98770161000004</v>
      </c>
    </row>
    <row r="502" spans="1:10">
      <c r="A502" s="657" t="s">
        <v>452</v>
      </c>
      <c r="B502" s="658"/>
      <c r="C502" s="659">
        <v>30.77817228</v>
      </c>
      <c r="D502" s="660">
        <v>32.1554</v>
      </c>
      <c r="E502" s="660">
        <v>23.557400000000001</v>
      </c>
      <c r="F502" s="660">
        <v>33.602400000000003</v>
      </c>
      <c r="G502" s="660">
        <v>17.374300000000002</v>
      </c>
      <c r="H502" s="660">
        <v>13.530399999999998</v>
      </c>
      <c r="I502" s="660">
        <v>15.706199999999999</v>
      </c>
      <c r="J502" s="660">
        <v>16.97879945</v>
      </c>
    </row>
    <row r="503" spans="1:10">
      <c r="A503" s="657" t="s">
        <v>341</v>
      </c>
      <c r="B503" s="658"/>
      <c r="C503" s="659">
        <v>5.3858016900000001</v>
      </c>
      <c r="D503" s="660">
        <v>6.9290997299999999</v>
      </c>
      <c r="E503" s="660">
        <v>7.9788808900000001</v>
      </c>
      <c r="F503" s="660">
        <v>10.383000260000001</v>
      </c>
      <c r="G503" s="660">
        <v>7.5631434099999995</v>
      </c>
      <c r="H503" s="660">
        <v>6.4625951500000003</v>
      </c>
      <c r="I503" s="660">
        <v>6.6890217199999995</v>
      </c>
      <c r="J503" s="660">
        <v>4.5058396900000002</v>
      </c>
    </row>
    <row r="504" spans="1:10">
      <c r="A504" s="657" t="s">
        <v>342</v>
      </c>
      <c r="B504" s="658"/>
      <c r="C504" s="659">
        <v>13.74867139</v>
      </c>
      <c r="D504" s="660">
        <v>17.066591450000001</v>
      </c>
      <c r="E504" s="660">
        <v>12.95601153</v>
      </c>
      <c r="F504" s="660">
        <v>13.949858200000001</v>
      </c>
      <c r="G504" s="660">
        <v>4.1119925300000002</v>
      </c>
      <c r="H504" s="660">
        <v>1.7958807200000002</v>
      </c>
      <c r="I504" s="660">
        <v>3.0363631</v>
      </c>
      <c r="J504" s="660">
        <v>3.27776523</v>
      </c>
    </row>
    <row r="505" spans="1:10">
      <c r="A505" s="667" t="s">
        <v>343</v>
      </c>
      <c r="B505" s="668"/>
      <c r="C505" s="669">
        <v>11.643699199999999</v>
      </c>
      <c r="D505" s="670">
        <v>8.1597088200000005</v>
      </c>
      <c r="E505" s="670">
        <v>2.6225075800000002</v>
      </c>
      <c r="F505" s="670">
        <v>9.269541539999997</v>
      </c>
      <c r="G505" s="670">
        <v>5.6991640600000002</v>
      </c>
      <c r="H505" s="670">
        <v>5.2719241299999986</v>
      </c>
      <c r="I505" s="670">
        <v>5.9808151800000013</v>
      </c>
      <c r="J505" s="670">
        <v>9.1951945300000002</v>
      </c>
    </row>
    <row r="506" spans="1:10">
      <c r="A506" s="665" t="s">
        <v>344</v>
      </c>
      <c r="B506" s="666"/>
      <c r="C506" s="663">
        <v>19605.332255729998</v>
      </c>
      <c r="D506" s="664">
        <v>18774.268700000001</v>
      </c>
      <c r="E506" s="664">
        <v>19771.708999999999</v>
      </c>
      <c r="F506" s="664">
        <v>19762.35108</v>
      </c>
      <c r="G506" s="664">
        <v>21934.733200000002</v>
      </c>
      <c r="H506" s="664">
        <v>22228.375899999999</v>
      </c>
      <c r="I506" s="664">
        <v>22526.429499999995</v>
      </c>
      <c r="J506" s="664">
        <v>22476.766286450002</v>
      </c>
    </row>
    <row r="507" spans="1:10">
      <c r="A507" s="661" t="s">
        <v>49</v>
      </c>
      <c r="B507" s="662"/>
      <c r="C507" s="659">
        <v>39.221626239999999</v>
      </c>
      <c r="D507" s="660">
        <v>40.0304</v>
      </c>
      <c r="E507" s="660">
        <v>47.874600000000001</v>
      </c>
      <c r="F507" s="660">
        <v>875.24349999999993</v>
      </c>
      <c r="G507" s="660">
        <v>811.16250000000002</v>
      </c>
      <c r="H507" s="660">
        <v>830.66859999999986</v>
      </c>
      <c r="I507" s="660">
        <v>812.13930000000005</v>
      </c>
      <c r="J507" s="660">
        <v>829.86808668000003</v>
      </c>
    </row>
    <row r="508" spans="1:10">
      <c r="A508" s="661" t="s">
        <v>341</v>
      </c>
      <c r="B508" s="662"/>
      <c r="C508" s="659">
        <v>0</v>
      </c>
      <c r="D508" s="660">
        <v>0.50863210000000003</v>
      </c>
      <c r="E508" s="660">
        <v>0.50093971999999998</v>
      </c>
      <c r="F508" s="660">
        <v>0.66616962999999996</v>
      </c>
      <c r="G508" s="660">
        <v>0</v>
      </c>
      <c r="H508" s="660">
        <v>0</v>
      </c>
      <c r="I508" s="660">
        <v>0.68706739999999999</v>
      </c>
      <c r="J508" s="660">
        <v>0.72227257</v>
      </c>
    </row>
    <row r="509" spans="1:10">
      <c r="A509" s="657" t="s">
        <v>342</v>
      </c>
      <c r="B509" s="658"/>
      <c r="C509" s="659">
        <v>0</v>
      </c>
      <c r="D509" s="660">
        <v>2.2183835600000004</v>
      </c>
      <c r="E509" s="660">
        <v>2.2735060499999999</v>
      </c>
      <c r="F509" s="660">
        <v>2.2746597700000004</v>
      </c>
      <c r="G509" s="660">
        <v>2.4993567800000003</v>
      </c>
      <c r="H509" s="660">
        <v>2.5167634200000002</v>
      </c>
      <c r="I509" s="660">
        <v>2.4821149999999998</v>
      </c>
      <c r="J509" s="660">
        <v>3.9583546099999998</v>
      </c>
    </row>
    <row r="510" spans="1:10">
      <c r="A510" s="667" t="s">
        <v>343</v>
      </c>
      <c r="B510" s="668"/>
      <c r="C510" s="669">
        <v>38.905075530000005</v>
      </c>
      <c r="D510" s="670">
        <v>37.303384340000001</v>
      </c>
      <c r="E510" s="670">
        <v>45.100154230000001</v>
      </c>
      <c r="F510" s="670">
        <v>872.30267059999994</v>
      </c>
      <c r="G510" s="670">
        <v>808.66314322000005</v>
      </c>
      <c r="H510" s="670">
        <v>827.75379444999987</v>
      </c>
      <c r="I510" s="670">
        <v>808.97011759999998</v>
      </c>
      <c r="J510" s="670">
        <v>825.18745950000005</v>
      </c>
    </row>
    <row r="511" spans="1:10">
      <c r="A511" s="665" t="s">
        <v>345</v>
      </c>
      <c r="B511" s="666"/>
      <c r="C511" s="663">
        <v>19644.553881969998</v>
      </c>
      <c r="D511" s="664">
        <v>18814.2991</v>
      </c>
      <c r="E511" s="664">
        <v>19819.583599999998</v>
      </c>
      <c r="F511" s="664">
        <v>20637.594580000001</v>
      </c>
      <c r="G511" s="664">
        <v>22745.895700000001</v>
      </c>
      <c r="H511" s="664">
        <v>23059.0445</v>
      </c>
      <c r="I511" s="664">
        <v>23338.568799999994</v>
      </c>
      <c r="J511" s="664">
        <v>23306.63437313</v>
      </c>
    </row>
    <row r="512" spans="1:10">
      <c r="A512" s="657" t="s">
        <v>346</v>
      </c>
      <c r="B512" s="658"/>
      <c r="C512" s="659">
        <v>3273.0291711699997</v>
      </c>
      <c r="D512" s="660">
        <v>2961.1302004300005</v>
      </c>
      <c r="E512" s="660">
        <v>3067.6428462100007</v>
      </c>
      <c r="F512" s="660">
        <v>3090.8618876299929</v>
      </c>
      <c r="G512" s="660">
        <v>2732.634089509997</v>
      </c>
      <c r="H512" s="660">
        <v>2297.1554173</v>
      </c>
      <c r="I512" s="660">
        <v>2186.7378836299999</v>
      </c>
      <c r="J512" s="660">
        <v>2170.5496543199997</v>
      </c>
    </row>
    <row r="513" spans="1:10">
      <c r="A513" s="657" t="s">
        <v>347</v>
      </c>
      <c r="B513" s="658"/>
      <c r="C513" s="659">
        <v>8081.5782805899989</v>
      </c>
      <c r="D513" s="660">
        <v>7102.2184311899991</v>
      </c>
      <c r="E513" s="660">
        <v>6776.6485685600001</v>
      </c>
      <c r="F513" s="660">
        <v>6732.0446467700085</v>
      </c>
      <c r="G513" s="660">
        <v>6806.6062571000002</v>
      </c>
      <c r="H513" s="660">
        <v>6667.0982816799997</v>
      </c>
      <c r="I513" s="660">
        <v>7022.1116298799989</v>
      </c>
      <c r="J513" s="660">
        <v>6863.8485779500006</v>
      </c>
    </row>
    <row r="514" spans="1:10">
      <c r="A514" s="667" t="s">
        <v>348</v>
      </c>
      <c r="B514" s="668"/>
      <c r="C514" s="669">
        <v>8289.9464302099987</v>
      </c>
      <c r="D514" s="670">
        <v>8750.9504683800005</v>
      </c>
      <c r="E514" s="670">
        <v>9975.2921852300005</v>
      </c>
      <c r="F514" s="670">
        <v>10814.688045599996</v>
      </c>
      <c r="G514" s="670">
        <v>13206.351693120001</v>
      </c>
      <c r="H514" s="670">
        <v>14094.790801020003</v>
      </c>
      <c r="I514" s="670">
        <v>14129.719286489999</v>
      </c>
      <c r="J514" s="670">
        <v>14272.236140860001</v>
      </c>
    </row>
    <row r="515" spans="1:10">
      <c r="A515" s="563" t="s">
        <v>674</v>
      </c>
      <c r="B515" s="1350"/>
      <c r="C515" s="1350"/>
      <c r="D515" s="1350"/>
      <c r="E515" s="1350"/>
      <c r="F515" s="1350"/>
      <c r="G515" s="1350"/>
      <c r="H515" s="1350"/>
      <c r="I515" s="1350"/>
      <c r="J515" s="1350"/>
    </row>
    <row r="517" spans="1:10">
      <c r="A517" s="316"/>
      <c r="B517" s="60"/>
      <c r="C517" s="60"/>
      <c r="D517" s="60"/>
      <c r="E517" s="60"/>
      <c r="F517" s="60"/>
      <c r="G517" s="60"/>
      <c r="H517" s="60"/>
      <c r="I517" s="61"/>
      <c r="J517" s="60"/>
    </row>
    <row r="518" spans="1:10">
      <c r="A518" s="181"/>
      <c r="B518" s="180"/>
      <c r="C518" s="180"/>
      <c r="D518" s="180"/>
      <c r="E518" s="180"/>
      <c r="F518" s="180"/>
      <c r="G518" s="180"/>
      <c r="H518" s="180"/>
      <c r="I518" s="180"/>
      <c r="J518" s="180"/>
    </row>
    <row r="520" spans="1:10">
      <c r="A520" s="39" t="s">
        <v>10</v>
      </c>
      <c r="B520" s="176"/>
      <c r="C520" s="176"/>
      <c r="D520" s="176"/>
      <c r="E520" s="176"/>
      <c r="F520" s="176"/>
      <c r="G520" s="177"/>
      <c r="H520" s="177"/>
      <c r="I520" s="178"/>
      <c r="J520" s="178"/>
    </row>
    <row r="521" spans="1:10" ht="15">
      <c r="A521" s="136"/>
      <c r="B521" s="136"/>
      <c r="C521" s="500"/>
      <c r="D521" s="602"/>
      <c r="E521" s="602"/>
      <c r="F521" s="602"/>
      <c r="G521" s="648"/>
      <c r="H521" s="648"/>
      <c r="I521" s="602"/>
      <c r="J521" s="26"/>
    </row>
    <row r="522" spans="1:10" ht="15" customHeight="1" thickBot="1">
      <c r="A522" s="167" t="s">
        <v>11</v>
      </c>
      <c r="B522" s="179"/>
      <c r="C522" s="1244" t="s">
        <v>684</v>
      </c>
      <c r="D522" s="1245" t="s">
        <v>611</v>
      </c>
      <c r="E522" s="1245" t="s">
        <v>582</v>
      </c>
      <c r="F522" s="1246" t="s">
        <v>549</v>
      </c>
      <c r="G522" s="1247" t="s">
        <v>535</v>
      </c>
      <c r="H522" s="1247" t="s">
        <v>511</v>
      </c>
      <c r="I522" s="1247" t="s">
        <v>502</v>
      </c>
      <c r="J522" s="1247" t="s">
        <v>446</v>
      </c>
    </row>
    <row r="523" spans="1:10">
      <c r="A523" s="182" t="s">
        <v>349</v>
      </c>
      <c r="B523" s="183"/>
      <c r="C523" s="1248">
        <v>18774.061872029994</v>
      </c>
      <c r="D523" s="1249">
        <v>19771.696269839998</v>
      </c>
      <c r="E523" s="1249">
        <v>19762.351079999997</v>
      </c>
      <c r="F523" s="1249">
        <v>21934.529524850001</v>
      </c>
      <c r="G523" s="1249">
        <v>22228.175746819998</v>
      </c>
      <c r="H523" s="1249">
        <v>22526.40919531</v>
      </c>
      <c r="I523" s="1249">
        <v>22476.803459579984</v>
      </c>
      <c r="J523" s="1249">
        <v>22554.423010620005</v>
      </c>
    </row>
    <row r="524" spans="1:10">
      <c r="A524" s="184" t="s">
        <v>350</v>
      </c>
      <c r="B524" s="185"/>
      <c r="C524" s="1248">
        <v>345.60509725000111</v>
      </c>
      <c r="D524" s="1249">
        <v>-165.81421842000009</v>
      </c>
      <c r="E524" s="1249">
        <v>207.27126799999894</v>
      </c>
      <c r="F524" s="1249">
        <v>-346.25287435999996</v>
      </c>
      <c r="G524" s="1249">
        <v>-327.77752942999905</v>
      </c>
      <c r="H524" s="1249">
        <v>-533.93467464999821</v>
      </c>
      <c r="I524" s="1249">
        <v>299.30740062999814</v>
      </c>
      <c r="J524" s="1249">
        <v>-899.8621627699996</v>
      </c>
    </row>
    <row r="525" spans="1:10">
      <c r="A525" s="182" t="s">
        <v>64</v>
      </c>
      <c r="B525" s="185"/>
      <c r="C525" s="1248">
        <v>-120.14036437</v>
      </c>
      <c r="D525" s="1249">
        <v>-32.596868839999985</v>
      </c>
      <c r="E525" s="1249">
        <v>-84.302069460000013</v>
      </c>
      <c r="F525" s="1249">
        <v>63.782621980000002</v>
      </c>
      <c r="G525" s="1249">
        <v>121.19390508999993</v>
      </c>
      <c r="H525" s="1249">
        <v>27.762553360000055</v>
      </c>
      <c r="I525" s="1249">
        <v>-47.003724750000003</v>
      </c>
      <c r="J525" s="1249">
        <v>240.76779417999998</v>
      </c>
    </row>
    <row r="526" spans="1:10">
      <c r="A526" s="184" t="s">
        <v>351</v>
      </c>
      <c r="B526" s="185"/>
      <c r="C526" s="1248">
        <v>580.13631987000053</v>
      </c>
      <c r="D526" s="1249">
        <v>-830.92673059000003</v>
      </c>
      <c r="E526" s="1249">
        <v>-97.247538990000294</v>
      </c>
      <c r="F526" s="1249">
        <v>-1849.5052424099999</v>
      </c>
      <c r="G526" s="1249">
        <v>-602.12593659000004</v>
      </c>
      <c r="H526" s="1249">
        <v>189.10841936000003</v>
      </c>
      <c r="I526" s="1249">
        <v>-174.98261044999987</v>
      </c>
      <c r="J526" s="1249">
        <v>582.71926815999984</v>
      </c>
    </row>
    <row r="527" spans="1:10">
      <c r="A527" s="182" t="s">
        <v>352</v>
      </c>
      <c r="B527" s="185"/>
      <c r="C527" s="1248">
        <v>25.669330950000607</v>
      </c>
      <c r="D527" s="1249">
        <v>31.703420039995109</v>
      </c>
      <c r="E527" s="1249">
        <v>-16.3764697099976</v>
      </c>
      <c r="F527" s="1249">
        <v>-40.202950060005207</v>
      </c>
      <c r="G527" s="1249">
        <v>515.06333896000046</v>
      </c>
      <c r="H527" s="1249">
        <v>18.830253439994621</v>
      </c>
      <c r="I527" s="1249">
        <v>-27.715329699980622</v>
      </c>
      <c r="J527" s="1249">
        <v>-1.2444506100190638</v>
      </c>
    </row>
    <row r="528" spans="1:10">
      <c r="A528" s="186" t="s">
        <v>353</v>
      </c>
      <c r="B528" s="187"/>
      <c r="C528" s="1250">
        <v>19605.332255729998</v>
      </c>
      <c r="D528" s="1251">
        <v>18774.061872029994</v>
      </c>
      <c r="E528" s="1251">
        <v>19771.696269839998</v>
      </c>
      <c r="F528" s="1251">
        <v>19762.351079999997</v>
      </c>
      <c r="G528" s="1251">
        <v>21934.529524850001</v>
      </c>
      <c r="H528" s="1251">
        <v>22228.175746819998</v>
      </c>
      <c r="I528" s="1251">
        <v>22526.40919531</v>
      </c>
      <c r="J528" s="1251">
        <v>22476.803459579984</v>
      </c>
    </row>
    <row r="529" spans="1:10">
      <c r="A529" s="181"/>
      <c r="B529" s="209"/>
      <c r="C529" s="210"/>
      <c r="D529" s="210"/>
      <c r="E529" s="210"/>
      <c r="F529" s="210"/>
      <c r="G529" s="210"/>
      <c r="H529" s="210"/>
      <c r="I529" s="210"/>
      <c r="J529" s="210"/>
    </row>
  </sheetData>
  <mergeCells count="1">
    <mergeCell ref="A480:J481"/>
  </mergeCells>
  <conditionalFormatting sqref="C106">
    <cfRule type="cellIs" dxfId="6" priority="6" operator="notEqual">
      <formula>""</formula>
    </cfRule>
  </conditionalFormatting>
  <conditionalFormatting sqref="C214">
    <cfRule type="cellIs" dxfId="5" priority="5" operator="notEqual">
      <formula>""</formula>
    </cfRule>
  </conditionalFormatting>
  <conditionalFormatting sqref="T247:U247">
    <cfRule type="cellIs" dxfId="4" priority="3" operator="lessThan">
      <formula>-1</formula>
    </cfRule>
    <cfRule type="cellIs" dxfId="3" priority="4" operator="greaterThan">
      <formula>1</formula>
    </cfRule>
  </conditionalFormatting>
  <conditionalFormatting sqref="T247:U247">
    <cfRule type="cellIs" dxfId="2" priority="1" operator="lessThan">
      <formula>-1</formula>
    </cfRule>
    <cfRule type="cellIs" dxfId="1" priority="2" operator="greaterThan">
      <formula>1</formula>
    </cfRule>
  </conditionalFormatting>
  <pageMargins left="0.70866141732283472" right="0.70866141732283472" top="0.74803149606299213" bottom="0.74803149606299213" header="0.31496062992125984" footer="0.31496062992125984"/>
  <pageSetup scale="56" fitToHeight="0" orientation="landscape" r:id="rId1"/>
  <rowBreaks count="9" manualBreakCount="9">
    <brk id="50" max="16383" man="1"/>
    <brk id="102" max="16383" man="1"/>
    <brk id="209" max="16383" man="1"/>
    <brk id="272" max="11" man="1"/>
    <brk id="302" max="16383" man="1"/>
    <brk id="357" max="16383" man="1"/>
    <brk id="395" max="16383" man="1"/>
    <brk id="506" max="16383" man="1"/>
    <brk id="559" max="11" man="1"/>
  </rowBreaks>
  <customProperties>
    <customPr name="EpmWorksheetKeyString_GUID" r:id="rId2"/>
  </customProperties>
  <ignoredErrors>
    <ignoredError sqref="K237:L237 K276:L276 K289:L290 K51:L51 K36:L47 K27:L34 K154:L186 M10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6"/>
  <sheetViews>
    <sheetView showGridLines="0" zoomScaleNormal="100" workbookViewId="0">
      <selection activeCell="A4" sqref="A4"/>
    </sheetView>
  </sheetViews>
  <sheetFormatPr defaultRowHeight="14.6"/>
  <cols>
    <col min="1" max="1" width="92.15234375" customWidth="1"/>
    <col min="2" max="2" width="9.3046875" bestFit="1" customWidth="1"/>
    <col min="3" max="3" width="17.84375" bestFit="1" customWidth="1"/>
    <col min="4" max="4" width="11.69140625" customWidth="1"/>
    <col min="5" max="5" width="14.15234375" customWidth="1"/>
    <col min="6" max="6" width="11.69140625" customWidth="1"/>
    <col min="7" max="7" width="12.15234375" customWidth="1"/>
    <col min="8" max="12" width="11.69140625" customWidth="1"/>
    <col min="13" max="13" width="15.84375" customWidth="1"/>
    <col min="15" max="15" width="13.15234375" bestFit="1" customWidth="1"/>
    <col min="16" max="16" width="10.84375" bestFit="1" customWidth="1"/>
    <col min="17" max="17" width="11" bestFit="1" customWidth="1"/>
    <col min="18" max="18" width="15" bestFit="1" customWidth="1"/>
    <col min="19" max="19" width="11.53515625" customWidth="1"/>
    <col min="20" max="20" width="15" bestFit="1" customWidth="1"/>
    <col min="21" max="21" width="11.3046875" bestFit="1" customWidth="1"/>
  </cols>
  <sheetData>
    <row r="1" spans="1:12">
      <c r="B1" s="286"/>
    </row>
    <row r="2" spans="1:12">
      <c r="A2" s="255" t="s">
        <v>465</v>
      </c>
      <c r="B2" s="63"/>
      <c r="C2" s="63"/>
      <c r="D2" s="63"/>
      <c r="E2" s="63"/>
      <c r="F2" s="63"/>
      <c r="G2" s="63"/>
      <c r="H2" s="63"/>
      <c r="I2" s="63"/>
      <c r="J2" s="63"/>
      <c r="K2" s="63"/>
      <c r="L2" s="5"/>
    </row>
    <row r="3" spans="1:12" ht="15">
      <c r="A3" s="136"/>
      <c r="B3" s="126"/>
      <c r="C3" s="126"/>
      <c r="D3" s="126"/>
      <c r="E3" s="126"/>
      <c r="F3" s="126"/>
      <c r="G3" s="165"/>
      <c r="H3" s="165"/>
      <c r="I3" s="126"/>
      <c r="J3" s="136"/>
      <c r="K3" s="166" t="s">
        <v>683</v>
      </c>
      <c r="L3" s="240" t="s">
        <v>683</v>
      </c>
    </row>
    <row r="4" spans="1:12" ht="15" thickBot="1">
      <c r="A4" s="565" t="s">
        <v>11</v>
      </c>
      <c r="B4" s="566"/>
      <c r="C4" s="536" t="s">
        <v>684</v>
      </c>
      <c r="D4" s="537" t="s">
        <v>611</v>
      </c>
      <c r="E4" s="537" t="s">
        <v>582</v>
      </c>
      <c r="F4" s="538" t="s">
        <v>549</v>
      </c>
      <c r="G4" s="539" t="s">
        <v>535</v>
      </c>
      <c r="H4" s="539" t="s">
        <v>511</v>
      </c>
      <c r="I4" s="539" t="s">
        <v>502</v>
      </c>
      <c r="J4" s="539" t="s">
        <v>446</v>
      </c>
      <c r="K4" s="540" t="s">
        <v>550</v>
      </c>
      <c r="L4" s="541" t="s">
        <v>447</v>
      </c>
    </row>
    <row r="5" spans="1:12">
      <c r="A5" s="672" t="s">
        <v>12</v>
      </c>
      <c r="B5" s="672"/>
      <c r="C5" s="673">
        <v>2739294272</v>
      </c>
      <c r="D5" s="674">
        <v>2168377352</v>
      </c>
      <c r="E5" s="674">
        <v>1934626368</v>
      </c>
      <c r="F5" s="674">
        <v>1935975674</v>
      </c>
      <c r="G5" s="674">
        <v>1940139733</v>
      </c>
      <c r="H5" s="674">
        <v>2033744427</v>
      </c>
      <c r="I5" s="674">
        <v>1962613494</v>
      </c>
      <c r="J5" s="675">
        <v>1939223434</v>
      </c>
      <c r="K5" s="673">
        <v>8778273666</v>
      </c>
      <c r="L5" s="674">
        <v>7875721088</v>
      </c>
    </row>
    <row r="6" spans="1:12">
      <c r="A6" s="672" t="s">
        <v>13</v>
      </c>
      <c r="B6" s="672"/>
      <c r="C6" s="673">
        <v>1019875175</v>
      </c>
      <c r="D6" s="674">
        <v>1107501901</v>
      </c>
      <c r="E6" s="674">
        <v>1219240272</v>
      </c>
      <c r="F6" s="674">
        <v>1335417311</v>
      </c>
      <c r="G6" s="674">
        <v>1282276463</v>
      </c>
      <c r="H6" s="674">
        <v>1176768933</v>
      </c>
      <c r="I6" s="674">
        <v>1115914094</v>
      </c>
      <c r="J6" s="676">
        <v>1327981411</v>
      </c>
      <c r="K6" s="673">
        <v>4682034659</v>
      </c>
      <c r="L6" s="674">
        <v>4902940900</v>
      </c>
    </row>
    <row r="7" spans="1:12">
      <c r="A7" s="672" t="s">
        <v>14</v>
      </c>
      <c r="B7" s="672"/>
      <c r="C7" s="673">
        <v>100728889</v>
      </c>
      <c r="D7" s="674">
        <v>122941055</v>
      </c>
      <c r="E7" s="674">
        <v>115762404</v>
      </c>
      <c r="F7" s="674">
        <v>104540188</v>
      </c>
      <c r="G7" s="674">
        <v>94958896</v>
      </c>
      <c r="H7" s="674">
        <v>90869796</v>
      </c>
      <c r="I7" s="674">
        <v>70385779</v>
      </c>
      <c r="J7" s="676">
        <v>65384652</v>
      </c>
      <c r="K7" s="673">
        <v>443972536</v>
      </c>
      <c r="L7" s="674">
        <v>321599123</v>
      </c>
    </row>
    <row r="8" spans="1:12">
      <c r="A8" s="677" t="s">
        <v>15</v>
      </c>
      <c r="B8" s="678"/>
      <c r="C8" s="679">
        <v>439663744</v>
      </c>
      <c r="D8" s="678">
        <v>39094014</v>
      </c>
      <c r="E8" s="678">
        <v>45054724</v>
      </c>
      <c r="F8" s="678">
        <v>463259041</v>
      </c>
      <c r="G8" s="678">
        <v>40256541</v>
      </c>
      <c r="H8" s="678">
        <v>56857256</v>
      </c>
      <c r="I8" s="678">
        <v>55505889</v>
      </c>
      <c r="J8" s="680">
        <v>58268129</v>
      </c>
      <c r="K8" s="679">
        <v>987071523</v>
      </c>
      <c r="L8" s="678">
        <v>210887815</v>
      </c>
    </row>
    <row r="9" spans="1:12">
      <c r="A9" s="672" t="s">
        <v>16</v>
      </c>
      <c r="B9" s="672"/>
      <c r="C9" s="673">
        <v>4299562079</v>
      </c>
      <c r="D9" s="674">
        <v>3437914323</v>
      </c>
      <c r="E9" s="674">
        <v>3314683767</v>
      </c>
      <c r="F9" s="674">
        <v>3839192214</v>
      </c>
      <c r="G9" s="674">
        <v>3357631633</v>
      </c>
      <c r="H9" s="674">
        <v>3358240410</v>
      </c>
      <c r="I9" s="674">
        <v>3204419257</v>
      </c>
      <c r="J9" s="676">
        <v>3390857625</v>
      </c>
      <c r="K9" s="673">
        <v>14891352383</v>
      </c>
      <c r="L9" s="674">
        <v>13311148925</v>
      </c>
    </row>
    <row r="10" spans="1:12">
      <c r="A10" s="672" t="s">
        <v>17</v>
      </c>
      <c r="B10" s="674"/>
      <c r="C10" s="673">
        <v>2721742154</v>
      </c>
      <c r="D10" s="674">
        <v>2237153899</v>
      </c>
      <c r="E10" s="674">
        <v>2530048945</v>
      </c>
      <c r="F10" s="674">
        <v>2566590874</v>
      </c>
      <c r="G10" s="674">
        <v>3093960796</v>
      </c>
      <c r="H10" s="674">
        <v>2301761623</v>
      </c>
      <c r="I10" s="674">
        <v>2354187910</v>
      </c>
      <c r="J10" s="676">
        <v>2358896890</v>
      </c>
      <c r="K10" s="673">
        <v>10055535872</v>
      </c>
      <c r="L10" s="674">
        <v>10108807217</v>
      </c>
    </row>
    <row r="11" spans="1:12">
      <c r="A11" s="681" t="s">
        <v>573</v>
      </c>
      <c r="B11" s="681"/>
      <c r="C11" s="682">
        <v>39963887</v>
      </c>
      <c r="D11" s="683">
        <v>40150621</v>
      </c>
      <c r="E11" s="683">
        <v>40702266</v>
      </c>
      <c r="F11" s="683">
        <v>40170338</v>
      </c>
      <c r="G11" s="683">
        <v>31154032</v>
      </c>
      <c r="H11" s="683">
        <v>30943537</v>
      </c>
      <c r="I11" s="683">
        <v>25247987</v>
      </c>
      <c r="J11" s="684">
        <v>30063916</v>
      </c>
      <c r="K11" s="682">
        <v>160987112</v>
      </c>
      <c r="L11" s="683">
        <v>117409471</v>
      </c>
    </row>
    <row r="12" spans="1:12">
      <c r="A12" s="672" t="s">
        <v>19</v>
      </c>
      <c r="B12" s="672"/>
      <c r="C12" s="673">
        <v>1577819924</v>
      </c>
      <c r="D12" s="674">
        <v>1200760424</v>
      </c>
      <c r="E12" s="674">
        <v>784634823</v>
      </c>
      <c r="F12" s="674">
        <v>1272601340</v>
      </c>
      <c r="G12" s="674">
        <v>263670838</v>
      </c>
      <c r="H12" s="674">
        <v>1056478787</v>
      </c>
      <c r="I12" s="674">
        <v>850231347</v>
      </c>
      <c r="J12" s="676">
        <v>1031960736</v>
      </c>
      <c r="K12" s="673">
        <v>4835816511</v>
      </c>
      <c r="L12" s="674">
        <v>3202341710</v>
      </c>
    </row>
    <row r="13" spans="1:12">
      <c r="A13" s="681" t="s">
        <v>20</v>
      </c>
      <c r="B13" s="681"/>
      <c r="C13" s="682">
        <v>592094792</v>
      </c>
      <c r="D13" s="683">
        <v>9456862</v>
      </c>
      <c r="E13" s="683">
        <v>326767158</v>
      </c>
      <c r="F13" s="683">
        <v>-1762882</v>
      </c>
      <c r="G13" s="683">
        <v>179482059</v>
      </c>
      <c r="H13" s="683">
        <v>-135714922</v>
      </c>
      <c r="I13" s="683">
        <v>-178753254</v>
      </c>
      <c r="J13" s="684">
        <v>194892536</v>
      </c>
      <c r="K13" s="682">
        <v>926555930</v>
      </c>
      <c r="L13" s="683">
        <v>59906419</v>
      </c>
    </row>
    <row r="14" spans="1:12">
      <c r="A14" s="681" t="s">
        <v>23</v>
      </c>
      <c r="B14" s="685"/>
      <c r="C14" s="679">
        <v>985725132</v>
      </c>
      <c r="D14" s="678">
        <v>1191303563</v>
      </c>
      <c r="E14" s="678">
        <v>457867664</v>
      </c>
      <c r="F14" s="678">
        <v>1274364222</v>
      </c>
      <c r="G14" s="678">
        <v>84188778</v>
      </c>
      <c r="H14" s="678">
        <v>1192193709</v>
      </c>
      <c r="I14" s="678">
        <v>1028984602</v>
      </c>
      <c r="J14" s="680">
        <v>837068199</v>
      </c>
      <c r="K14" s="679">
        <v>3909260581</v>
      </c>
      <c r="L14" s="678">
        <v>3142435290</v>
      </c>
    </row>
    <row r="15" spans="1:12">
      <c r="A15" s="681" t="s">
        <v>387</v>
      </c>
      <c r="B15" s="685"/>
      <c r="C15" s="679">
        <v>985725132</v>
      </c>
      <c r="D15" s="678">
        <v>1191303563</v>
      </c>
      <c r="E15" s="678">
        <v>457867664</v>
      </c>
      <c r="F15" s="678">
        <v>1274364222</v>
      </c>
      <c r="G15" s="678">
        <v>84188778</v>
      </c>
      <c r="H15" s="678">
        <v>1192193709</v>
      </c>
      <c r="I15" s="678">
        <v>1028984602</v>
      </c>
      <c r="J15" s="680">
        <v>837068199</v>
      </c>
      <c r="K15" s="679">
        <v>3909260581</v>
      </c>
      <c r="L15" s="678">
        <v>3142435290</v>
      </c>
    </row>
    <row r="16" spans="1:12">
      <c r="A16" s="686" t="s">
        <v>396</v>
      </c>
      <c r="B16" s="687"/>
      <c r="C16" s="688">
        <v>0.90278052446307788</v>
      </c>
      <c r="D16" s="687">
        <v>0.70306178868907188</v>
      </c>
      <c r="E16" s="687">
        <v>0.62130298634819137</v>
      </c>
      <c r="F16" s="687">
        <v>0.61726230140637606</v>
      </c>
      <c r="G16" s="687">
        <v>0.60974651517294487</v>
      </c>
      <c r="H16" s="687">
        <v>0.64136774667550622</v>
      </c>
      <c r="I16" s="687">
        <v>0.61725386491164902</v>
      </c>
      <c r="J16" s="689">
        <v>0.61467111212200221</v>
      </c>
      <c r="K16" s="688">
        <v>0.70977784066789296</v>
      </c>
      <c r="L16" s="687">
        <v>0.62074254238049564</v>
      </c>
    </row>
    <row r="17" spans="1:12">
      <c r="A17" s="543" t="s">
        <v>67</v>
      </c>
      <c r="B17" s="687"/>
      <c r="C17" s="688">
        <v>0.62377156054257399</v>
      </c>
      <c r="D17" s="687">
        <v>0.72233898813609998</v>
      </c>
      <c r="E17" s="687">
        <v>0.85235955612638603</v>
      </c>
      <c r="F17" s="687">
        <v>0.84875356616173692</v>
      </c>
      <c r="G17" s="687">
        <v>0.86320736210881799</v>
      </c>
      <c r="H17" s="687">
        <v>0.91253706104181698</v>
      </c>
      <c r="I17" s="687">
        <v>0.91165827079291406</v>
      </c>
      <c r="J17" s="689">
        <v>0.89699437316018804</v>
      </c>
      <c r="K17" s="688">
        <v>0.75214045548854003</v>
      </c>
      <c r="L17" s="687">
        <v>0.895981957714723</v>
      </c>
    </row>
    <row r="18" spans="1:12">
      <c r="A18" s="543" t="s">
        <v>68</v>
      </c>
      <c r="B18" s="687"/>
      <c r="C18" s="688">
        <v>1.4910321217285301</v>
      </c>
      <c r="D18" s="687">
        <v>0.75687075996326703</v>
      </c>
      <c r="E18" s="687">
        <v>0.23385657206379099</v>
      </c>
      <c r="F18" s="687">
        <v>0.18145867977510299</v>
      </c>
      <c r="G18" s="687">
        <v>0.167017358057371</v>
      </c>
      <c r="H18" s="687">
        <v>0.164467401968444</v>
      </c>
      <c r="I18" s="687">
        <v>0.118624759049885</v>
      </c>
      <c r="J18" s="689">
        <v>0.14336438045431998</v>
      </c>
      <c r="K18" s="688">
        <v>0.67261541851133799</v>
      </c>
      <c r="L18" s="687">
        <v>0.14841840706075099</v>
      </c>
    </row>
    <row r="19" spans="1:12">
      <c r="A19" s="690" t="s">
        <v>406</v>
      </c>
      <c r="B19" s="691"/>
      <c r="C19" s="688">
        <v>0.90200912577438452</v>
      </c>
      <c r="D19" s="687">
        <v>0.73361737139939009</v>
      </c>
      <c r="E19" s="687">
        <v>0.65304638531874304</v>
      </c>
      <c r="F19" s="687">
        <v>0.64201427955571444</v>
      </c>
      <c r="G19" s="687">
        <v>0.64591622574654084</v>
      </c>
      <c r="H19" s="687">
        <v>0.67682089550890068</v>
      </c>
      <c r="I19" s="687">
        <v>0.66010695933588981</v>
      </c>
      <c r="J19" s="689">
        <v>0.66257001198935428</v>
      </c>
      <c r="K19" s="688">
        <v>0.72695592496717265</v>
      </c>
      <c r="L19" s="687">
        <v>0.661336161154359</v>
      </c>
    </row>
    <row r="20" spans="1:12">
      <c r="A20" s="690" t="s">
        <v>75</v>
      </c>
      <c r="B20" s="690"/>
      <c r="C20" s="692">
        <v>63.302325581395344</v>
      </c>
      <c r="D20" s="691">
        <v>65.066899360093075</v>
      </c>
      <c r="E20" s="691">
        <v>76.319758672699848</v>
      </c>
      <c r="F20" s="691">
        <v>66.866371450898683</v>
      </c>
      <c r="G20" s="691">
        <v>92.138177486599176</v>
      </c>
      <c r="H20" s="691">
        <v>68.552709946396661</v>
      </c>
      <c r="I20" s="691">
        <v>73.470661672908861</v>
      </c>
      <c r="J20" s="693">
        <v>69.566499557652605</v>
      </c>
      <c r="K20" s="692">
        <v>67.530723255657776</v>
      </c>
      <c r="L20" s="691">
        <v>75.944707384869659</v>
      </c>
    </row>
    <row r="21" spans="1:12">
      <c r="A21" s="690" t="s">
        <v>407</v>
      </c>
      <c r="B21" s="690"/>
      <c r="C21" s="692">
        <v>20.814509480626544</v>
      </c>
      <c r="D21" s="691">
        <v>15.529837719014678</v>
      </c>
      <c r="E21" s="691">
        <v>10.168064505683107</v>
      </c>
      <c r="F21" s="691">
        <v>16.184089247687762</v>
      </c>
      <c r="G21" s="691">
        <v>3.3783351462025721</v>
      </c>
      <c r="H21" s="691">
        <v>13.050732249891862</v>
      </c>
      <c r="I21" s="691">
        <v>10.082737759852911</v>
      </c>
      <c r="J21" s="693">
        <v>11.926154912893999</v>
      </c>
      <c r="K21" s="692">
        <v>15.651498478865946</v>
      </c>
      <c r="L21" s="691">
        <v>9.7089144936325056</v>
      </c>
    </row>
    <row r="22" spans="1:12">
      <c r="A22" s="672" t="s">
        <v>252</v>
      </c>
      <c r="B22" s="674"/>
      <c r="C22" s="692">
        <v>13.005770816158286</v>
      </c>
      <c r="D22" s="691">
        <v>15.400530160987911</v>
      </c>
      <c r="E22" s="691">
        <v>5.9324503740163852</v>
      </c>
      <c r="F22" s="691">
        <v>16.196802593522548</v>
      </c>
      <c r="G22" s="691">
        <v>1.0749248192462728</v>
      </c>
      <c r="H22" s="691">
        <v>14.731508372983996</v>
      </c>
      <c r="I22" s="691">
        <v>12.206043711633701</v>
      </c>
      <c r="J22" s="693">
        <v>9.672666339236704</v>
      </c>
      <c r="K22" s="692">
        <v>12.651304291539905</v>
      </c>
      <c r="L22" s="691">
        <v>9.5269860521528198</v>
      </c>
    </row>
    <row r="23" spans="1:12">
      <c r="A23" s="672" t="s">
        <v>69</v>
      </c>
      <c r="B23" s="672"/>
      <c r="C23" s="673">
        <v>805120491449</v>
      </c>
      <c r="D23" s="674">
        <v>803451527405</v>
      </c>
      <c r="E23" s="674">
        <v>830890133306</v>
      </c>
      <c r="F23" s="674">
        <v>864271967705</v>
      </c>
      <c r="G23" s="674">
        <v>883165634560</v>
      </c>
      <c r="H23" s="674">
        <v>873136438351</v>
      </c>
      <c r="I23" s="674">
        <v>875553001506</v>
      </c>
      <c r="J23" s="676">
        <v>878922613887</v>
      </c>
      <c r="K23" s="673">
        <v>805120491449</v>
      </c>
      <c r="L23" s="674">
        <v>883165634560</v>
      </c>
    </row>
    <row r="24" spans="1:12">
      <c r="A24" s="672" t="s">
        <v>70</v>
      </c>
      <c r="B24" s="672"/>
      <c r="C24" s="673">
        <v>4726906153</v>
      </c>
      <c r="D24" s="674">
        <v>4139993778</v>
      </c>
      <c r="E24" s="674">
        <v>5233239131</v>
      </c>
      <c r="F24" s="674">
        <v>4902822323</v>
      </c>
      <c r="G24" s="674">
        <v>5086554798</v>
      </c>
      <c r="H24" s="674">
        <v>5018508587</v>
      </c>
      <c r="I24" s="674">
        <v>5174926540</v>
      </c>
      <c r="J24" s="676">
        <v>5068873554</v>
      </c>
      <c r="K24" s="673">
        <v>4726906153</v>
      </c>
      <c r="L24" s="674">
        <v>5086554798</v>
      </c>
    </row>
    <row r="25" spans="1:12">
      <c r="A25" s="672" t="s">
        <v>71</v>
      </c>
      <c r="B25" s="672"/>
      <c r="C25" s="673">
        <v>698377308</v>
      </c>
      <c r="D25" s="674">
        <v>685530731</v>
      </c>
      <c r="E25" s="674">
        <v>596661741</v>
      </c>
      <c r="F25" s="674">
        <v>588619642</v>
      </c>
      <c r="G25" s="674">
        <v>563943294</v>
      </c>
      <c r="H25" s="674">
        <v>483023282</v>
      </c>
      <c r="I25" s="674">
        <v>500886790</v>
      </c>
      <c r="J25" s="676">
        <v>808786046</v>
      </c>
      <c r="K25" s="673">
        <v>698377308</v>
      </c>
      <c r="L25" s="674">
        <v>563943294</v>
      </c>
    </row>
    <row r="26" spans="1:12">
      <c r="A26" s="672" t="s">
        <v>74</v>
      </c>
      <c r="B26" s="672"/>
      <c r="C26" s="673">
        <v>410806426146</v>
      </c>
      <c r="D26" s="674">
        <v>415363505256</v>
      </c>
      <c r="E26" s="674">
        <v>420252236318</v>
      </c>
      <c r="F26" s="674">
        <v>410363255848</v>
      </c>
      <c r="G26" s="674">
        <v>407903928952</v>
      </c>
      <c r="H26" s="674">
        <v>407295946976</v>
      </c>
      <c r="I26" s="674">
        <v>413212907218</v>
      </c>
      <c r="J26" s="676">
        <v>409883610599</v>
      </c>
      <c r="K26" s="673">
        <v>410806426146</v>
      </c>
      <c r="L26" s="674">
        <v>407903928952</v>
      </c>
    </row>
    <row r="27" spans="1:12">
      <c r="A27" s="672" t="s">
        <v>605</v>
      </c>
      <c r="B27" s="672"/>
      <c r="C27" s="673">
        <v>612996758337</v>
      </c>
      <c r="D27" s="674">
        <v>603568878006</v>
      </c>
      <c r="E27" s="674">
        <v>607495636441</v>
      </c>
      <c r="F27" s="674">
        <v>643148680084</v>
      </c>
      <c r="G27" s="674">
        <v>663095865152</v>
      </c>
      <c r="H27" s="674">
        <v>668067922884</v>
      </c>
      <c r="I27" s="674">
        <v>668560869902</v>
      </c>
      <c r="J27" s="676">
        <v>670416589065</v>
      </c>
      <c r="K27" s="673">
        <v>612996758337</v>
      </c>
      <c r="L27" s="674">
        <v>663095865152</v>
      </c>
    </row>
    <row r="28" spans="1:12">
      <c r="A28" s="677" t="s">
        <v>78</v>
      </c>
      <c r="B28" s="677"/>
      <c r="C28" s="679">
        <v>30325000000</v>
      </c>
      <c r="D28" s="678">
        <v>30934000000</v>
      </c>
      <c r="E28" s="678">
        <v>30881000000</v>
      </c>
      <c r="F28" s="678">
        <v>31462557778</v>
      </c>
      <c r="G28" s="678">
        <v>31258044584</v>
      </c>
      <c r="H28" s="678">
        <v>32365855050</v>
      </c>
      <c r="I28" s="678">
        <v>33720994290</v>
      </c>
      <c r="J28" s="680">
        <v>34613475312</v>
      </c>
      <c r="K28" s="679">
        <v>30898000000</v>
      </c>
      <c r="L28" s="678">
        <v>32980114648</v>
      </c>
    </row>
    <row r="29" spans="1:12">
      <c r="A29" s="543" t="s">
        <v>72</v>
      </c>
      <c r="B29" s="694"/>
      <c r="C29" s="695">
        <v>2607.1770000000001</v>
      </c>
      <c r="D29" s="696">
        <v>2611.6570000000002</v>
      </c>
      <c r="E29" s="696">
        <v>2621.7280000000001</v>
      </c>
      <c r="F29" s="696">
        <v>2627.1669999999999</v>
      </c>
      <c r="G29" s="696">
        <v>2641.076</v>
      </c>
      <c r="H29" s="696">
        <v>2648.0259999999998</v>
      </c>
      <c r="I29" s="696">
        <v>2658.7750000000001</v>
      </c>
      <c r="J29" s="697">
        <v>2666.4409999999998</v>
      </c>
      <c r="K29" s="698">
        <v>2607.1770000000001</v>
      </c>
      <c r="L29" s="696">
        <v>2641.076</v>
      </c>
    </row>
    <row r="30" spans="1:12">
      <c r="A30" s="543" t="s">
        <v>503</v>
      </c>
      <c r="B30" s="699"/>
      <c r="C30" s="698">
        <v>2094.0830000000001</v>
      </c>
      <c r="D30" s="696">
        <v>2091.114</v>
      </c>
      <c r="E30" s="696">
        <v>2114.6889999999999</v>
      </c>
      <c r="F30" s="696">
        <v>2053.3038688220836</v>
      </c>
      <c r="G30" s="696">
        <v>2035.2340339412963</v>
      </c>
      <c r="H30" s="696">
        <v>2022.8704627070733</v>
      </c>
      <c r="I30" s="700">
        <v>2027.6256824125437</v>
      </c>
      <c r="J30" s="701">
        <v>2044.7444733522368</v>
      </c>
      <c r="K30" s="702">
        <v>2094.0830000000001</v>
      </c>
      <c r="L30" s="696">
        <v>2035.2340339412963</v>
      </c>
    </row>
    <row r="31" spans="1:12">
      <c r="A31" s="703" t="s">
        <v>73</v>
      </c>
      <c r="B31" s="685"/>
      <c r="C31" s="704">
        <v>4262</v>
      </c>
      <c r="D31" s="705">
        <v>4749</v>
      </c>
      <c r="E31" s="705">
        <v>4874</v>
      </c>
      <c r="F31" s="705">
        <v>4850</v>
      </c>
      <c r="G31" s="705">
        <v>4866</v>
      </c>
      <c r="H31" s="705">
        <v>4977</v>
      </c>
      <c r="I31" s="705">
        <v>5090</v>
      </c>
      <c r="J31" s="706">
        <v>5084</v>
      </c>
      <c r="K31" s="704">
        <v>4262</v>
      </c>
      <c r="L31" s="705">
        <v>4866</v>
      </c>
    </row>
    <row r="32" spans="1:12">
      <c r="A32" s="330" t="s">
        <v>821</v>
      </c>
      <c r="B32" s="6"/>
      <c r="C32" s="138"/>
      <c r="D32" s="138"/>
      <c r="E32" s="138"/>
      <c r="F32" s="138"/>
      <c r="G32" s="138"/>
      <c r="H32" s="138"/>
      <c r="I32" s="138"/>
      <c r="J32" s="138"/>
      <c r="K32" s="138"/>
      <c r="L32" s="138"/>
    </row>
    <row r="33" spans="1:21">
      <c r="A33" s="330" t="s">
        <v>829</v>
      </c>
      <c r="B33" s="6"/>
      <c r="C33" s="138"/>
      <c r="D33" s="138"/>
      <c r="E33" s="138"/>
      <c r="F33" s="138"/>
      <c r="G33" s="138"/>
      <c r="H33" s="138"/>
      <c r="I33" s="138"/>
      <c r="J33" s="138"/>
      <c r="K33" s="138"/>
      <c r="L33" s="138"/>
    </row>
    <row r="34" spans="1:21">
      <c r="A34" s="330" t="s">
        <v>844</v>
      </c>
      <c r="B34" s="6"/>
      <c r="C34" s="138"/>
      <c r="D34" s="138"/>
      <c r="E34" s="138"/>
      <c r="F34" s="138"/>
      <c r="G34" s="138"/>
      <c r="H34" s="138"/>
      <c r="I34" s="138"/>
      <c r="J34" s="138"/>
      <c r="K34" s="138"/>
      <c r="L34" s="138"/>
    </row>
    <row r="35" spans="1:21">
      <c r="A35" s="373" t="s">
        <v>603</v>
      </c>
      <c r="B35" s="152"/>
      <c r="C35" s="152"/>
      <c r="D35" s="152"/>
      <c r="E35" s="152"/>
      <c r="F35" s="152"/>
      <c r="G35" s="152"/>
      <c r="H35" s="152"/>
      <c r="I35" s="152"/>
      <c r="J35" s="152"/>
      <c r="K35" s="152"/>
      <c r="L35" s="152"/>
    </row>
    <row r="36" spans="1:21">
      <c r="A36" s="12"/>
    </row>
    <row r="37" spans="1:21">
      <c r="A37" s="12"/>
    </row>
    <row r="38" spans="1:21">
      <c r="A38" s="12"/>
    </row>
    <row r="39" spans="1:21">
      <c r="A39" s="12"/>
    </row>
    <row r="40" spans="1:21">
      <c r="A40" s="12"/>
    </row>
    <row r="41" spans="1:21">
      <c r="A41" s="12"/>
    </row>
    <row r="42" spans="1:21">
      <c r="A42" s="12"/>
    </row>
    <row r="45" spans="1:21">
      <c r="A45" s="69" t="s">
        <v>499</v>
      </c>
      <c r="B45" s="62"/>
      <c r="C45" s="62"/>
      <c r="D45" s="62"/>
      <c r="E45" s="62"/>
      <c r="F45" s="62"/>
      <c r="G45" s="57"/>
      <c r="H45" s="57"/>
      <c r="I45" s="57"/>
      <c r="J45" s="57"/>
      <c r="K45" s="57"/>
      <c r="L45" s="57"/>
      <c r="M45" s="57"/>
      <c r="N45" s="57"/>
      <c r="O45" s="57"/>
      <c r="P45" s="58"/>
      <c r="Q45" s="58"/>
      <c r="R45" s="57"/>
      <c r="S45" s="57"/>
      <c r="T45" s="57"/>
      <c r="U45" s="57"/>
    </row>
    <row r="46" spans="1:21">
      <c r="A46" s="57"/>
      <c r="B46" s="1456" t="s">
        <v>464</v>
      </c>
      <c r="C46" s="1456"/>
      <c r="D46" s="1456"/>
      <c r="E46" s="1456"/>
      <c r="F46" s="1456"/>
      <c r="G46" s="1456"/>
      <c r="H46" s="1456"/>
      <c r="I46" s="1456"/>
      <c r="J46" s="1456"/>
      <c r="K46" s="1456"/>
      <c r="L46" s="1455"/>
      <c r="M46" s="1455"/>
      <c r="N46" s="1455"/>
      <c r="O46" s="1455"/>
      <c r="P46" s="1455"/>
      <c r="Q46" s="1455"/>
      <c r="R46" s="1455"/>
      <c r="S46" s="1455"/>
      <c r="T46" s="1455"/>
      <c r="U46" s="1455"/>
    </row>
    <row r="47" spans="1:21">
      <c r="A47" s="1"/>
      <c r="B47" s="1"/>
      <c r="C47" s="1"/>
      <c r="D47" s="1"/>
      <c r="E47" s="712"/>
      <c r="F47" s="712"/>
      <c r="G47" s="712"/>
      <c r="H47" s="713"/>
      <c r="I47" s="713"/>
      <c r="J47" s="713"/>
      <c r="K47" s="713"/>
      <c r="L47" s="189"/>
      <c r="M47" s="189"/>
      <c r="N47" s="164"/>
      <c r="O47" s="164"/>
      <c r="P47" s="164"/>
      <c r="Q47" s="164"/>
      <c r="R47" s="164"/>
      <c r="S47" s="164"/>
      <c r="T47" s="164"/>
      <c r="U47" s="164"/>
    </row>
    <row r="48" spans="1:21">
      <c r="A48" s="655"/>
      <c r="B48" s="500"/>
      <c r="C48" s="26"/>
      <c r="D48" s="26"/>
      <c r="E48" s="1457"/>
      <c r="F48" s="1457"/>
      <c r="G48" s="1457"/>
      <c r="H48" s="26"/>
      <c r="I48" s="26"/>
      <c r="J48" s="500" t="s">
        <v>389</v>
      </c>
      <c r="K48" s="501" t="s">
        <v>389</v>
      </c>
      <c r="L48" s="189"/>
      <c r="M48" s="189"/>
      <c r="N48" s="164"/>
      <c r="O48" s="164"/>
      <c r="P48" s="164"/>
      <c r="Q48" s="164"/>
      <c r="R48" s="164"/>
      <c r="S48" s="164"/>
      <c r="T48" s="164"/>
      <c r="U48" s="164"/>
    </row>
    <row r="49" spans="1:21" ht="15" thickBot="1">
      <c r="A49" s="714" t="s">
        <v>11</v>
      </c>
      <c r="B49" s="536" t="s">
        <v>684</v>
      </c>
      <c r="C49" s="537" t="s">
        <v>611</v>
      </c>
      <c r="D49" s="537" t="s">
        <v>582</v>
      </c>
      <c r="E49" s="538" t="s">
        <v>549</v>
      </c>
      <c r="F49" s="539" t="s">
        <v>535</v>
      </c>
      <c r="G49" s="539" t="s">
        <v>511</v>
      </c>
      <c r="H49" s="539" t="s">
        <v>502</v>
      </c>
      <c r="I49" s="539" t="s">
        <v>446</v>
      </c>
      <c r="J49" s="540" t="s">
        <v>550</v>
      </c>
      <c r="K49" s="541" t="s">
        <v>447</v>
      </c>
      <c r="L49" s="189"/>
      <c r="M49" s="189"/>
      <c r="N49" s="164"/>
      <c r="O49" s="164"/>
      <c r="P49" s="164"/>
      <c r="Q49" s="164"/>
      <c r="R49" s="164"/>
      <c r="S49" s="164"/>
      <c r="T49" s="164"/>
      <c r="U49" s="164"/>
    </row>
    <row r="50" spans="1:21">
      <c r="A50" s="715" t="s">
        <v>12</v>
      </c>
      <c r="B50" s="716">
        <v>1887129110</v>
      </c>
      <c r="C50" s="717">
        <v>1501810177</v>
      </c>
      <c r="D50" s="718">
        <v>1234259251</v>
      </c>
      <c r="E50" s="718">
        <v>1241831298</v>
      </c>
      <c r="F50" s="718">
        <v>1250512223</v>
      </c>
      <c r="G50" s="718">
        <v>1281954220</v>
      </c>
      <c r="H50" s="718">
        <v>1227318744</v>
      </c>
      <c r="I50" s="719">
        <v>1283627815</v>
      </c>
      <c r="J50" s="716">
        <v>5865029836</v>
      </c>
      <c r="K50" s="717">
        <v>5043413002</v>
      </c>
      <c r="L50" s="189"/>
      <c r="M50" s="189"/>
      <c r="N50" s="164"/>
      <c r="O50" s="164"/>
      <c r="P50" s="164"/>
      <c r="Q50" s="164"/>
      <c r="R50" s="164"/>
      <c r="S50" s="164"/>
      <c r="T50" s="164"/>
      <c r="U50" s="164"/>
    </row>
    <row r="51" spans="1:21">
      <c r="A51" s="720" t="s">
        <v>13</v>
      </c>
      <c r="B51" s="716">
        <v>748854048</v>
      </c>
      <c r="C51" s="718">
        <v>798677801</v>
      </c>
      <c r="D51" s="718">
        <v>889326360</v>
      </c>
      <c r="E51" s="718">
        <v>999723331</v>
      </c>
      <c r="F51" s="718">
        <v>891188442</v>
      </c>
      <c r="G51" s="718">
        <v>825156517</v>
      </c>
      <c r="H51" s="718">
        <v>811801665</v>
      </c>
      <c r="I51" s="721">
        <v>1016581088</v>
      </c>
      <c r="J51" s="716">
        <v>3436581540</v>
      </c>
      <c r="K51" s="718">
        <v>3544727712</v>
      </c>
      <c r="L51" s="189"/>
      <c r="M51" s="189"/>
      <c r="N51" s="164"/>
      <c r="O51" s="164"/>
      <c r="P51" s="164"/>
      <c r="Q51" s="164"/>
      <c r="R51" s="164"/>
      <c r="S51" s="164"/>
      <c r="T51" s="164"/>
      <c r="U51" s="164"/>
    </row>
    <row r="52" spans="1:21">
      <c r="A52" s="722" t="s">
        <v>14</v>
      </c>
      <c r="B52" s="716">
        <v>42115540</v>
      </c>
      <c r="C52" s="718">
        <v>58165943</v>
      </c>
      <c r="D52" s="718">
        <v>63712010</v>
      </c>
      <c r="E52" s="718">
        <v>61772595</v>
      </c>
      <c r="F52" s="718">
        <v>59341999</v>
      </c>
      <c r="G52" s="718">
        <v>62714668</v>
      </c>
      <c r="H52" s="718">
        <v>51077693</v>
      </c>
      <c r="I52" s="721">
        <v>49140197</v>
      </c>
      <c r="J52" s="716">
        <v>225766088</v>
      </c>
      <c r="K52" s="718">
        <v>222274557</v>
      </c>
      <c r="L52" s="189"/>
      <c r="M52" s="189"/>
      <c r="N52" s="164"/>
      <c r="O52" s="164"/>
      <c r="P52" s="164"/>
      <c r="Q52" s="164"/>
      <c r="R52" s="164"/>
      <c r="S52" s="164"/>
      <c r="T52" s="164"/>
      <c r="U52" s="164"/>
    </row>
    <row r="53" spans="1:21">
      <c r="A53" s="723" t="s">
        <v>15</v>
      </c>
      <c r="B53" s="724">
        <v>431470428</v>
      </c>
      <c r="C53" s="725">
        <v>33772365</v>
      </c>
      <c r="D53" s="725">
        <v>40791843</v>
      </c>
      <c r="E53" s="725">
        <v>39699202</v>
      </c>
      <c r="F53" s="725">
        <v>37937149</v>
      </c>
      <c r="G53" s="725">
        <v>53976517</v>
      </c>
      <c r="H53" s="725">
        <v>51062462</v>
      </c>
      <c r="I53" s="726">
        <v>59922455</v>
      </c>
      <c r="J53" s="724">
        <v>545733838</v>
      </c>
      <c r="K53" s="725">
        <v>202898583</v>
      </c>
      <c r="L53" s="189"/>
      <c r="M53" s="189"/>
      <c r="N53" s="164"/>
      <c r="O53" s="164"/>
      <c r="P53" s="164"/>
      <c r="Q53" s="164"/>
      <c r="R53" s="164"/>
      <c r="S53" s="164"/>
      <c r="T53" s="164"/>
      <c r="U53" s="164"/>
    </row>
    <row r="54" spans="1:21">
      <c r="A54" s="722" t="s">
        <v>16</v>
      </c>
      <c r="B54" s="716">
        <v>3109569125</v>
      </c>
      <c r="C54" s="727">
        <v>2392426286</v>
      </c>
      <c r="D54" s="718">
        <v>2228089464</v>
      </c>
      <c r="E54" s="718">
        <v>2343026426</v>
      </c>
      <c r="F54" s="718">
        <v>2238979815</v>
      </c>
      <c r="G54" s="718">
        <v>2223801922</v>
      </c>
      <c r="H54" s="718">
        <v>2141260564</v>
      </c>
      <c r="I54" s="721">
        <v>2409271554</v>
      </c>
      <c r="J54" s="716">
        <v>10073111301</v>
      </c>
      <c r="K54" s="718">
        <v>9013313855</v>
      </c>
      <c r="L54" s="189"/>
      <c r="M54" s="189"/>
      <c r="N54" s="164"/>
      <c r="O54" s="164"/>
      <c r="P54" s="164"/>
      <c r="Q54" s="164"/>
      <c r="R54" s="164"/>
      <c r="S54" s="164"/>
      <c r="T54" s="164"/>
      <c r="U54" s="164"/>
    </row>
    <row r="55" spans="1:21">
      <c r="A55" s="653" t="s">
        <v>17</v>
      </c>
      <c r="B55" s="716">
        <v>1772873136</v>
      </c>
      <c r="C55" s="718">
        <v>1488368242</v>
      </c>
      <c r="D55" s="718">
        <v>1721169716</v>
      </c>
      <c r="E55" s="718">
        <v>1659202309</v>
      </c>
      <c r="F55" s="718">
        <v>1917234828</v>
      </c>
      <c r="G55" s="718">
        <v>1509737665</v>
      </c>
      <c r="H55" s="718">
        <v>1531681011</v>
      </c>
      <c r="I55" s="721">
        <v>1537916282</v>
      </c>
      <c r="J55" s="716">
        <v>6641613403</v>
      </c>
      <c r="K55" s="718">
        <v>6496569786</v>
      </c>
      <c r="L55" s="189"/>
      <c r="M55" s="189"/>
      <c r="N55" s="164"/>
      <c r="O55" s="164"/>
      <c r="P55" s="164"/>
      <c r="Q55" s="164"/>
      <c r="R55" s="164"/>
      <c r="S55" s="164"/>
      <c r="T55" s="164"/>
      <c r="U55" s="164"/>
    </row>
    <row r="56" spans="1:21">
      <c r="A56" s="722" t="s">
        <v>573</v>
      </c>
      <c r="B56" s="716">
        <v>25575287</v>
      </c>
      <c r="C56" s="718">
        <v>25663901</v>
      </c>
      <c r="D56" s="718">
        <v>28670714</v>
      </c>
      <c r="E56" s="718">
        <v>22771311</v>
      </c>
      <c r="F56" s="718">
        <v>23616358</v>
      </c>
      <c r="G56" s="718">
        <v>23633908</v>
      </c>
      <c r="H56" s="718">
        <v>18349124</v>
      </c>
      <c r="I56" s="721">
        <v>22169626</v>
      </c>
      <c r="J56" s="716">
        <v>102681213</v>
      </c>
      <c r="K56" s="718">
        <v>87769016</v>
      </c>
      <c r="L56" s="189"/>
      <c r="M56" s="189"/>
      <c r="N56" s="164"/>
      <c r="O56" s="164"/>
      <c r="P56" s="164"/>
      <c r="Q56" s="164"/>
      <c r="R56" s="164"/>
      <c r="S56" s="164"/>
      <c r="T56" s="164"/>
      <c r="U56" s="164"/>
    </row>
    <row r="57" spans="1:21">
      <c r="A57" s="728" t="s">
        <v>19</v>
      </c>
      <c r="B57" s="729">
        <v>1336695989</v>
      </c>
      <c r="C57" s="730">
        <v>904058044</v>
      </c>
      <c r="D57" s="730">
        <v>506919748</v>
      </c>
      <c r="E57" s="730">
        <v>683824117</v>
      </c>
      <c r="F57" s="730">
        <v>321744987</v>
      </c>
      <c r="G57" s="730">
        <v>714064256</v>
      </c>
      <c r="H57" s="730">
        <v>609579554</v>
      </c>
      <c r="I57" s="731">
        <v>871355272</v>
      </c>
      <c r="J57" s="729">
        <v>3431497898</v>
      </c>
      <c r="K57" s="730">
        <v>2516744069</v>
      </c>
      <c r="L57" s="189"/>
      <c r="M57" s="189"/>
      <c r="N57" s="164"/>
      <c r="O57" s="164"/>
      <c r="P57" s="164"/>
      <c r="Q57" s="164"/>
      <c r="R57" s="164"/>
      <c r="S57" s="164"/>
      <c r="T57" s="164"/>
      <c r="U57" s="164"/>
    </row>
    <row r="58" spans="1:21">
      <c r="A58" s="732" t="s">
        <v>20</v>
      </c>
      <c r="B58" s="733">
        <v>398721030</v>
      </c>
      <c r="C58" s="734">
        <v>49383227</v>
      </c>
      <c r="D58" s="734">
        <v>434894097</v>
      </c>
      <c r="E58" s="734">
        <v>-67170725</v>
      </c>
      <c r="F58" s="734">
        <v>162112131</v>
      </c>
      <c r="G58" s="734">
        <v>-102755920</v>
      </c>
      <c r="H58" s="734">
        <v>-339142664</v>
      </c>
      <c r="I58" s="735">
        <v>208221619</v>
      </c>
      <c r="J58" s="733">
        <v>815827629</v>
      </c>
      <c r="K58" s="734">
        <v>-71564834</v>
      </c>
      <c r="L58" s="189"/>
      <c r="M58" s="189"/>
      <c r="N58" s="164"/>
      <c r="O58" s="164"/>
      <c r="P58" s="164"/>
      <c r="Q58" s="164"/>
      <c r="R58" s="164"/>
      <c r="S58" s="164"/>
      <c r="T58" s="164"/>
      <c r="U58" s="164"/>
    </row>
    <row r="59" spans="1:21">
      <c r="A59" s="736" t="s">
        <v>23</v>
      </c>
      <c r="B59" s="733">
        <v>937974960</v>
      </c>
      <c r="C59" s="734">
        <v>854674817</v>
      </c>
      <c r="D59" s="734">
        <v>72025652</v>
      </c>
      <c r="E59" s="734">
        <v>750994841</v>
      </c>
      <c r="F59" s="734">
        <v>159632856</v>
      </c>
      <c r="G59" s="734">
        <v>816820177</v>
      </c>
      <c r="H59" s="734">
        <v>948722217</v>
      </c>
      <c r="I59" s="737">
        <v>663133653</v>
      </c>
      <c r="J59" s="733">
        <v>2615670270</v>
      </c>
      <c r="K59" s="734">
        <v>2588308903</v>
      </c>
      <c r="L59" s="189"/>
      <c r="M59" s="189"/>
      <c r="N59" s="164"/>
      <c r="O59" s="164"/>
      <c r="P59" s="164"/>
      <c r="Q59" s="164"/>
      <c r="R59" s="164"/>
      <c r="S59" s="164"/>
      <c r="T59" s="164"/>
      <c r="U59" s="164"/>
    </row>
    <row r="60" spans="1:21">
      <c r="A60" s="654" t="s">
        <v>387</v>
      </c>
      <c r="B60" s="733">
        <v>937974960</v>
      </c>
      <c r="C60" s="734">
        <v>854674817</v>
      </c>
      <c r="D60" s="734">
        <v>72025652</v>
      </c>
      <c r="E60" s="734">
        <v>750994841</v>
      </c>
      <c r="F60" s="734">
        <v>159632856</v>
      </c>
      <c r="G60" s="734">
        <v>816820177</v>
      </c>
      <c r="H60" s="734">
        <v>948722217</v>
      </c>
      <c r="I60" s="735">
        <v>663133653</v>
      </c>
      <c r="J60" s="733">
        <v>2615670270</v>
      </c>
      <c r="K60" s="734">
        <v>2588308903</v>
      </c>
      <c r="L60" s="189"/>
      <c r="M60" s="189"/>
      <c r="N60" s="164"/>
      <c r="O60" s="164"/>
      <c r="P60" s="164"/>
      <c r="Q60" s="164"/>
      <c r="R60" s="164"/>
      <c r="S60" s="164"/>
      <c r="T60" s="164"/>
      <c r="U60" s="164"/>
    </row>
    <row r="61" spans="1:21">
      <c r="A61" s="653" t="s">
        <v>462</v>
      </c>
      <c r="B61" s="738">
        <v>1.0315195644330744</v>
      </c>
      <c r="C61" s="739">
        <v>0.81904413949924881</v>
      </c>
      <c r="D61" s="739">
        <v>0.6631520681853601</v>
      </c>
      <c r="E61" s="739">
        <v>0.66071122211627076</v>
      </c>
      <c r="F61" s="739">
        <v>0.65603859667523212</v>
      </c>
      <c r="G61" s="739">
        <v>0.66888061628844298</v>
      </c>
      <c r="H61" s="739">
        <v>0.63557840483806216</v>
      </c>
      <c r="I61" s="740">
        <v>0.66504721110069465</v>
      </c>
      <c r="J61" s="738">
        <v>0.79224103578930305</v>
      </c>
      <c r="K61" s="739">
        <v>0.65626122397988662</v>
      </c>
      <c r="L61" s="189"/>
      <c r="M61" s="189"/>
      <c r="N61" s="164"/>
      <c r="O61" s="164"/>
      <c r="P61" s="164"/>
      <c r="Q61" s="164"/>
      <c r="R61" s="164"/>
      <c r="S61" s="164"/>
      <c r="T61" s="164"/>
      <c r="U61" s="164"/>
    </row>
    <row r="62" spans="1:21">
      <c r="A62" s="741" t="s">
        <v>75</v>
      </c>
      <c r="B62" s="742">
        <v>57.009646302250808</v>
      </c>
      <c r="C62" s="739">
        <v>62.207357859531776</v>
      </c>
      <c r="D62" s="739">
        <v>77.244165170556556</v>
      </c>
      <c r="E62" s="739">
        <v>70.806658130601789</v>
      </c>
      <c r="F62" s="739">
        <v>85.618579723090676</v>
      </c>
      <c r="G62" s="739">
        <v>67.89568345323741</v>
      </c>
      <c r="H62" s="739">
        <v>71.555347968239133</v>
      </c>
      <c r="I62" s="740">
        <v>63.843918638439192</v>
      </c>
      <c r="J62" s="738">
        <v>65.938647870545026</v>
      </c>
      <c r="K62" s="739">
        <v>72.084766448463327</v>
      </c>
      <c r="L62" s="189"/>
      <c r="M62" s="189"/>
      <c r="N62" s="164"/>
      <c r="O62" s="164"/>
      <c r="P62" s="164"/>
      <c r="Q62" s="164"/>
      <c r="R62" s="164"/>
      <c r="S62" s="164"/>
      <c r="T62" s="164"/>
      <c r="U62" s="164"/>
    </row>
    <row r="63" spans="1:21">
      <c r="A63" s="653" t="s">
        <v>69</v>
      </c>
      <c r="B63" s="716">
        <v>472750009122</v>
      </c>
      <c r="C63" s="718">
        <v>463889442084</v>
      </c>
      <c r="D63" s="718">
        <v>483393213600</v>
      </c>
      <c r="E63" s="718">
        <v>504136069077</v>
      </c>
      <c r="F63" s="718">
        <v>523699712479</v>
      </c>
      <c r="G63" s="718">
        <v>519129587662</v>
      </c>
      <c r="H63" s="718">
        <v>521441739826</v>
      </c>
      <c r="I63" s="721">
        <v>526590621515</v>
      </c>
      <c r="J63" s="716">
        <v>472750009122</v>
      </c>
      <c r="K63" s="718">
        <v>523699712479</v>
      </c>
      <c r="L63" s="189"/>
      <c r="M63" s="189"/>
      <c r="N63" s="164"/>
      <c r="O63" s="164"/>
      <c r="P63" s="164"/>
      <c r="Q63" s="164"/>
      <c r="R63" s="164"/>
      <c r="S63" s="164"/>
      <c r="T63" s="164"/>
      <c r="U63" s="164"/>
    </row>
    <row r="64" spans="1:21">
      <c r="A64" s="653" t="s">
        <v>70</v>
      </c>
      <c r="B64" s="716">
        <v>3359106996</v>
      </c>
      <c r="C64" s="718">
        <v>2992523412</v>
      </c>
      <c r="D64" s="718">
        <v>4038208820</v>
      </c>
      <c r="E64" s="718">
        <v>3656087661</v>
      </c>
      <c r="F64" s="718">
        <v>3908233553</v>
      </c>
      <c r="G64" s="718">
        <v>3856434256</v>
      </c>
      <c r="H64" s="718">
        <v>3945701449</v>
      </c>
      <c r="I64" s="721">
        <v>4074330555</v>
      </c>
      <c r="J64" s="716">
        <v>3359106996</v>
      </c>
      <c r="K64" s="718">
        <v>3908233553</v>
      </c>
      <c r="L64" s="189"/>
      <c r="M64" s="189"/>
      <c r="N64" s="164"/>
      <c r="O64" s="164"/>
      <c r="P64" s="164"/>
      <c r="Q64" s="164"/>
      <c r="R64" s="164"/>
      <c r="S64" s="164"/>
      <c r="T64" s="164"/>
      <c r="U64" s="164"/>
    </row>
    <row r="65" spans="1:21">
      <c r="A65" s="728" t="s">
        <v>71</v>
      </c>
      <c r="B65" s="729">
        <v>698509004</v>
      </c>
      <c r="C65" s="730">
        <v>674828917</v>
      </c>
      <c r="D65" s="730">
        <v>596470066</v>
      </c>
      <c r="E65" s="730">
        <v>581171078</v>
      </c>
      <c r="F65" s="730">
        <v>509981239</v>
      </c>
      <c r="G65" s="730">
        <v>442332213</v>
      </c>
      <c r="H65" s="730">
        <v>448433633</v>
      </c>
      <c r="I65" s="731">
        <v>686796796</v>
      </c>
      <c r="J65" s="729">
        <v>698509004</v>
      </c>
      <c r="K65" s="730">
        <v>509981239</v>
      </c>
      <c r="L65" s="163"/>
      <c r="M65" s="163"/>
      <c r="N65" s="163"/>
      <c r="O65" s="163"/>
      <c r="P65" s="163"/>
      <c r="Q65" s="163"/>
      <c r="R65" s="163"/>
      <c r="S65" s="163"/>
      <c r="T65" s="163"/>
      <c r="U65" s="163"/>
    </row>
    <row r="66" spans="1:21">
      <c r="A66" s="732" t="s">
        <v>74</v>
      </c>
      <c r="B66" s="733">
        <v>269702535391</v>
      </c>
      <c r="C66" s="734">
        <v>269906557694</v>
      </c>
      <c r="D66" s="734">
        <v>270702681111</v>
      </c>
      <c r="E66" s="734">
        <v>262056416008</v>
      </c>
      <c r="F66" s="734">
        <v>255499566587</v>
      </c>
      <c r="G66" s="734">
        <v>255579010326</v>
      </c>
      <c r="H66" s="734">
        <v>260438821684</v>
      </c>
      <c r="I66" s="735">
        <v>264722530364</v>
      </c>
      <c r="J66" s="733">
        <v>269702535391</v>
      </c>
      <c r="K66" s="734">
        <v>255499566587</v>
      </c>
      <c r="L66" s="163"/>
      <c r="M66" s="163"/>
      <c r="N66" s="163"/>
      <c r="O66" s="163"/>
      <c r="P66" s="163"/>
      <c r="Q66" s="163"/>
      <c r="R66" s="163"/>
      <c r="S66" s="163"/>
      <c r="T66" s="163"/>
      <c r="U66" s="163"/>
    </row>
    <row r="67" spans="1:21">
      <c r="A67" s="64"/>
      <c r="B67" s="64"/>
      <c r="C67" s="64"/>
      <c r="D67" s="64"/>
      <c r="E67" s="64"/>
      <c r="F67" s="66"/>
      <c r="G67" s="66"/>
      <c r="H67" s="66"/>
      <c r="I67" s="66"/>
      <c r="J67" s="64"/>
      <c r="K67" s="64"/>
      <c r="L67" s="163"/>
      <c r="M67" s="163"/>
      <c r="N67" s="163"/>
      <c r="O67" s="163"/>
      <c r="P67" s="190"/>
      <c r="Q67" s="163"/>
      <c r="R67" s="163"/>
      <c r="S67" s="163"/>
      <c r="T67" s="163"/>
      <c r="U67" s="163"/>
    </row>
    <row r="68" spans="1:21">
      <c r="A68" s="69"/>
      <c r="B68" s="62"/>
      <c r="C68" s="62"/>
      <c r="D68" s="62"/>
      <c r="E68" s="62"/>
      <c r="F68" s="62"/>
      <c r="G68" s="57"/>
      <c r="H68" s="57"/>
      <c r="I68" s="67"/>
      <c r="J68" s="67"/>
      <c r="K68" s="67"/>
      <c r="L68" s="191"/>
      <c r="M68" s="191"/>
      <c r="N68" s="191"/>
      <c r="O68" s="191"/>
      <c r="P68" s="191"/>
      <c r="Q68" s="191"/>
      <c r="R68" s="191"/>
      <c r="S68" s="191"/>
      <c r="T68" s="191"/>
      <c r="U68" s="191"/>
    </row>
    <row r="69" spans="1:21" ht="15" customHeight="1">
      <c r="A69" s="57"/>
      <c r="B69" s="1455" t="s">
        <v>457</v>
      </c>
      <c r="C69" s="1455"/>
      <c r="D69" s="1455"/>
      <c r="E69" s="1455"/>
      <c r="F69" s="1455"/>
      <c r="G69" s="1455"/>
      <c r="H69" s="1455"/>
      <c r="I69" s="1455"/>
      <c r="J69" s="1455"/>
      <c r="K69" s="1455"/>
      <c r="L69" s="1455"/>
      <c r="M69" s="1455"/>
      <c r="N69" s="1455"/>
      <c r="O69" s="1455"/>
      <c r="P69" s="1455"/>
      <c r="Q69" s="1455"/>
      <c r="R69" s="1455"/>
      <c r="S69" s="1455"/>
      <c r="T69" s="1455"/>
      <c r="U69" s="1455"/>
    </row>
    <row r="70" spans="1:21">
      <c r="A70" s="1"/>
      <c r="B70" s="1"/>
      <c r="C70" s="1"/>
      <c r="D70" s="1"/>
      <c r="E70" s="712"/>
      <c r="F70" s="712"/>
      <c r="G70" s="712"/>
      <c r="H70" s="713"/>
      <c r="I70" s="713"/>
      <c r="J70" s="713"/>
      <c r="K70" s="713"/>
      <c r="L70" s="164"/>
      <c r="M70" s="164"/>
      <c r="N70" s="164"/>
      <c r="O70" s="164"/>
      <c r="P70" s="164"/>
      <c r="Q70" s="164"/>
      <c r="R70" s="164"/>
      <c r="S70" s="164"/>
      <c r="T70" s="164"/>
      <c r="U70" s="164"/>
    </row>
    <row r="71" spans="1:21">
      <c r="A71" s="655"/>
      <c r="B71" s="500"/>
      <c r="C71" s="26"/>
      <c r="D71" s="26"/>
      <c r="E71" s="26"/>
      <c r="F71" s="534"/>
      <c r="G71" s="534"/>
      <c r="H71" s="26"/>
      <c r="I71" s="26"/>
      <c r="J71" s="500" t="s">
        <v>389</v>
      </c>
      <c r="K71" s="501" t="s">
        <v>389</v>
      </c>
      <c r="L71" s="164"/>
      <c r="M71" s="164"/>
      <c r="N71" s="164"/>
      <c r="O71" s="164"/>
      <c r="P71" s="164"/>
      <c r="Q71" s="164"/>
      <c r="R71" s="164"/>
      <c r="S71" s="164"/>
      <c r="T71" s="164"/>
      <c r="U71" s="164"/>
    </row>
    <row r="72" spans="1:21" ht="15" thickBot="1">
      <c r="A72" s="714" t="s">
        <v>11</v>
      </c>
      <c r="B72" s="536" t="s">
        <v>684</v>
      </c>
      <c r="C72" s="537" t="s">
        <v>611</v>
      </c>
      <c r="D72" s="537" t="s">
        <v>582</v>
      </c>
      <c r="E72" s="538" t="s">
        <v>549</v>
      </c>
      <c r="F72" s="539" t="s">
        <v>535</v>
      </c>
      <c r="G72" s="539" t="s">
        <v>511</v>
      </c>
      <c r="H72" s="539" t="s">
        <v>502</v>
      </c>
      <c r="I72" s="539" t="s">
        <v>446</v>
      </c>
      <c r="J72" s="540" t="s">
        <v>550</v>
      </c>
      <c r="K72" s="541" t="s">
        <v>447</v>
      </c>
      <c r="L72" s="164"/>
      <c r="M72" s="164"/>
      <c r="N72" s="164"/>
      <c r="O72" s="164"/>
      <c r="P72" s="164"/>
      <c r="Q72" s="164"/>
      <c r="R72" s="164"/>
      <c r="S72" s="164"/>
      <c r="T72" s="164"/>
      <c r="U72" s="164"/>
    </row>
    <row r="73" spans="1:21">
      <c r="A73" s="715" t="s">
        <v>12</v>
      </c>
      <c r="B73" s="716">
        <v>856106406</v>
      </c>
      <c r="C73" s="717">
        <v>668117755</v>
      </c>
      <c r="D73" s="718">
        <v>701686847</v>
      </c>
      <c r="E73" s="718">
        <v>693684617</v>
      </c>
      <c r="F73" s="718">
        <v>690385477</v>
      </c>
      <c r="G73" s="718">
        <v>752829546</v>
      </c>
      <c r="H73" s="718">
        <v>733352650</v>
      </c>
      <c r="I73" s="719">
        <v>669902079</v>
      </c>
      <c r="J73" s="716">
        <v>2919595625</v>
      </c>
      <c r="K73" s="717">
        <v>2846469752</v>
      </c>
      <c r="L73" s="164"/>
      <c r="M73" s="164"/>
      <c r="N73" s="164"/>
      <c r="O73" s="164"/>
      <c r="P73" s="164"/>
      <c r="Q73" s="164"/>
      <c r="R73" s="164"/>
      <c r="S73" s="164"/>
      <c r="T73" s="164"/>
      <c r="U73" s="164"/>
    </row>
    <row r="74" spans="1:21">
      <c r="A74" s="720" t="s">
        <v>13</v>
      </c>
      <c r="B74" s="716">
        <v>272510206</v>
      </c>
      <c r="C74" s="718">
        <v>316977862</v>
      </c>
      <c r="D74" s="718">
        <v>319271273</v>
      </c>
      <c r="E74" s="718">
        <v>335864065</v>
      </c>
      <c r="F74" s="718">
        <v>375349848</v>
      </c>
      <c r="G74" s="718">
        <v>356184197</v>
      </c>
      <c r="H74" s="718">
        <v>278593033</v>
      </c>
      <c r="I74" s="721">
        <v>333673290</v>
      </c>
      <c r="J74" s="716">
        <v>1244623406</v>
      </c>
      <c r="K74" s="718">
        <v>1343800368</v>
      </c>
      <c r="L74" s="164"/>
      <c r="M74" s="164"/>
      <c r="N74" s="164"/>
      <c r="O74" s="164"/>
      <c r="P74" s="164"/>
      <c r="Q74" s="164"/>
      <c r="R74" s="164"/>
      <c r="S74" s="164"/>
      <c r="T74" s="164"/>
      <c r="U74" s="164"/>
    </row>
    <row r="75" spans="1:21">
      <c r="A75" s="722" t="s">
        <v>14</v>
      </c>
      <c r="B75" s="716">
        <v>50558120</v>
      </c>
      <c r="C75" s="718">
        <v>64774622</v>
      </c>
      <c r="D75" s="718">
        <v>52979273</v>
      </c>
      <c r="E75" s="718">
        <v>41883357</v>
      </c>
      <c r="F75" s="718">
        <v>27114489</v>
      </c>
      <c r="G75" s="718">
        <v>28152124</v>
      </c>
      <c r="H75" s="718">
        <v>19293453</v>
      </c>
      <c r="I75" s="721">
        <v>16253346</v>
      </c>
      <c r="J75" s="716">
        <v>210195372</v>
      </c>
      <c r="K75" s="718">
        <v>90813412</v>
      </c>
      <c r="L75" s="164"/>
      <c r="M75" s="164"/>
      <c r="N75" s="164"/>
      <c r="O75" s="164"/>
      <c r="P75" s="164"/>
      <c r="Q75" s="164"/>
      <c r="R75" s="164"/>
      <c r="S75" s="164"/>
      <c r="T75" s="164"/>
      <c r="U75" s="164"/>
    </row>
    <row r="76" spans="1:21">
      <c r="A76" s="723" t="s">
        <v>15</v>
      </c>
      <c r="B76" s="724">
        <v>7353067</v>
      </c>
      <c r="C76" s="725">
        <v>5399887</v>
      </c>
      <c r="D76" s="725">
        <v>4229969</v>
      </c>
      <c r="E76" s="725">
        <v>423456109</v>
      </c>
      <c r="F76" s="725">
        <v>2311958</v>
      </c>
      <c r="G76" s="725">
        <v>2842068</v>
      </c>
      <c r="H76" s="725">
        <v>1448265</v>
      </c>
      <c r="I76" s="726">
        <v>1358170</v>
      </c>
      <c r="J76" s="724">
        <v>440439032</v>
      </c>
      <c r="K76" s="725">
        <v>7960461</v>
      </c>
      <c r="L76" s="164"/>
      <c r="M76" s="164"/>
      <c r="N76" s="164"/>
      <c r="O76" s="164"/>
      <c r="P76" s="164"/>
      <c r="Q76" s="164"/>
      <c r="R76" s="164"/>
      <c r="S76" s="164"/>
      <c r="T76" s="164"/>
      <c r="U76" s="164"/>
    </row>
    <row r="77" spans="1:21">
      <c r="A77" s="722" t="s">
        <v>16</v>
      </c>
      <c r="B77" s="716">
        <v>1186527798</v>
      </c>
      <c r="C77" s="727">
        <v>1055270125</v>
      </c>
      <c r="D77" s="718">
        <v>1078167362</v>
      </c>
      <c r="E77" s="718">
        <v>1494888149</v>
      </c>
      <c r="F77" s="718">
        <v>1095161770</v>
      </c>
      <c r="G77" s="718">
        <v>1140007937</v>
      </c>
      <c r="H77" s="718">
        <v>1032687400</v>
      </c>
      <c r="I77" s="721">
        <v>1021186885</v>
      </c>
      <c r="J77" s="716">
        <v>4814853434</v>
      </c>
      <c r="K77" s="718">
        <v>4289043992</v>
      </c>
      <c r="L77" s="164"/>
      <c r="M77" s="164"/>
      <c r="N77" s="164"/>
      <c r="O77" s="164"/>
      <c r="P77" s="164"/>
      <c r="Q77" s="164"/>
      <c r="R77" s="164"/>
      <c r="S77" s="164"/>
      <c r="T77" s="164"/>
      <c r="U77" s="164"/>
    </row>
    <row r="78" spans="1:21">
      <c r="A78" s="653" t="s">
        <v>17</v>
      </c>
      <c r="B78" s="716">
        <v>910395153</v>
      </c>
      <c r="C78" s="718">
        <v>740912702</v>
      </c>
      <c r="D78" s="718">
        <v>840976391</v>
      </c>
      <c r="E78" s="718">
        <v>871047061</v>
      </c>
      <c r="F78" s="718">
        <v>1084016206</v>
      </c>
      <c r="G78" s="718">
        <v>796207223</v>
      </c>
      <c r="H78" s="718">
        <v>862481880</v>
      </c>
      <c r="I78" s="721">
        <v>828908651</v>
      </c>
      <c r="J78" s="716">
        <v>3363331307</v>
      </c>
      <c r="K78" s="718">
        <v>3571613959</v>
      </c>
      <c r="L78" s="164"/>
      <c r="M78" s="164"/>
      <c r="N78" s="164"/>
      <c r="O78" s="164"/>
      <c r="P78" s="164"/>
      <c r="Q78" s="164"/>
      <c r="R78" s="164"/>
      <c r="S78" s="164"/>
      <c r="T78" s="164"/>
      <c r="U78" s="164"/>
    </row>
    <row r="79" spans="1:21">
      <c r="A79" s="722" t="s">
        <v>573</v>
      </c>
      <c r="B79" s="716">
        <v>14389038</v>
      </c>
      <c r="C79" s="718">
        <v>14487001</v>
      </c>
      <c r="D79" s="718">
        <v>13897243</v>
      </c>
      <c r="E79" s="718">
        <v>15533748</v>
      </c>
      <c r="F79" s="718">
        <v>5992538</v>
      </c>
      <c r="G79" s="718">
        <v>5809251</v>
      </c>
      <c r="H79" s="718">
        <v>5172677</v>
      </c>
      <c r="I79" s="721">
        <v>6553830</v>
      </c>
      <c r="J79" s="716">
        <v>58307030</v>
      </c>
      <c r="K79" s="718">
        <v>23528295</v>
      </c>
      <c r="L79" s="164"/>
      <c r="M79" s="164"/>
      <c r="N79" s="164"/>
      <c r="O79" s="164"/>
      <c r="P79" s="164"/>
      <c r="Q79" s="164"/>
      <c r="R79" s="164"/>
      <c r="S79" s="164"/>
      <c r="T79" s="164"/>
      <c r="U79" s="164"/>
    </row>
    <row r="80" spans="1:21">
      <c r="A80" s="728" t="s">
        <v>19</v>
      </c>
      <c r="B80" s="729">
        <v>276132646</v>
      </c>
      <c r="C80" s="730">
        <v>314357423</v>
      </c>
      <c r="D80" s="730">
        <v>237190972</v>
      </c>
      <c r="E80" s="730">
        <v>623841087</v>
      </c>
      <c r="F80" s="730">
        <v>11145563</v>
      </c>
      <c r="G80" s="730">
        <v>343800716</v>
      </c>
      <c r="H80" s="730">
        <v>170205518</v>
      </c>
      <c r="I80" s="731">
        <v>192278235</v>
      </c>
      <c r="J80" s="729">
        <v>1451522128</v>
      </c>
      <c r="K80" s="730">
        <v>717430033</v>
      </c>
      <c r="L80" s="164"/>
      <c r="M80" s="164"/>
      <c r="N80" s="164"/>
      <c r="O80" s="164"/>
      <c r="P80" s="164"/>
      <c r="Q80" s="164"/>
      <c r="R80" s="164"/>
      <c r="S80" s="164"/>
      <c r="T80" s="164"/>
      <c r="U80" s="164"/>
    </row>
    <row r="81" spans="1:21">
      <c r="A81" s="732" t="s">
        <v>20</v>
      </c>
      <c r="B81" s="733">
        <v>193605587</v>
      </c>
      <c r="C81" s="734">
        <v>-39919386</v>
      </c>
      <c r="D81" s="734">
        <v>-113691648</v>
      </c>
      <c r="E81" s="734">
        <v>71142756</v>
      </c>
      <c r="F81" s="734">
        <v>23961938</v>
      </c>
      <c r="G81" s="734">
        <v>-26668695</v>
      </c>
      <c r="H81" s="734">
        <v>164331794</v>
      </c>
      <c r="I81" s="735">
        <v>-9857155</v>
      </c>
      <c r="J81" s="733">
        <v>111137309</v>
      </c>
      <c r="K81" s="734">
        <v>151767882</v>
      </c>
      <c r="L81" s="164"/>
      <c r="M81" s="164"/>
      <c r="N81" s="164"/>
      <c r="O81" s="164"/>
      <c r="P81" s="164"/>
      <c r="Q81" s="164"/>
      <c r="R81" s="164"/>
      <c r="S81" s="164"/>
      <c r="T81" s="164"/>
      <c r="U81" s="164"/>
    </row>
    <row r="82" spans="1:21">
      <c r="A82" s="736" t="s">
        <v>23</v>
      </c>
      <c r="B82" s="733">
        <v>82527060</v>
      </c>
      <c r="C82" s="734">
        <v>354276808</v>
      </c>
      <c r="D82" s="734">
        <v>350882620</v>
      </c>
      <c r="E82" s="734">
        <v>552698331</v>
      </c>
      <c r="F82" s="734">
        <v>-12816375</v>
      </c>
      <c r="G82" s="734">
        <v>370469411</v>
      </c>
      <c r="H82" s="734">
        <v>5873724</v>
      </c>
      <c r="I82" s="735">
        <v>202135390</v>
      </c>
      <c r="J82" s="733">
        <v>1340384819</v>
      </c>
      <c r="K82" s="734">
        <v>565662151</v>
      </c>
      <c r="L82" s="164"/>
      <c r="M82" s="164"/>
      <c r="N82" s="164"/>
      <c r="O82" s="164"/>
      <c r="P82" s="164"/>
      <c r="Q82" s="164"/>
      <c r="R82" s="164"/>
      <c r="S82" s="164"/>
      <c r="T82" s="164"/>
      <c r="U82" s="164"/>
    </row>
    <row r="83" spans="1:21">
      <c r="A83" s="654" t="s">
        <v>387</v>
      </c>
      <c r="B83" s="733">
        <v>82527060</v>
      </c>
      <c r="C83" s="734">
        <v>354276808</v>
      </c>
      <c r="D83" s="734">
        <v>350882620</v>
      </c>
      <c r="E83" s="734">
        <v>552698331</v>
      </c>
      <c r="F83" s="734">
        <v>-12816375</v>
      </c>
      <c r="G83" s="734">
        <v>370469411</v>
      </c>
      <c r="H83" s="734">
        <v>5873724</v>
      </c>
      <c r="I83" s="735">
        <v>202135390</v>
      </c>
      <c r="J83" s="733">
        <v>1340384819</v>
      </c>
      <c r="K83" s="734">
        <v>565662151</v>
      </c>
      <c r="L83" s="164"/>
      <c r="M83" s="164"/>
      <c r="N83" s="164"/>
      <c r="O83" s="164"/>
      <c r="P83" s="164"/>
      <c r="Q83" s="164"/>
      <c r="R83" s="164"/>
      <c r="S83" s="164"/>
      <c r="T83" s="164"/>
      <c r="U83" s="164"/>
    </row>
    <row r="84" spans="1:21">
      <c r="A84" s="653" t="s">
        <v>462</v>
      </c>
      <c r="B84" s="738">
        <v>0.71071553112701547</v>
      </c>
      <c r="C84" s="739">
        <v>0.53462347261155163</v>
      </c>
      <c r="D84" s="739">
        <v>0.56017491501619876</v>
      </c>
      <c r="E84" s="739">
        <v>0.55255107016960692</v>
      </c>
      <c r="F84" s="739">
        <v>0.54152049537353142</v>
      </c>
      <c r="G84" s="739">
        <v>0.60044734523330123</v>
      </c>
      <c r="H84" s="739">
        <v>0.58686597158143561</v>
      </c>
      <c r="I84" s="740">
        <v>0.54750080184352512</v>
      </c>
      <c r="J84" s="738">
        <v>0.5883680443613386</v>
      </c>
      <c r="K84" s="739">
        <v>0.56908390688299582</v>
      </c>
      <c r="L84" s="164"/>
      <c r="M84" s="164"/>
      <c r="N84" s="164"/>
      <c r="O84" s="164"/>
      <c r="P84" s="164"/>
      <c r="Q84" s="164"/>
      <c r="R84" s="164"/>
      <c r="S84" s="164"/>
      <c r="T84" s="164"/>
      <c r="U84" s="164"/>
    </row>
    <row r="85" spans="1:21">
      <c r="A85" s="741" t="s">
        <v>75</v>
      </c>
      <c r="B85" s="742">
        <v>76.663858466722829</v>
      </c>
      <c r="C85" s="739">
        <v>70.236966824644554</v>
      </c>
      <c r="D85" s="739">
        <v>78.01484230055658</v>
      </c>
      <c r="E85" s="739">
        <v>58.260869565217391</v>
      </c>
      <c r="F85" s="739">
        <v>98.995433789954333</v>
      </c>
      <c r="G85" s="739">
        <v>69.824561403508767</v>
      </c>
      <c r="H85" s="739">
        <v>83.446272991287501</v>
      </c>
      <c r="I85" s="740">
        <v>81.194906953966694</v>
      </c>
      <c r="J85" s="738">
        <v>69.844236760124616</v>
      </c>
      <c r="K85" s="739">
        <v>83.282816507344364</v>
      </c>
      <c r="L85" s="164"/>
      <c r="M85" s="164"/>
      <c r="N85" s="164"/>
      <c r="O85" s="164"/>
      <c r="P85" s="164"/>
      <c r="Q85" s="164"/>
      <c r="R85" s="164"/>
      <c r="S85" s="164"/>
      <c r="T85" s="164"/>
      <c r="U85" s="164"/>
    </row>
    <row r="86" spans="1:21">
      <c r="A86" s="653" t="s">
        <v>69</v>
      </c>
      <c r="B86" s="716">
        <v>332619294389</v>
      </c>
      <c r="C86" s="718">
        <v>339472378089</v>
      </c>
      <c r="D86" s="718">
        <v>347413686826</v>
      </c>
      <c r="E86" s="718">
        <v>360035235566</v>
      </c>
      <c r="F86" s="718">
        <v>359378472104</v>
      </c>
      <c r="G86" s="718">
        <v>353896902681</v>
      </c>
      <c r="H86" s="718">
        <v>354024113667</v>
      </c>
      <c r="I86" s="721">
        <v>352237498117</v>
      </c>
      <c r="J86" s="716">
        <v>332619294389</v>
      </c>
      <c r="K86" s="718">
        <v>359378472104</v>
      </c>
      <c r="L86" s="164"/>
      <c r="M86" s="164"/>
      <c r="N86" s="164"/>
      <c r="O86" s="164"/>
      <c r="P86" s="164"/>
      <c r="Q86" s="164"/>
      <c r="R86" s="164"/>
      <c r="S86" s="164"/>
      <c r="T86" s="164"/>
      <c r="U86" s="164"/>
    </row>
    <row r="87" spans="1:21">
      <c r="A87" s="653" t="s">
        <v>70</v>
      </c>
      <c r="B87" s="716">
        <v>1316469396</v>
      </c>
      <c r="C87" s="718">
        <v>1109693301</v>
      </c>
      <c r="D87" s="718">
        <v>1144370781</v>
      </c>
      <c r="E87" s="718">
        <v>1203707352</v>
      </c>
      <c r="F87" s="718">
        <v>1151842231</v>
      </c>
      <c r="G87" s="718">
        <v>1148290751</v>
      </c>
      <c r="H87" s="718">
        <v>1214014104</v>
      </c>
      <c r="I87" s="721">
        <v>987528160</v>
      </c>
      <c r="J87" s="716">
        <v>1316469396</v>
      </c>
      <c r="K87" s="718">
        <v>1151842231</v>
      </c>
      <c r="L87" s="164"/>
      <c r="M87" s="164"/>
      <c r="N87" s="164"/>
      <c r="O87" s="164"/>
      <c r="P87" s="164"/>
      <c r="Q87" s="164"/>
      <c r="R87" s="164"/>
      <c r="S87" s="164"/>
      <c r="T87" s="164"/>
      <c r="U87" s="164"/>
    </row>
    <row r="88" spans="1:21">
      <c r="A88" s="728" t="s">
        <v>71</v>
      </c>
      <c r="B88" s="729">
        <v>52647066</v>
      </c>
      <c r="C88" s="730">
        <v>49780550</v>
      </c>
      <c r="D88" s="730">
        <v>52005568</v>
      </c>
      <c r="E88" s="730">
        <v>51360291</v>
      </c>
      <c r="F88" s="730">
        <v>81658333</v>
      </c>
      <c r="G88" s="730">
        <v>56016612</v>
      </c>
      <c r="H88" s="730">
        <v>68781894</v>
      </c>
      <c r="I88" s="731">
        <v>130450363</v>
      </c>
      <c r="J88" s="729">
        <v>52647066</v>
      </c>
      <c r="K88" s="730">
        <v>81658333</v>
      </c>
      <c r="L88" s="163"/>
      <c r="M88" s="163"/>
      <c r="N88" s="163"/>
      <c r="O88" s="163"/>
      <c r="P88" s="163"/>
      <c r="Q88" s="163"/>
      <c r="R88" s="163"/>
      <c r="S88" s="163"/>
      <c r="T88" s="163"/>
      <c r="U88" s="163"/>
    </row>
    <row r="89" spans="1:21">
      <c r="A89" s="732" t="s">
        <v>74</v>
      </c>
      <c r="B89" s="733">
        <v>141103890755</v>
      </c>
      <c r="C89" s="734">
        <v>145456947507</v>
      </c>
      <c r="D89" s="734">
        <v>149549555206</v>
      </c>
      <c r="E89" s="734">
        <v>148306839839</v>
      </c>
      <c r="F89" s="734">
        <v>152404362366</v>
      </c>
      <c r="G89" s="734">
        <v>151716924829</v>
      </c>
      <c r="H89" s="734">
        <v>152774075936</v>
      </c>
      <c r="I89" s="735">
        <v>145203285267</v>
      </c>
      <c r="J89" s="733">
        <v>141103890755</v>
      </c>
      <c r="K89" s="734">
        <v>152404362366</v>
      </c>
      <c r="L89" s="163"/>
      <c r="M89" s="163"/>
      <c r="N89" s="163"/>
      <c r="O89" s="163"/>
      <c r="P89" s="163"/>
      <c r="Q89" s="163"/>
      <c r="R89" s="163"/>
      <c r="S89" s="163"/>
      <c r="T89" s="163"/>
      <c r="U89" s="163"/>
    </row>
    <row r="90" spans="1:21">
      <c r="A90" s="653"/>
      <c r="B90" s="653"/>
      <c r="C90" s="653"/>
      <c r="D90" s="653"/>
      <c r="E90" s="653"/>
      <c r="F90" s="653"/>
      <c r="G90" s="653"/>
      <c r="H90" s="653"/>
      <c r="I90" s="653"/>
      <c r="J90" s="653"/>
      <c r="K90" s="653"/>
      <c r="L90" s="163"/>
      <c r="M90" s="163"/>
      <c r="N90" s="163"/>
      <c r="O90" s="163"/>
      <c r="P90" s="163"/>
      <c r="Q90" s="163"/>
      <c r="R90" s="163"/>
      <c r="S90" s="163"/>
      <c r="T90" s="163"/>
      <c r="U90" s="163"/>
    </row>
    <row r="91" spans="1:21">
      <c r="A91" s="1458" t="s">
        <v>586</v>
      </c>
      <c r="B91" s="1458"/>
      <c r="C91" s="1458"/>
      <c r="D91" s="1458"/>
      <c r="E91" s="1458"/>
      <c r="F91" s="1458"/>
      <c r="G91" s="1458"/>
      <c r="H91" s="1458"/>
      <c r="I91" s="1458"/>
      <c r="J91" s="1458"/>
      <c r="K91" s="1458"/>
      <c r="L91" s="163"/>
      <c r="M91" s="163"/>
      <c r="N91" s="163"/>
      <c r="O91" s="163"/>
      <c r="P91" s="163"/>
      <c r="Q91" s="163"/>
      <c r="R91" s="163"/>
      <c r="S91" s="163"/>
      <c r="T91" s="163"/>
      <c r="U91" s="163"/>
    </row>
    <row r="92" spans="1:21">
      <c r="A92" s="26"/>
      <c r="B92" s="26"/>
      <c r="C92" s="26"/>
      <c r="D92" s="26"/>
      <c r="E92" s="26"/>
      <c r="F92" s="26"/>
      <c r="G92" s="26"/>
      <c r="H92" s="26"/>
      <c r="I92" s="26"/>
      <c r="J92" s="500" t="s">
        <v>389</v>
      </c>
      <c r="K92" s="501" t="s">
        <v>389</v>
      </c>
      <c r="L92" s="163"/>
      <c r="M92" s="163"/>
      <c r="N92" s="163"/>
      <c r="O92" s="163"/>
      <c r="P92" s="163"/>
      <c r="Q92" s="163"/>
      <c r="R92" s="163"/>
      <c r="S92" s="163"/>
      <c r="T92" s="163"/>
      <c r="U92" s="163"/>
    </row>
    <row r="93" spans="1:21" ht="15" thickBot="1">
      <c r="A93" s="714" t="s">
        <v>11</v>
      </c>
      <c r="B93" s="536" t="s">
        <v>684</v>
      </c>
      <c r="C93" s="537" t="s">
        <v>611</v>
      </c>
      <c r="D93" s="537" t="s">
        <v>582</v>
      </c>
      <c r="E93" s="538" t="s">
        <v>549</v>
      </c>
      <c r="F93" s="539" t="s">
        <v>535</v>
      </c>
      <c r="G93" s="539" t="s">
        <v>511</v>
      </c>
      <c r="H93" s="539" t="s">
        <v>502</v>
      </c>
      <c r="I93" s="539" t="s">
        <v>446</v>
      </c>
      <c r="J93" s="540" t="s">
        <v>550</v>
      </c>
      <c r="K93" s="541" t="s">
        <v>447</v>
      </c>
      <c r="L93" s="163"/>
      <c r="M93" s="163"/>
      <c r="N93" s="163"/>
      <c r="O93" s="163"/>
      <c r="P93" s="163"/>
      <c r="Q93" s="163"/>
      <c r="R93" s="163"/>
      <c r="S93" s="163"/>
      <c r="T93" s="163"/>
      <c r="U93" s="163"/>
    </row>
    <row r="94" spans="1:21">
      <c r="A94" s="715" t="s">
        <v>12</v>
      </c>
      <c r="B94" s="716">
        <v>-3941244</v>
      </c>
      <c r="C94" s="717">
        <v>-1550580</v>
      </c>
      <c r="D94" s="718">
        <v>-1319730</v>
      </c>
      <c r="E94" s="718">
        <v>0</v>
      </c>
      <c r="F94" s="718">
        <v>-757967</v>
      </c>
      <c r="G94" s="718">
        <v>-1039339</v>
      </c>
      <c r="H94" s="718">
        <v>1942100</v>
      </c>
      <c r="I94" s="719">
        <v>-14306460</v>
      </c>
      <c r="J94" s="716">
        <v>-6351795</v>
      </c>
      <c r="K94" s="717">
        <v>-14161666</v>
      </c>
      <c r="L94" s="163"/>
      <c r="M94" s="163"/>
      <c r="N94" s="163"/>
      <c r="O94" s="163"/>
      <c r="P94" s="163"/>
      <c r="Q94" s="163"/>
      <c r="R94" s="163"/>
      <c r="S94" s="163"/>
      <c r="T94" s="163"/>
      <c r="U94" s="163"/>
    </row>
    <row r="95" spans="1:21">
      <c r="A95" s="720" t="s">
        <v>13</v>
      </c>
      <c r="B95" s="716">
        <v>-1489080</v>
      </c>
      <c r="C95" s="718">
        <v>-8153761</v>
      </c>
      <c r="D95" s="718">
        <v>10642639</v>
      </c>
      <c r="E95" s="718">
        <v>0</v>
      </c>
      <c r="F95" s="718">
        <v>15738173</v>
      </c>
      <c r="G95" s="718">
        <v>-4571781</v>
      </c>
      <c r="H95" s="718">
        <v>25519395</v>
      </c>
      <c r="I95" s="721">
        <v>-22272967</v>
      </c>
      <c r="J95" s="716">
        <v>829713</v>
      </c>
      <c r="K95" s="718">
        <v>14412820</v>
      </c>
      <c r="L95" s="163"/>
      <c r="M95" s="163"/>
      <c r="N95" s="163"/>
      <c r="O95" s="163"/>
      <c r="P95" s="163"/>
      <c r="Q95" s="163"/>
      <c r="R95" s="163"/>
      <c r="S95" s="163"/>
      <c r="T95" s="163"/>
      <c r="U95" s="163"/>
    </row>
    <row r="96" spans="1:21">
      <c r="A96" s="722" t="s">
        <v>14</v>
      </c>
      <c r="B96" s="716">
        <v>8055229</v>
      </c>
      <c r="C96" s="718">
        <v>0</v>
      </c>
      <c r="D96" s="718">
        <v>-928879</v>
      </c>
      <c r="E96" s="718">
        <v>884236</v>
      </c>
      <c r="F96" s="718">
        <v>8502408</v>
      </c>
      <c r="G96" s="718">
        <v>0</v>
      </c>
      <c r="H96" s="718">
        <v>0</v>
      </c>
      <c r="I96" s="721">
        <v>0</v>
      </c>
      <c r="J96" s="716">
        <v>8011075</v>
      </c>
      <c r="K96" s="718">
        <v>8511154</v>
      </c>
      <c r="L96" s="163"/>
      <c r="M96" s="163"/>
      <c r="N96" s="163"/>
      <c r="O96" s="163"/>
      <c r="P96" s="163"/>
      <c r="Q96" s="163"/>
      <c r="R96" s="163"/>
      <c r="S96" s="163"/>
      <c r="T96" s="163"/>
      <c r="U96" s="163"/>
    </row>
    <row r="97" spans="1:21">
      <c r="A97" s="723" t="s">
        <v>15</v>
      </c>
      <c r="B97" s="724">
        <v>840249</v>
      </c>
      <c r="C97" s="725">
        <v>0</v>
      </c>
      <c r="D97" s="725">
        <v>0</v>
      </c>
      <c r="E97" s="725">
        <v>0</v>
      </c>
      <c r="F97" s="725">
        <v>0</v>
      </c>
      <c r="G97" s="725">
        <v>0</v>
      </c>
      <c r="H97" s="725">
        <v>2995162</v>
      </c>
      <c r="I97" s="726">
        <v>-3012496</v>
      </c>
      <c r="J97" s="724">
        <v>898654</v>
      </c>
      <c r="K97" s="725">
        <v>0</v>
      </c>
      <c r="L97" s="163"/>
      <c r="M97" s="163"/>
      <c r="N97" s="163"/>
      <c r="O97" s="163"/>
      <c r="P97" s="163"/>
      <c r="Q97" s="163"/>
      <c r="R97" s="163"/>
      <c r="S97" s="163"/>
      <c r="T97" s="163"/>
      <c r="U97" s="163"/>
    </row>
    <row r="98" spans="1:21">
      <c r="A98" s="722" t="s">
        <v>16</v>
      </c>
      <c r="B98" s="716">
        <v>3465156</v>
      </c>
      <c r="C98" s="727">
        <v>-9782088</v>
      </c>
      <c r="D98" s="718">
        <v>8426941</v>
      </c>
      <c r="E98" s="718">
        <v>1277639</v>
      </c>
      <c r="F98" s="718">
        <v>23490048</v>
      </c>
      <c r="G98" s="718">
        <v>-5569449</v>
      </c>
      <c r="H98" s="718">
        <v>30471293</v>
      </c>
      <c r="I98" s="721">
        <v>-39600814</v>
      </c>
      <c r="J98" s="716">
        <v>3387648</v>
      </c>
      <c r="K98" s="718">
        <v>8791078</v>
      </c>
      <c r="L98" s="163"/>
      <c r="M98" s="163"/>
      <c r="N98" s="163"/>
      <c r="O98" s="163"/>
      <c r="P98" s="163"/>
      <c r="Q98" s="163"/>
      <c r="R98" s="163"/>
      <c r="S98" s="163"/>
      <c r="T98" s="163"/>
      <c r="U98" s="163"/>
    </row>
    <row r="99" spans="1:21">
      <c r="A99" s="653" t="s">
        <v>17</v>
      </c>
      <c r="B99" s="716">
        <v>38473867</v>
      </c>
      <c r="C99" s="718">
        <v>7872954</v>
      </c>
      <c r="D99" s="718">
        <v>-32097162</v>
      </c>
      <c r="E99" s="718">
        <v>36341504</v>
      </c>
      <c r="F99" s="718">
        <v>92709762</v>
      </c>
      <c r="G99" s="718">
        <v>-4183265</v>
      </c>
      <c r="H99" s="718">
        <v>-39974981</v>
      </c>
      <c r="I99" s="721">
        <v>-7928043</v>
      </c>
      <c r="J99" s="716">
        <v>50591163</v>
      </c>
      <c r="K99" s="718">
        <v>40623471</v>
      </c>
      <c r="L99" s="163"/>
      <c r="M99" s="163"/>
      <c r="N99" s="163"/>
      <c r="O99" s="163"/>
      <c r="P99" s="163"/>
      <c r="Q99" s="163"/>
      <c r="R99" s="163"/>
      <c r="S99" s="163"/>
      <c r="T99" s="163"/>
      <c r="U99" s="163"/>
    </row>
    <row r="100" spans="1:21">
      <c r="A100" s="722" t="s">
        <v>573</v>
      </c>
      <c r="B100" s="716">
        <v>0</v>
      </c>
      <c r="C100" s="718">
        <v>0</v>
      </c>
      <c r="D100" s="718">
        <v>-1865691</v>
      </c>
      <c r="E100" s="718">
        <v>1865279</v>
      </c>
      <c r="F100" s="718">
        <v>1545136</v>
      </c>
      <c r="G100" s="718">
        <v>1500378</v>
      </c>
      <c r="H100" s="718">
        <v>1726186</v>
      </c>
      <c r="I100" s="721">
        <v>1340460</v>
      </c>
      <c r="J100" s="716">
        <v>0</v>
      </c>
      <c r="K100" s="718">
        <v>6112159</v>
      </c>
      <c r="L100" s="163"/>
      <c r="M100" s="163"/>
      <c r="N100" s="163"/>
      <c r="O100" s="163"/>
      <c r="P100" s="163"/>
      <c r="Q100" s="163"/>
      <c r="R100" s="163"/>
      <c r="S100" s="163"/>
      <c r="T100" s="163"/>
      <c r="U100" s="163"/>
    </row>
    <row r="101" spans="1:21">
      <c r="A101" s="728" t="s">
        <v>19</v>
      </c>
      <c r="B101" s="729">
        <v>-35008711</v>
      </c>
      <c r="C101" s="730">
        <v>-17655043</v>
      </c>
      <c r="D101" s="730">
        <v>40524103</v>
      </c>
      <c r="E101" s="730">
        <v>-35063864</v>
      </c>
      <c r="F101" s="730">
        <v>-69219712</v>
      </c>
      <c r="G101" s="730">
        <v>-1386185</v>
      </c>
      <c r="H101" s="730">
        <v>70446275</v>
      </c>
      <c r="I101" s="731">
        <v>-31672771</v>
      </c>
      <c r="J101" s="729">
        <v>-47203515</v>
      </c>
      <c r="K101" s="730">
        <v>-31832391</v>
      </c>
      <c r="L101" s="163"/>
      <c r="M101" s="163"/>
      <c r="N101" s="163"/>
      <c r="O101" s="163"/>
      <c r="P101" s="163"/>
      <c r="Q101" s="163"/>
      <c r="R101" s="163"/>
      <c r="S101" s="163"/>
      <c r="T101" s="163"/>
      <c r="U101" s="163"/>
    </row>
    <row r="102" spans="1:21">
      <c r="A102" s="732" t="s">
        <v>20</v>
      </c>
      <c r="B102" s="733">
        <v>0</v>
      </c>
      <c r="C102" s="734">
        <v>0</v>
      </c>
      <c r="D102" s="734">
        <v>5564709</v>
      </c>
      <c r="E102" s="734">
        <v>-5734913</v>
      </c>
      <c r="F102" s="734">
        <v>-6592010</v>
      </c>
      <c r="G102" s="734">
        <v>-6290307</v>
      </c>
      <c r="H102" s="734">
        <v>-3942384</v>
      </c>
      <c r="I102" s="735">
        <v>-3471928</v>
      </c>
      <c r="J102" s="733">
        <v>0</v>
      </c>
      <c r="K102" s="734">
        <v>-20296629</v>
      </c>
      <c r="L102" s="163"/>
      <c r="M102" s="163"/>
      <c r="N102" s="163"/>
      <c r="O102" s="163"/>
      <c r="P102" s="163"/>
      <c r="Q102" s="163"/>
      <c r="R102" s="163"/>
      <c r="S102" s="163"/>
      <c r="T102" s="163"/>
      <c r="U102" s="163"/>
    </row>
    <row r="103" spans="1:21">
      <c r="A103" s="736" t="s">
        <v>23</v>
      </c>
      <c r="B103" s="733">
        <v>-34776887</v>
      </c>
      <c r="C103" s="734">
        <v>-17648063</v>
      </c>
      <c r="D103" s="734">
        <v>34959392</v>
      </c>
      <c r="E103" s="734">
        <v>-29328950</v>
      </c>
      <c r="F103" s="734">
        <v>-62627703</v>
      </c>
      <c r="G103" s="734">
        <v>4904121</v>
      </c>
      <c r="H103" s="734">
        <v>74388661</v>
      </c>
      <c r="I103" s="735">
        <v>-28200844</v>
      </c>
      <c r="J103" s="733">
        <v>-46794508</v>
      </c>
      <c r="K103" s="734">
        <v>-11535763</v>
      </c>
      <c r="L103" s="163"/>
      <c r="M103" s="163"/>
      <c r="N103" s="163"/>
      <c r="O103" s="163"/>
      <c r="P103" s="163"/>
      <c r="Q103" s="163"/>
      <c r="R103" s="163"/>
      <c r="S103" s="163"/>
      <c r="T103" s="163"/>
      <c r="U103" s="163"/>
    </row>
    <row r="104" spans="1:21">
      <c r="A104" s="654" t="s">
        <v>387</v>
      </c>
      <c r="B104" s="733">
        <v>-34776887</v>
      </c>
      <c r="C104" s="734">
        <v>-17648063</v>
      </c>
      <c r="D104" s="734">
        <v>34959392</v>
      </c>
      <c r="E104" s="734">
        <v>-29328950</v>
      </c>
      <c r="F104" s="734">
        <v>-62627703</v>
      </c>
      <c r="G104" s="734">
        <v>4904121</v>
      </c>
      <c r="H104" s="734">
        <v>74388661</v>
      </c>
      <c r="I104" s="735">
        <v>-28200844</v>
      </c>
      <c r="J104" s="733">
        <v>-46794508</v>
      </c>
      <c r="K104" s="734">
        <v>-11535763</v>
      </c>
      <c r="L104" s="163"/>
      <c r="M104" s="163"/>
      <c r="N104" s="163"/>
      <c r="O104" s="163"/>
      <c r="P104" s="163"/>
      <c r="Q104" s="163"/>
      <c r="R104" s="163"/>
      <c r="S104" s="163"/>
      <c r="T104" s="163"/>
      <c r="U104" s="163"/>
    </row>
    <row r="105" spans="1:21">
      <c r="A105" s="653" t="s">
        <v>69</v>
      </c>
      <c r="B105" s="716">
        <v>-248812062</v>
      </c>
      <c r="C105" s="718">
        <v>89707234</v>
      </c>
      <c r="D105" s="718">
        <v>83232880</v>
      </c>
      <c r="E105" s="718">
        <v>100663062</v>
      </c>
      <c r="F105" s="718">
        <v>87449977</v>
      </c>
      <c r="G105" s="718">
        <v>109948008</v>
      </c>
      <c r="H105" s="718">
        <v>87148013</v>
      </c>
      <c r="I105" s="721">
        <v>94494255</v>
      </c>
      <c r="J105" s="716">
        <v>-248812062</v>
      </c>
      <c r="K105" s="718">
        <v>87449977</v>
      </c>
      <c r="L105" s="163"/>
      <c r="M105" s="163"/>
      <c r="N105" s="163"/>
      <c r="O105" s="163"/>
      <c r="P105" s="163"/>
      <c r="Q105" s="163"/>
      <c r="R105" s="163"/>
      <c r="S105" s="163"/>
      <c r="T105" s="163"/>
      <c r="U105" s="163"/>
    </row>
    <row r="106" spans="1:21">
      <c r="A106" s="741" t="s">
        <v>70</v>
      </c>
      <c r="B106" s="716">
        <v>51329761</v>
      </c>
      <c r="C106" s="718">
        <v>37777066</v>
      </c>
      <c r="D106" s="718">
        <v>50659530</v>
      </c>
      <c r="E106" s="718">
        <v>43027310</v>
      </c>
      <c r="F106" s="718">
        <v>26479014</v>
      </c>
      <c r="G106" s="718">
        <v>13783580</v>
      </c>
      <c r="H106" s="718">
        <v>15210987</v>
      </c>
      <c r="I106" s="721">
        <v>7014839</v>
      </c>
      <c r="J106" s="716">
        <v>51329761</v>
      </c>
      <c r="K106" s="718">
        <v>26479014</v>
      </c>
      <c r="L106" s="163"/>
      <c r="M106" s="163"/>
      <c r="N106" s="163"/>
      <c r="O106" s="163"/>
      <c r="P106" s="163"/>
      <c r="Q106" s="163"/>
      <c r="R106" s="163"/>
      <c r="S106" s="163"/>
      <c r="T106" s="163"/>
      <c r="U106" s="163"/>
    </row>
    <row r="107" spans="1:21">
      <c r="A107" s="728" t="s">
        <v>71</v>
      </c>
      <c r="B107" s="729">
        <v>-52778762</v>
      </c>
      <c r="C107" s="730">
        <v>-39078736</v>
      </c>
      <c r="D107" s="730">
        <v>-51813893</v>
      </c>
      <c r="E107" s="730">
        <v>-43911727</v>
      </c>
      <c r="F107" s="730">
        <v>-27696278</v>
      </c>
      <c r="G107" s="730">
        <v>-15325543</v>
      </c>
      <c r="H107" s="730">
        <v>-16328737</v>
      </c>
      <c r="I107" s="731">
        <v>-8461113</v>
      </c>
      <c r="J107" s="729">
        <v>-52778762</v>
      </c>
      <c r="K107" s="730">
        <v>-27696278</v>
      </c>
      <c r="L107" s="163"/>
      <c r="M107" s="163"/>
      <c r="N107" s="163"/>
      <c r="O107" s="163"/>
      <c r="P107" s="163"/>
      <c r="Q107" s="163"/>
      <c r="R107" s="163"/>
      <c r="S107" s="163"/>
      <c r="T107" s="163"/>
      <c r="U107" s="163"/>
    </row>
    <row r="108" spans="1:21">
      <c r="A108" s="732" t="s">
        <v>74</v>
      </c>
      <c r="B108" s="733">
        <v>0</v>
      </c>
      <c r="C108" s="734">
        <v>0</v>
      </c>
      <c r="D108" s="734">
        <v>0</v>
      </c>
      <c r="E108" s="734">
        <v>0</v>
      </c>
      <c r="F108" s="734">
        <v>0</v>
      </c>
      <c r="G108" s="734">
        <v>0</v>
      </c>
      <c r="H108" s="734">
        <v>0</v>
      </c>
      <c r="I108" s="735">
        <v>-42205032</v>
      </c>
      <c r="J108" s="733">
        <v>0</v>
      </c>
      <c r="K108" s="734">
        <v>0</v>
      </c>
      <c r="L108" s="163"/>
      <c r="M108" s="163"/>
      <c r="N108" s="163"/>
      <c r="O108" s="163"/>
      <c r="P108" s="163"/>
      <c r="Q108" s="163"/>
      <c r="R108" s="163"/>
      <c r="S108" s="163"/>
      <c r="T108" s="163"/>
      <c r="U108" s="163"/>
    </row>
    <row r="109" spans="1:21">
      <c r="A109" s="653"/>
      <c r="B109" s="653"/>
      <c r="C109" s="653"/>
      <c r="D109" s="653"/>
      <c r="E109" s="653"/>
      <c r="F109" s="653"/>
      <c r="G109" s="653"/>
      <c r="H109" s="653"/>
      <c r="I109" s="653"/>
      <c r="J109" s="653"/>
      <c r="K109" s="653"/>
      <c r="L109" s="163"/>
      <c r="M109" s="163"/>
      <c r="N109" s="163"/>
      <c r="O109" s="163"/>
      <c r="P109" s="163"/>
      <c r="Q109" s="163"/>
      <c r="R109" s="163"/>
      <c r="S109" s="163"/>
      <c r="T109" s="163"/>
      <c r="U109" s="163"/>
    </row>
    <row r="110" spans="1:21">
      <c r="A110" s="653"/>
      <c r="B110" s="653"/>
      <c r="C110" s="653"/>
      <c r="D110" s="653"/>
      <c r="E110" s="653"/>
      <c r="F110" s="653"/>
      <c r="G110" s="653"/>
      <c r="H110" s="653"/>
      <c r="I110" s="653"/>
      <c r="J110" s="653"/>
      <c r="K110" s="653"/>
      <c r="L110" s="163"/>
      <c r="M110" s="163"/>
      <c r="N110" s="163"/>
      <c r="O110" s="163"/>
      <c r="P110" s="163"/>
      <c r="Q110" s="163"/>
      <c r="R110" s="163"/>
      <c r="S110" s="163"/>
      <c r="T110" s="163"/>
      <c r="U110" s="163"/>
    </row>
    <row r="111" spans="1:21">
      <c r="A111" s="653"/>
      <c r="B111" s="653"/>
      <c r="C111" s="653"/>
      <c r="D111" s="653"/>
      <c r="E111" s="653"/>
      <c r="F111" s="653"/>
      <c r="G111" s="653"/>
      <c r="H111" s="653"/>
      <c r="I111" s="653"/>
      <c r="J111" s="653"/>
      <c r="K111" s="653"/>
      <c r="L111" s="163"/>
      <c r="M111" s="163"/>
      <c r="N111" s="163"/>
      <c r="O111" s="163"/>
      <c r="P111" s="163"/>
      <c r="Q111" s="163"/>
      <c r="R111" s="163"/>
      <c r="S111" s="163"/>
      <c r="T111" s="163"/>
      <c r="U111" s="163"/>
    </row>
    <row r="112" spans="1:21">
      <c r="A112" s="653"/>
      <c r="B112" s="653"/>
      <c r="C112" s="653"/>
      <c r="D112" s="653"/>
      <c r="E112" s="653"/>
      <c r="F112" s="653"/>
      <c r="G112" s="653"/>
      <c r="H112" s="653"/>
      <c r="I112" s="653"/>
      <c r="J112" s="653"/>
      <c r="K112" s="653"/>
      <c r="L112" s="163"/>
      <c r="M112" s="163"/>
      <c r="N112" s="163"/>
      <c r="O112" s="163"/>
      <c r="P112" s="163"/>
      <c r="Q112" s="163"/>
      <c r="R112" s="163"/>
      <c r="S112" s="163"/>
      <c r="T112" s="163"/>
      <c r="U112" s="163"/>
    </row>
    <row r="113" spans="1:21" ht="15">
      <c r="A113" s="743" t="s">
        <v>465</v>
      </c>
      <c r="B113" s="710"/>
      <c r="C113" s="744"/>
      <c r="D113" s="744"/>
      <c r="E113" s="744"/>
      <c r="F113" s="745"/>
      <c r="G113" s="745"/>
      <c r="H113" s="744"/>
      <c r="I113" s="746"/>
      <c r="J113" s="710" t="s">
        <v>389</v>
      </c>
      <c r="K113" s="711" t="s">
        <v>389</v>
      </c>
      <c r="L113" s="163"/>
      <c r="M113" s="163"/>
      <c r="N113" s="163"/>
      <c r="O113" s="163"/>
      <c r="P113" s="163"/>
      <c r="Q113" s="163"/>
      <c r="R113" s="163"/>
      <c r="S113" s="163"/>
      <c r="T113" s="163"/>
      <c r="U113" s="163"/>
    </row>
    <row r="114" spans="1:21" ht="15" thickBot="1">
      <c r="A114" s="714" t="s">
        <v>56</v>
      </c>
      <c r="B114" s="536" t="s">
        <v>684</v>
      </c>
      <c r="C114" s="537" t="s">
        <v>611</v>
      </c>
      <c r="D114" s="537" t="s">
        <v>582</v>
      </c>
      <c r="E114" s="538" t="s">
        <v>549</v>
      </c>
      <c r="F114" s="539" t="s">
        <v>535</v>
      </c>
      <c r="G114" s="539" t="s">
        <v>511</v>
      </c>
      <c r="H114" s="539" t="s">
        <v>502</v>
      </c>
      <c r="I114" s="747" t="s">
        <v>446</v>
      </c>
      <c r="J114" s="540" t="s">
        <v>550</v>
      </c>
      <c r="K114" s="541" t="s">
        <v>447</v>
      </c>
      <c r="L114" s="163"/>
      <c r="M114" s="163"/>
      <c r="N114" s="163"/>
      <c r="O114" s="163"/>
      <c r="P114" s="163"/>
      <c r="Q114" s="163"/>
      <c r="R114" s="163"/>
      <c r="S114" s="163"/>
      <c r="T114" s="163"/>
      <c r="U114" s="163"/>
    </row>
    <row r="115" spans="1:21">
      <c r="A115" s="715" t="s">
        <v>462</v>
      </c>
      <c r="B115" s="748">
        <v>1.0457332111901909</v>
      </c>
      <c r="C115" s="749">
        <v>0.86472798782376792</v>
      </c>
      <c r="D115" s="750">
        <v>0.69889963321107029</v>
      </c>
      <c r="E115" s="750">
        <v>0.67254581549556358</v>
      </c>
      <c r="F115" s="750">
        <v>0.68589367329037698</v>
      </c>
      <c r="G115" s="750">
        <v>0.72483561287915632</v>
      </c>
      <c r="H115" s="750">
        <v>0.70872295130561314</v>
      </c>
      <c r="I115" s="751">
        <v>0.70488914388754553</v>
      </c>
      <c r="J115" s="748">
        <v>0.81783325175395671</v>
      </c>
      <c r="K115" s="749">
        <v>0.70595807158803692</v>
      </c>
      <c r="L115" s="163"/>
      <c r="M115" s="163"/>
      <c r="N115" s="163"/>
      <c r="O115" s="163"/>
      <c r="P115" s="163"/>
      <c r="Q115" s="163"/>
      <c r="R115" s="163"/>
      <c r="S115" s="163"/>
      <c r="T115" s="163"/>
      <c r="U115" s="163"/>
    </row>
    <row r="116" spans="1:21">
      <c r="A116" s="752" t="s">
        <v>69</v>
      </c>
      <c r="B116" s="716">
        <v>98873545514</v>
      </c>
      <c r="C116" s="718">
        <v>102840518832</v>
      </c>
      <c r="D116" s="718">
        <v>105636719202</v>
      </c>
      <c r="E116" s="718">
        <v>108520539389</v>
      </c>
      <c r="F116" s="718">
        <v>108397393138</v>
      </c>
      <c r="G116" s="718">
        <v>108219336319</v>
      </c>
      <c r="H116" s="718">
        <v>108225714876</v>
      </c>
      <c r="I116" s="753">
        <v>106366567309</v>
      </c>
      <c r="J116" s="716">
        <v>98873545514</v>
      </c>
      <c r="K116" s="718">
        <v>108397393138</v>
      </c>
      <c r="L116" s="163"/>
      <c r="M116" s="163"/>
      <c r="N116" s="163"/>
      <c r="O116" s="163"/>
      <c r="P116" s="163"/>
      <c r="Q116" s="163"/>
      <c r="R116" s="163"/>
      <c r="S116" s="163"/>
      <c r="T116" s="163"/>
      <c r="U116" s="163"/>
    </row>
    <row r="117" spans="1:21">
      <c r="A117" s="754" t="s">
        <v>74</v>
      </c>
      <c r="B117" s="733">
        <v>39747692102</v>
      </c>
      <c r="C117" s="734">
        <v>41224675472</v>
      </c>
      <c r="D117" s="734">
        <v>42705657881</v>
      </c>
      <c r="E117" s="734">
        <v>42604642307</v>
      </c>
      <c r="F117" s="734">
        <v>42791135942</v>
      </c>
      <c r="G117" s="734">
        <v>43281324887</v>
      </c>
      <c r="H117" s="734">
        <v>43036567845</v>
      </c>
      <c r="I117" s="755">
        <v>40082722730</v>
      </c>
      <c r="J117" s="733">
        <v>39747692102</v>
      </c>
      <c r="K117" s="734">
        <v>42791135942</v>
      </c>
      <c r="L117" s="163"/>
      <c r="M117" s="163"/>
      <c r="N117" s="163"/>
      <c r="O117" s="163"/>
      <c r="P117" s="163"/>
      <c r="Q117" s="163"/>
      <c r="R117" s="163"/>
      <c r="S117" s="163"/>
      <c r="T117" s="163"/>
      <c r="U117" s="163"/>
    </row>
    <row r="118" spans="1:21">
      <c r="A118" s="722"/>
      <c r="B118" s="718"/>
      <c r="C118" s="718"/>
      <c r="D118" s="718"/>
      <c r="E118" s="718"/>
      <c r="F118" s="718"/>
      <c r="G118" s="718"/>
      <c r="H118" s="718"/>
      <c r="I118" s="718"/>
      <c r="J118" s="718"/>
      <c r="K118" s="718"/>
      <c r="L118" s="163"/>
      <c r="M118" s="163"/>
      <c r="N118" s="163"/>
      <c r="O118" s="163"/>
      <c r="P118" s="163"/>
      <c r="Q118" s="163"/>
      <c r="R118" s="163"/>
      <c r="S118" s="163"/>
      <c r="T118" s="163"/>
      <c r="U118" s="163"/>
    </row>
    <row r="119" spans="1:21" ht="15">
      <c r="A119" s="743" t="s">
        <v>465</v>
      </c>
      <c r="B119" s="710" t="s">
        <v>298</v>
      </c>
      <c r="C119" s="744" t="s">
        <v>298</v>
      </c>
      <c r="D119" s="744" t="s">
        <v>298</v>
      </c>
      <c r="E119" s="744" t="s">
        <v>298</v>
      </c>
      <c r="F119" s="745" t="s">
        <v>298</v>
      </c>
      <c r="G119" s="745" t="s">
        <v>298</v>
      </c>
      <c r="H119" s="744" t="s">
        <v>298</v>
      </c>
      <c r="I119" s="746" t="s">
        <v>298</v>
      </c>
      <c r="J119" s="710" t="s">
        <v>389</v>
      </c>
      <c r="K119" s="711" t="s">
        <v>389</v>
      </c>
      <c r="L119" s="163"/>
      <c r="M119" s="163"/>
      <c r="N119" s="163"/>
      <c r="O119" s="163"/>
      <c r="P119" s="163"/>
      <c r="Q119" s="163"/>
      <c r="R119" s="163"/>
      <c r="S119" s="163"/>
      <c r="T119" s="163"/>
      <c r="U119" s="163"/>
    </row>
    <row r="120" spans="1:21" ht="15" thickBot="1">
      <c r="A120" s="714" t="s">
        <v>57</v>
      </c>
      <c r="B120" s="536" t="s">
        <v>684</v>
      </c>
      <c r="C120" s="537" t="s">
        <v>611</v>
      </c>
      <c r="D120" s="537" t="s">
        <v>582</v>
      </c>
      <c r="E120" s="538" t="s">
        <v>549</v>
      </c>
      <c r="F120" s="539" t="s">
        <v>535</v>
      </c>
      <c r="G120" s="539" t="s">
        <v>511</v>
      </c>
      <c r="H120" s="539" t="s">
        <v>502</v>
      </c>
      <c r="I120" s="747" t="s">
        <v>446</v>
      </c>
      <c r="J120" s="540" t="s">
        <v>550</v>
      </c>
      <c r="K120" s="541" t="s">
        <v>447</v>
      </c>
      <c r="L120" s="163"/>
      <c r="M120" s="163"/>
      <c r="N120" s="163"/>
      <c r="O120" s="163"/>
      <c r="P120" s="163"/>
      <c r="Q120" s="163"/>
      <c r="R120" s="163"/>
      <c r="S120" s="163"/>
      <c r="T120" s="163"/>
      <c r="U120" s="163"/>
    </row>
    <row r="121" spans="1:21">
      <c r="A121" s="715" t="s">
        <v>462</v>
      </c>
      <c r="B121" s="748">
        <v>0.37757017411378885</v>
      </c>
      <c r="C121" s="749">
        <v>0.3586469786553812</v>
      </c>
      <c r="D121" s="750">
        <v>0.55338874027485663</v>
      </c>
      <c r="E121" s="750">
        <v>0.48421470242666842</v>
      </c>
      <c r="F121" s="750">
        <v>0.44461677652837017</v>
      </c>
      <c r="G121" s="750">
        <v>0.56240000430957859</v>
      </c>
      <c r="H121" s="750">
        <v>0.58778252046742707</v>
      </c>
      <c r="I121" s="751">
        <v>0.49484166745968217</v>
      </c>
      <c r="J121" s="748">
        <v>0.44452264271039788</v>
      </c>
      <c r="K121" s="749">
        <v>0.52175503332239614</v>
      </c>
      <c r="L121" s="163"/>
      <c r="M121" s="163"/>
      <c r="N121" s="163"/>
      <c r="O121" s="163"/>
      <c r="P121" s="163"/>
      <c r="Q121" s="163"/>
      <c r="R121" s="163"/>
      <c r="S121" s="163"/>
      <c r="T121" s="163"/>
      <c r="U121" s="163"/>
    </row>
    <row r="122" spans="1:21">
      <c r="A122" s="752" t="s">
        <v>69</v>
      </c>
      <c r="B122" s="716">
        <v>143934586835</v>
      </c>
      <c r="C122" s="718">
        <v>145865973579</v>
      </c>
      <c r="D122" s="718">
        <v>150306609830</v>
      </c>
      <c r="E122" s="718">
        <v>159965016255</v>
      </c>
      <c r="F122" s="718">
        <v>155077879741</v>
      </c>
      <c r="G122" s="718">
        <v>149144772065</v>
      </c>
      <c r="H122" s="718">
        <v>147786448606</v>
      </c>
      <c r="I122" s="753">
        <v>147534187799</v>
      </c>
      <c r="J122" s="716">
        <v>143934586835</v>
      </c>
      <c r="K122" s="718">
        <v>155077879741</v>
      </c>
      <c r="L122" s="163"/>
      <c r="M122" s="163"/>
      <c r="N122" s="163"/>
      <c r="O122" s="163"/>
      <c r="P122" s="163"/>
      <c r="Q122" s="163"/>
      <c r="R122" s="163"/>
      <c r="S122" s="163"/>
      <c r="T122" s="163"/>
      <c r="U122" s="163"/>
    </row>
    <row r="123" spans="1:21">
      <c r="A123" s="754" t="s">
        <v>74</v>
      </c>
      <c r="B123" s="733">
        <v>37380578689</v>
      </c>
      <c r="C123" s="734">
        <v>38523045831</v>
      </c>
      <c r="D123" s="734">
        <v>41050164935</v>
      </c>
      <c r="E123" s="734">
        <v>41841169438</v>
      </c>
      <c r="F123" s="734">
        <v>39923095414</v>
      </c>
      <c r="G123" s="734">
        <v>39196674293</v>
      </c>
      <c r="H123" s="734">
        <v>40179166749</v>
      </c>
      <c r="I123" s="755">
        <v>38020668864</v>
      </c>
      <c r="J123" s="733">
        <v>37380578689</v>
      </c>
      <c r="K123" s="734">
        <v>39923095414</v>
      </c>
      <c r="L123" s="163"/>
      <c r="M123" s="163"/>
      <c r="N123" s="163"/>
      <c r="O123" s="163"/>
      <c r="P123" s="163"/>
      <c r="Q123" s="163"/>
      <c r="R123" s="163"/>
      <c r="S123" s="163"/>
      <c r="T123" s="163"/>
      <c r="U123" s="163"/>
    </row>
    <row r="124" spans="1:21">
      <c r="A124" s="653"/>
      <c r="B124" s="718"/>
      <c r="C124" s="718"/>
      <c r="D124" s="718"/>
      <c r="E124" s="718"/>
      <c r="F124" s="718"/>
      <c r="G124" s="718"/>
      <c r="H124" s="718"/>
      <c r="I124" s="718"/>
      <c r="J124" s="718"/>
      <c r="K124" s="718"/>
      <c r="L124" s="163"/>
      <c r="M124" s="163"/>
      <c r="N124" s="163"/>
      <c r="O124" s="163"/>
      <c r="P124" s="163"/>
      <c r="Q124" s="163"/>
      <c r="R124" s="163"/>
      <c r="S124" s="163"/>
      <c r="T124" s="163"/>
      <c r="U124" s="163"/>
    </row>
    <row r="125" spans="1:21" ht="15">
      <c r="A125" s="743" t="s">
        <v>465</v>
      </c>
      <c r="B125" s="710" t="s">
        <v>298</v>
      </c>
      <c r="C125" s="744" t="s">
        <v>298</v>
      </c>
      <c r="D125" s="744" t="s">
        <v>298</v>
      </c>
      <c r="E125" s="744" t="s">
        <v>298</v>
      </c>
      <c r="F125" s="745" t="s">
        <v>298</v>
      </c>
      <c r="G125" s="745" t="s">
        <v>298</v>
      </c>
      <c r="H125" s="744" t="s">
        <v>298</v>
      </c>
      <c r="I125" s="746" t="s">
        <v>298</v>
      </c>
      <c r="J125" s="710" t="s">
        <v>389</v>
      </c>
      <c r="K125" s="711" t="s">
        <v>389</v>
      </c>
      <c r="L125" s="163"/>
      <c r="M125" s="163"/>
      <c r="N125" s="163"/>
      <c r="O125" s="163"/>
      <c r="P125" s="163"/>
      <c r="Q125" s="163"/>
      <c r="R125" s="163"/>
      <c r="S125" s="163"/>
      <c r="T125" s="163"/>
      <c r="U125" s="163"/>
    </row>
    <row r="126" spans="1:21" ht="15" thickBot="1">
      <c r="A126" s="714" t="s">
        <v>55</v>
      </c>
      <c r="B126" s="536" t="s">
        <v>684</v>
      </c>
      <c r="C126" s="537" t="s">
        <v>611</v>
      </c>
      <c r="D126" s="537" t="s">
        <v>582</v>
      </c>
      <c r="E126" s="538" t="s">
        <v>549</v>
      </c>
      <c r="F126" s="539" t="s">
        <v>535</v>
      </c>
      <c r="G126" s="539" t="s">
        <v>511</v>
      </c>
      <c r="H126" s="539" t="s">
        <v>502</v>
      </c>
      <c r="I126" s="747" t="s">
        <v>446</v>
      </c>
      <c r="J126" s="540" t="s">
        <v>550</v>
      </c>
      <c r="K126" s="541" t="s">
        <v>447</v>
      </c>
      <c r="L126" s="163"/>
      <c r="M126" s="163"/>
      <c r="N126" s="163"/>
      <c r="O126" s="163"/>
      <c r="P126" s="163"/>
      <c r="Q126" s="163"/>
      <c r="R126" s="163"/>
      <c r="S126" s="163"/>
      <c r="T126" s="163"/>
      <c r="U126" s="163"/>
    </row>
    <row r="127" spans="1:21">
      <c r="A127" s="715" t="s">
        <v>462</v>
      </c>
      <c r="B127" s="748">
        <v>0.8131502450456749</v>
      </c>
      <c r="C127" s="749">
        <v>0.45347407255585159</v>
      </c>
      <c r="D127" s="750">
        <v>0.44262020870057511</v>
      </c>
      <c r="E127" s="750">
        <v>0.49786720948022145</v>
      </c>
      <c r="F127" s="750">
        <v>0.50530898348676156</v>
      </c>
      <c r="G127" s="750">
        <v>0.51071331354427263</v>
      </c>
      <c r="H127" s="750">
        <v>0.46080249926779265</v>
      </c>
      <c r="I127" s="751">
        <v>0.44335136907689787</v>
      </c>
      <c r="J127" s="748">
        <v>0.55134967821814107</v>
      </c>
      <c r="K127" s="749">
        <v>0.48015614834092391</v>
      </c>
      <c r="L127" s="163"/>
      <c r="M127" s="163"/>
      <c r="N127" s="163"/>
      <c r="O127" s="163"/>
      <c r="P127" s="163"/>
      <c r="Q127" s="163"/>
      <c r="R127" s="163"/>
      <c r="S127" s="163"/>
      <c r="T127" s="163"/>
      <c r="U127" s="163"/>
    </row>
    <row r="128" spans="1:21">
      <c r="A128" s="752" t="s">
        <v>69</v>
      </c>
      <c r="B128" s="716">
        <v>89811162040</v>
      </c>
      <c r="C128" s="718">
        <v>90765885677</v>
      </c>
      <c r="D128" s="718">
        <v>91470357795</v>
      </c>
      <c r="E128" s="718">
        <v>91549679922</v>
      </c>
      <c r="F128" s="718">
        <v>91790727584</v>
      </c>
      <c r="G128" s="718">
        <v>92229202983</v>
      </c>
      <c r="H128" s="718">
        <v>92789173417</v>
      </c>
      <c r="I128" s="753">
        <v>93012563248</v>
      </c>
      <c r="J128" s="716">
        <v>89811162040</v>
      </c>
      <c r="K128" s="718">
        <v>91790727584</v>
      </c>
      <c r="L128" s="163"/>
      <c r="M128" s="163"/>
      <c r="N128" s="163"/>
      <c r="O128" s="163"/>
      <c r="P128" s="163"/>
      <c r="Q128" s="163"/>
      <c r="R128" s="163"/>
      <c r="S128" s="163"/>
      <c r="T128" s="163"/>
      <c r="U128" s="163"/>
    </row>
    <row r="129" spans="1:21">
      <c r="A129" s="754" t="s">
        <v>74</v>
      </c>
      <c r="B129" s="733">
        <v>63975619964</v>
      </c>
      <c r="C129" s="734">
        <v>65709110484</v>
      </c>
      <c r="D129" s="734">
        <v>65793621864</v>
      </c>
      <c r="E129" s="734">
        <v>63861028094</v>
      </c>
      <c r="F129" s="734">
        <v>63136641496</v>
      </c>
      <c r="G129" s="734">
        <v>63134588012</v>
      </c>
      <c r="H129" s="734">
        <v>62581007738</v>
      </c>
      <c r="I129" s="755">
        <v>60614444078</v>
      </c>
      <c r="J129" s="733">
        <v>63975619964</v>
      </c>
      <c r="K129" s="734">
        <v>63136641496</v>
      </c>
      <c r="L129" s="163"/>
      <c r="M129" s="163"/>
      <c r="N129" s="163"/>
      <c r="O129" s="163"/>
      <c r="P129" s="163"/>
      <c r="Q129" s="163"/>
      <c r="R129" s="163"/>
      <c r="S129" s="163"/>
      <c r="T129" s="163"/>
      <c r="U129" s="163"/>
    </row>
    <row r="130" spans="1:21">
      <c r="A130" s="722"/>
      <c r="B130" s="722"/>
      <c r="C130" s="722"/>
      <c r="D130" s="722"/>
      <c r="E130" s="722"/>
      <c r="F130" s="722"/>
      <c r="G130" s="722"/>
      <c r="H130" s="722"/>
      <c r="I130" s="722"/>
      <c r="J130" s="722"/>
      <c r="K130" s="722"/>
      <c r="L130" s="722"/>
      <c r="M130" s="722"/>
      <c r="N130" s="722"/>
      <c r="O130" s="163"/>
      <c r="P130" s="163"/>
      <c r="Q130" s="163"/>
      <c r="R130" s="163"/>
      <c r="S130" s="163"/>
      <c r="T130" s="163"/>
      <c r="U130" s="163"/>
    </row>
    <row r="131" spans="1:21">
      <c r="A131" s="722"/>
      <c r="B131" s="722"/>
      <c r="C131" s="722"/>
      <c r="D131" s="722"/>
      <c r="E131" s="722"/>
      <c r="F131" s="722"/>
      <c r="G131" s="722"/>
      <c r="H131" s="722"/>
      <c r="I131" s="722"/>
      <c r="J131" s="722"/>
      <c r="K131" s="722"/>
      <c r="L131" s="722"/>
      <c r="M131" s="722"/>
      <c r="N131" s="722"/>
      <c r="O131" s="163"/>
      <c r="P131" s="163"/>
      <c r="Q131" s="163"/>
      <c r="R131" s="163"/>
      <c r="S131" s="163"/>
      <c r="T131" s="163"/>
      <c r="U131" s="163"/>
    </row>
    <row r="132" spans="1:21">
      <c r="A132" s="305" t="s">
        <v>591</v>
      </c>
      <c r="B132" s="26"/>
      <c r="C132" s="26"/>
      <c r="D132" s="26"/>
      <c r="E132" s="26"/>
      <c r="F132" s="26"/>
      <c r="G132" s="26"/>
      <c r="H132" s="26"/>
      <c r="I132" s="26"/>
      <c r="J132" s="26"/>
      <c r="K132" s="1172"/>
      <c r="L132" s="1172"/>
      <c r="M132" s="1172"/>
      <c r="N132" s="722"/>
      <c r="O132" s="163"/>
      <c r="P132" s="163"/>
      <c r="Q132" s="163"/>
      <c r="R132" s="163"/>
      <c r="S132" s="163"/>
      <c r="T132" s="163"/>
      <c r="U132" s="163"/>
    </row>
    <row r="133" spans="1:21">
      <c r="A133" s="756"/>
      <c r="B133" s="709"/>
      <c r="C133" s="709"/>
      <c r="D133" s="709"/>
      <c r="E133" s="709"/>
      <c r="F133" s="94"/>
      <c r="G133" s="94"/>
      <c r="H133" s="94"/>
      <c r="I133" s="94"/>
      <c r="J133" s="94"/>
      <c r="K133" s="94"/>
      <c r="L133" s="94"/>
      <c r="M133" s="94"/>
      <c r="N133" s="722"/>
      <c r="O133" s="163"/>
      <c r="P133" s="163"/>
      <c r="Q133" s="163"/>
      <c r="R133" s="163"/>
      <c r="S133" s="163"/>
      <c r="T133" s="163"/>
      <c r="U133" s="163"/>
    </row>
    <row r="134" spans="1:21" ht="38.6" thickBot="1">
      <c r="A134" s="757" t="s">
        <v>47</v>
      </c>
      <c r="B134" s="757"/>
      <c r="C134" s="757"/>
      <c r="D134" s="757"/>
      <c r="E134" s="757"/>
      <c r="F134" s="757"/>
      <c r="G134" s="1180" t="s">
        <v>456</v>
      </c>
      <c r="H134" s="1180" t="s">
        <v>457</v>
      </c>
      <c r="I134" s="1180" t="s">
        <v>42</v>
      </c>
      <c r="J134" s="1180" t="s">
        <v>614</v>
      </c>
      <c r="K134" s="1180" t="s">
        <v>615</v>
      </c>
      <c r="L134" s="1180" t="s">
        <v>616</v>
      </c>
      <c r="M134" s="1061" t="s">
        <v>617</v>
      </c>
      <c r="N134" s="722"/>
      <c r="O134" s="163"/>
      <c r="P134" s="163"/>
      <c r="Q134" s="163"/>
      <c r="R134" s="163"/>
      <c r="S134" s="163"/>
      <c r="T134" s="163"/>
      <c r="U134" s="163"/>
    </row>
    <row r="135" spans="1:21">
      <c r="A135" s="105" t="s">
        <v>376</v>
      </c>
      <c r="B135" s="759"/>
      <c r="C135" s="759"/>
      <c r="D135" s="759"/>
      <c r="E135" s="759"/>
      <c r="F135" s="759"/>
      <c r="G135" s="1116">
        <v>5613.2326231199995</v>
      </c>
      <c r="H135" s="1116">
        <v>0</v>
      </c>
      <c r="I135" s="761">
        <v>0</v>
      </c>
      <c r="J135" s="1174">
        <v>5613.6101185499992</v>
      </c>
      <c r="K135" s="1175">
        <v>0.63596391375379124</v>
      </c>
      <c r="L135" s="1116">
        <v>304.92343670999998</v>
      </c>
      <c r="M135" s="761">
        <v>0</v>
      </c>
      <c r="N135" s="722"/>
      <c r="O135" s="163"/>
      <c r="P135" s="163"/>
      <c r="Q135" s="163"/>
      <c r="R135" s="163"/>
      <c r="S135" s="163"/>
      <c r="T135" s="163"/>
      <c r="U135" s="163"/>
    </row>
    <row r="136" spans="1:21">
      <c r="A136" s="105" t="s">
        <v>237</v>
      </c>
      <c r="B136" s="759"/>
      <c r="C136" s="759"/>
      <c r="D136" s="759"/>
      <c r="E136" s="759"/>
      <c r="F136" s="759"/>
      <c r="G136" s="762">
        <v>2120.4150938900002</v>
      </c>
      <c r="H136" s="762">
        <v>852.05680124000014</v>
      </c>
      <c r="I136" s="763">
        <v>0</v>
      </c>
      <c r="J136" s="1176">
        <v>2972.4718951300001</v>
      </c>
      <c r="K136" s="1177">
        <v>0</v>
      </c>
      <c r="L136" s="762">
        <v>3848.1825505000002</v>
      </c>
      <c r="M136" s="763">
        <v>0</v>
      </c>
      <c r="N136" s="722"/>
      <c r="O136" s="163"/>
      <c r="P136" s="163"/>
      <c r="Q136" s="163"/>
      <c r="R136" s="163"/>
      <c r="S136" s="163"/>
      <c r="T136" s="163"/>
      <c r="U136" s="163"/>
    </row>
    <row r="137" spans="1:21">
      <c r="A137" s="105" t="s">
        <v>238</v>
      </c>
      <c r="B137" s="759"/>
      <c r="C137" s="759"/>
      <c r="D137" s="759"/>
      <c r="E137" s="759"/>
      <c r="F137" s="759"/>
      <c r="G137" s="762">
        <v>1408.78511968</v>
      </c>
      <c r="H137" s="762">
        <v>1282.7902407500001</v>
      </c>
      <c r="I137" s="763">
        <v>0</v>
      </c>
      <c r="J137" s="1176">
        <v>2691.5753604299998</v>
      </c>
      <c r="K137" s="1177">
        <v>0</v>
      </c>
      <c r="L137" s="762">
        <v>3259.6330895400001</v>
      </c>
      <c r="M137" s="763">
        <v>0</v>
      </c>
      <c r="N137" s="722"/>
      <c r="O137" s="163"/>
      <c r="P137" s="163"/>
      <c r="Q137" s="163"/>
      <c r="R137" s="163"/>
      <c r="S137" s="163"/>
      <c r="T137" s="163"/>
      <c r="U137" s="163"/>
    </row>
    <row r="138" spans="1:21">
      <c r="A138" s="105" t="s">
        <v>239</v>
      </c>
      <c r="B138" s="759"/>
      <c r="C138" s="759"/>
      <c r="D138" s="759"/>
      <c r="E138" s="759"/>
      <c r="F138" s="759"/>
      <c r="G138" s="762">
        <v>129.96200400000001</v>
      </c>
      <c r="H138" s="762">
        <v>110.15687847000001</v>
      </c>
      <c r="I138" s="763">
        <v>0</v>
      </c>
      <c r="J138" s="1176">
        <v>240.11888247000002</v>
      </c>
      <c r="K138" s="1177">
        <v>0</v>
      </c>
      <c r="L138" s="762">
        <v>141.08553008000001</v>
      </c>
      <c r="M138" s="763">
        <v>0</v>
      </c>
      <c r="N138" s="722"/>
      <c r="O138" s="163"/>
      <c r="P138" s="163"/>
      <c r="Q138" s="163"/>
      <c r="R138" s="163"/>
      <c r="S138" s="163"/>
      <c r="T138" s="163"/>
      <c r="U138" s="163"/>
    </row>
    <row r="139" spans="1:21">
      <c r="A139" s="105" t="s">
        <v>240</v>
      </c>
      <c r="B139" s="759"/>
      <c r="C139" s="759"/>
      <c r="D139" s="759"/>
      <c r="E139" s="759"/>
      <c r="F139" s="759"/>
      <c r="G139" s="762">
        <v>25.33189638</v>
      </c>
      <c r="H139" s="762">
        <v>117.96185853999999</v>
      </c>
      <c r="I139" s="763">
        <v>0</v>
      </c>
      <c r="J139" s="1176">
        <v>143.29375492</v>
      </c>
      <c r="K139" s="1177">
        <v>0</v>
      </c>
      <c r="L139" s="762">
        <v>176.78431255999999</v>
      </c>
      <c r="M139" s="763">
        <v>0</v>
      </c>
      <c r="N139" s="722"/>
      <c r="O139" s="163"/>
      <c r="P139" s="163"/>
      <c r="Q139" s="163"/>
      <c r="R139" s="163"/>
      <c r="S139" s="163"/>
      <c r="T139" s="163"/>
      <c r="U139" s="163"/>
    </row>
    <row r="140" spans="1:21">
      <c r="A140" s="105" t="s">
        <v>377</v>
      </c>
      <c r="B140" s="759"/>
      <c r="C140" s="759"/>
      <c r="D140" s="759"/>
      <c r="E140" s="759"/>
      <c r="F140" s="759"/>
      <c r="G140" s="762">
        <v>1641.0396479799992</v>
      </c>
      <c r="H140" s="762">
        <v>4632.9222080600011</v>
      </c>
      <c r="I140" s="763">
        <v>10.865</v>
      </c>
      <c r="J140" s="1176">
        <v>6284.8268560400002</v>
      </c>
      <c r="K140" s="1177">
        <v>0.71200582160567694</v>
      </c>
      <c r="L140" s="762">
        <v>3561.24608025</v>
      </c>
      <c r="M140" s="763">
        <v>0</v>
      </c>
      <c r="N140" s="722"/>
      <c r="O140" s="163"/>
      <c r="P140" s="163"/>
      <c r="Q140" s="163"/>
      <c r="R140" s="163"/>
      <c r="S140" s="163"/>
      <c r="T140" s="163"/>
      <c r="U140" s="163"/>
    </row>
    <row r="141" spans="1:21">
      <c r="A141" s="105" t="s">
        <v>378</v>
      </c>
      <c r="B141" s="759"/>
      <c r="C141" s="759"/>
      <c r="D141" s="759"/>
      <c r="E141" s="759"/>
      <c r="F141" s="759"/>
      <c r="G141" s="762">
        <v>61.79842859</v>
      </c>
      <c r="H141" s="762">
        <v>327.54106493000006</v>
      </c>
      <c r="I141" s="763">
        <v>0</v>
      </c>
      <c r="J141" s="1176">
        <v>389.33949352000008</v>
      </c>
      <c r="K141" s="1177">
        <v>0</v>
      </c>
      <c r="L141" s="762">
        <v>489.43633476999997</v>
      </c>
      <c r="M141" s="763">
        <v>0</v>
      </c>
      <c r="N141" s="722"/>
      <c r="O141" s="163"/>
      <c r="P141" s="163"/>
      <c r="Q141" s="163"/>
      <c r="R141" s="163"/>
      <c r="S141" s="163"/>
      <c r="T141" s="163"/>
      <c r="U141" s="163"/>
    </row>
    <row r="142" spans="1:21">
      <c r="A142" s="105" t="s">
        <v>241</v>
      </c>
      <c r="B142" s="759"/>
      <c r="C142" s="759"/>
      <c r="D142" s="759"/>
      <c r="E142" s="759"/>
      <c r="F142" s="759"/>
      <c r="G142" s="762">
        <v>30.973115599999993</v>
      </c>
      <c r="H142" s="762">
        <v>317.01686752000001</v>
      </c>
      <c r="I142" s="763">
        <v>0</v>
      </c>
      <c r="J142" s="1176">
        <v>347.98998311999998</v>
      </c>
      <c r="K142" s="1177">
        <v>0</v>
      </c>
      <c r="L142" s="762">
        <v>220.41602122</v>
      </c>
      <c r="M142" s="763">
        <v>0</v>
      </c>
      <c r="N142" s="722"/>
      <c r="O142" s="163"/>
      <c r="P142" s="163"/>
      <c r="Q142" s="163"/>
      <c r="R142" s="163"/>
      <c r="S142" s="163"/>
      <c r="T142" s="163"/>
      <c r="U142" s="163"/>
    </row>
    <row r="143" spans="1:21">
      <c r="A143" s="105" t="s">
        <v>242</v>
      </c>
      <c r="B143" s="759"/>
      <c r="C143" s="759"/>
      <c r="D143" s="759"/>
      <c r="E143" s="759"/>
      <c r="F143" s="759"/>
      <c r="G143" s="762">
        <v>5.1651400199999999</v>
      </c>
      <c r="H143" s="762">
        <v>710.83867949</v>
      </c>
      <c r="I143" s="763">
        <v>0</v>
      </c>
      <c r="J143" s="1176">
        <v>716.00381950999997</v>
      </c>
      <c r="K143" s="1177">
        <v>0</v>
      </c>
      <c r="L143" s="762">
        <v>788.76423571000009</v>
      </c>
      <c r="M143" s="763">
        <v>0</v>
      </c>
      <c r="N143" s="722"/>
      <c r="O143" s="163"/>
      <c r="P143" s="163"/>
      <c r="Q143" s="163"/>
      <c r="R143" s="163"/>
      <c r="S143" s="163"/>
      <c r="T143" s="163"/>
      <c r="U143" s="163"/>
    </row>
    <row r="144" spans="1:21">
      <c r="A144" s="105" t="s">
        <v>379</v>
      </c>
      <c r="B144" s="759"/>
      <c r="C144" s="759"/>
      <c r="D144" s="759"/>
      <c r="E144" s="759"/>
      <c r="F144" s="759"/>
      <c r="G144" s="762">
        <v>1.0313462799999999</v>
      </c>
      <c r="H144" s="762">
        <v>11.01843195</v>
      </c>
      <c r="I144" s="763">
        <v>0</v>
      </c>
      <c r="J144" s="1176">
        <v>12.049778229999999</v>
      </c>
      <c r="K144" s="1177">
        <v>0</v>
      </c>
      <c r="L144" s="762">
        <v>11.890026970000001</v>
      </c>
      <c r="M144" s="763">
        <v>0</v>
      </c>
      <c r="N144" s="722"/>
      <c r="O144" s="163"/>
      <c r="P144" s="163"/>
      <c r="Q144" s="163"/>
      <c r="R144" s="163"/>
      <c r="S144" s="163"/>
      <c r="T144" s="163"/>
      <c r="U144" s="163"/>
    </row>
    <row r="145" spans="1:21">
      <c r="A145" s="105" t="s">
        <v>380</v>
      </c>
      <c r="B145" s="759"/>
      <c r="C145" s="759"/>
      <c r="D145" s="759"/>
      <c r="E145" s="759"/>
      <c r="F145" s="759"/>
      <c r="G145" s="762">
        <v>0</v>
      </c>
      <c r="H145" s="762">
        <v>289.25479832999997</v>
      </c>
      <c r="I145" s="763">
        <v>0</v>
      </c>
      <c r="J145" s="1176">
        <v>289.45541547000005</v>
      </c>
      <c r="K145" s="1177">
        <v>0</v>
      </c>
      <c r="L145" s="762">
        <v>319.46481951999999</v>
      </c>
      <c r="M145" s="763">
        <v>0</v>
      </c>
      <c r="N145" s="722"/>
      <c r="O145" s="163"/>
      <c r="P145" s="163"/>
      <c r="Q145" s="163"/>
      <c r="R145" s="163"/>
      <c r="S145" s="163"/>
      <c r="T145" s="163"/>
      <c r="U145" s="163"/>
    </row>
    <row r="146" spans="1:21">
      <c r="A146" s="105" t="s">
        <v>243</v>
      </c>
      <c r="B146" s="759"/>
      <c r="C146" s="759"/>
      <c r="D146" s="759"/>
      <c r="E146" s="759"/>
      <c r="F146" s="759"/>
      <c r="G146" s="762">
        <v>0</v>
      </c>
      <c r="H146" s="762">
        <v>8.6863815600000009</v>
      </c>
      <c r="I146" s="763">
        <v>0</v>
      </c>
      <c r="J146" s="1176">
        <v>8.6984305200000005</v>
      </c>
      <c r="K146" s="1177">
        <v>0</v>
      </c>
      <c r="L146" s="762">
        <v>18.61229252</v>
      </c>
      <c r="M146" s="763">
        <v>0</v>
      </c>
      <c r="N146" s="722"/>
      <c r="O146" s="163"/>
      <c r="P146" s="163"/>
      <c r="Q146" s="163"/>
      <c r="R146" s="163"/>
      <c r="S146" s="163"/>
      <c r="T146" s="163"/>
      <c r="U146" s="163"/>
    </row>
    <row r="147" spans="1:21">
      <c r="A147" s="105" t="s">
        <v>381</v>
      </c>
      <c r="B147" s="759"/>
      <c r="C147" s="759"/>
      <c r="D147" s="759"/>
      <c r="E147" s="759"/>
      <c r="F147" s="759"/>
      <c r="G147" s="762">
        <v>226.11486268999997</v>
      </c>
      <c r="H147" s="762">
        <v>101.14814138</v>
      </c>
      <c r="I147" s="763">
        <v>0</v>
      </c>
      <c r="J147" s="1176">
        <v>327.26300406999997</v>
      </c>
      <c r="K147" s="1177">
        <v>0</v>
      </c>
      <c r="L147" s="762">
        <v>529.41200807999996</v>
      </c>
      <c r="M147" s="763">
        <v>0</v>
      </c>
      <c r="N147" s="722"/>
      <c r="O147" s="163"/>
      <c r="P147" s="163"/>
      <c r="Q147" s="163"/>
      <c r="R147" s="163"/>
      <c r="S147" s="163"/>
      <c r="T147" s="163"/>
      <c r="U147" s="163"/>
    </row>
    <row r="148" spans="1:21">
      <c r="A148" s="105" t="s">
        <v>382</v>
      </c>
      <c r="B148" s="759"/>
      <c r="C148" s="759"/>
      <c r="D148" s="759"/>
      <c r="E148" s="759"/>
      <c r="F148" s="759"/>
      <c r="G148" s="762">
        <v>138.8053486</v>
      </c>
      <c r="H148" s="762">
        <v>1198.1023041099995</v>
      </c>
      <c r="I148" s="763">
        <v>0</v>
      </c>
      <c r="J148" s="1176">
        <v>1336.9076527099996</v>
      </c>
      <c r="K148" s="1177">
        <v>0</v>
      </c>
      <c r="L148" s="762">
        <v>1474.77546482</v>
      </c>
      <c r="M148" s="763">
        <v>0</v>
      </c>
      <c r="N148" s="722"/>
      <c r="O148" s="163"/>
      <c r="P148" s="163"/>
      <c r="Q148" s="163"/>
      <c r="R148" s="163"/>
      <c r="S148" s="163"/>
      <c r="T148" s="163"/>
      <c r="U148" s="163"/>
    </row>
    <row r="149" spans="1:21">
      <c r="A149" s="105" t="s">
        <v>244</v>
      </c>
      <c r="B149" s="759"/>
      <c r="C149" s="759"/>
      <c r="D149" s="759"/>
      <c r="E149" s="759"/>
      <c r="F149" s="759"/>
      <c r="G149" s="762">
        <v>26.595823180000004</v>
      </c>
      <c r="H149" s="762">
        <v>239.60063227000006</v>
      </c>
      <c r="I149" s="763">
        <v>0</v>
      </c>
      <c r="J149" s="1176">
        <v>266.19645545000009</v>
      </c>
      <c r="K149" s="1177">
        <v>0</v>
      </c>
      <c r="L149" s="762">
        <v>262.39300796000003</v>
      </c>
      <c r="M149" s="763">
        <v>0</v>
      </c>
      <c r="N149" s="722"/>
      <c r="O149" s="163"/>
      <c r="P149" s="163"/>
      <c r="Q149" s="163"/>
      <c r="R149" s="163"/>
      <c r="S149" s="163"/>
      <c r="T149" s="163"/>
      <c r="U149" s="163"/>
    </row>
    <row r="150" spans="1:21">
      <c r="A150" s="105" t="s">
        <v>245</v>
      </c>
      <c r="B150" s="759"/>
      <c r="C150" s="759"/>
      <c r="D150" s="759"/>
      <c r="E150" s="759"/>
      <c r="F150" s="759"/>
      <c r="G150" s="762">
        <v>571.76700033999998</v>
      </c>
      <c r="H150" s="762">
        <v>1395.9062896199994</v>
      </c>
      <c r="I150" s="763">
        <v>0</v>
      </c>
      <c r="J150" s="1176">
        <v>1967.6732899599992</v>
      </c>
      <c r="K150" s="1177">
        <v>0</v>
      </c>
      <c r="L150" s="762">
        <v>1914.9649108699998</v>
      </c>
      <c r="M150" s="763">
        <v>0</v>
      </c>
      <c r="N150" s="722"/>
      <c r="O150" s="163"/>
      <c r="P150" s="163"/>
      <c r="Q150" s="163"/>
      <c r="R150" s="163"/>
      <c r="S150" s="163"/>
      <c r="T150" s="163"/>
      <c r="U150" s="163"/>
    </row>
    <row r="151" spans="1:21">
      <c r="A151" s="105" t="s">
        <v>383</v>
      </c>
      <c r="B151" s="759"/>
      <c r="C151" s="759"/>
      <c r="D151" s="759"/>
      <c r="E151" s="759"/>
      <c r="F151" s="759"/>
      <c r="G151" s="762">
        <v>9.1664427199999992</v>
      </c>
      <c r="H151" s="762">
        <v>7.8065572899999989</v>
      </c>
      <c r="I151" s="763">
        <v>0</v>
      </c>
      <c r="J151" s="1176">
        <v>16.97300001</v>
      </c>
      <c r="K151" s="1177">
        <v>0</v>
      </c>
      <c r="L151" s="762">
        <v>0.64973809999999999</v>
      </c>
      <c r="M151" s="763">
        <v>0</v>
      </c>
      <c r="N151" s="722"/>
      <c r="O151" s="163"/>
      <c r="P151" s="163"/>
      <c r="Q151" s="163"/>
      <c r="R151" s="163"/>
      <c r="S151" s="163"/>
      <c r="T151" s="163"/>
      <c r="U151" s="163"/>
    </row>
    <row r="152" spans="1:21">
      <c r="A152" s="105" t="s">
        <v>246</v>
      </c>
      <c r="B152" s="759"/>
      <c r="C152" s="759"/>
      <c r="D152" s="759"/>
      <c r="E152" s="759"/>
      <c r="F152" s="759"/>
      <c r="G152" s="762">
        <v>41.09914719999999</v>
      </c>
      <c r="H152" s="762">
        <v>564.12923649999993</v>
      </c>
      <c r="I152" s="763">
        <v>0</v>
      </c>
      <c r="J152" s="1176">
        <v>605.22838369999988</v>
      </c>
      <c r="K152" s="1177">
        <v>0</v>
      </c>
      <c r="L152" s="762">
        <v>683.45907221000004</v>
      </c>
      <c r="M152" s="763">
        <v>0</v>
      </c>
      <c r="N152" s="722"/>
      <c r="O152" s="163"/>
      <c r="P152" s="163"/>
      <c r="Q152" s="163"/>
      <c r="R152" s="163"/>
      <c r="S152" s="163"/>
      <c r="T152" s="163"/>
      <c r="U152" s="163"/>
    </row>
    <row r="153" spans="1:21">
      <c r="A153" s="105" t="s">
        <v>384</v>
      </c>
      <c r="B153" s="759"/>
      <c r="C153" s="759"/>
      <c r="D153" s="759"/>
      <c r="E153" s="759"/>
      <c r="F153" s="759"/>
      <c r="G153" s="762">
        <v>23.137504710000002</v>
      </c>
      <c r="H153" s="762">
        <v>243.19186677999997</v>
      </c>
      <c r="I153" s="763">
        <v>0</v>
      </c>
      <c r="J153" s="1176">
        <v>266.32937148999997</v>
      </c>
      <c r="K153" s="1177">
        <v>0</v>
      </c>
      <c r="L153" s="762">
        <v>280.80404183999997</v>
      </c>
      <c r="M153" s="763">
        <v>0</v>
      </c>
      <c r="N153" s="722"/>
      <c r="O153" s="163"/>
      <c r="P153" s="163"/>
      <c r="Q153" s="163"/>
      <c r="R153" s="163"/>
      <c r="S153" s="163"/>
      <c r="T153" s="163"/>
      <c r="U153" s="163"/>
    </row>
    <row r="154" spans="1:21">
      <c r="A154" s="105" t="s">
        <v>247</v>
      </c>
      <c r="B154" s="759"/>
      <c r="C154" s="759"/>
      <c r="D154" s="759"/>
      <c r="E154" s="759"/>
      <c r="F154" s="759"/>
      <c r="G154" s="762">
        <v>14.648146469999997</v>
      </c>
      <c r="H154" s="762">
        <v>98.989049280000003</v>
      </c>
      <c r="I154" s="763">
        <v>0</v>
      </c>
      <c r="J154" s="1176">
        <v>113.63719575</v>
      </c>
      <c r="K154" s="1177">
        <v>0</v>
      </c>
      <c r="L154" s="762">
        <v>139.15800012</v>
      </c>
      <c r="M154" s="763">
        <v>0</v>
      </c>
      <c r="N154" s="722"/>
      <c r="O154" s="163"/>
      <c r="P154" s="163"/>
      <c r="Q154" s="163"/>
      <c r="R154" s="163"/>
      <c r="S154" s="163"/>
      <c r="T154" s="163"/>
      <c r="U154" s="163"/>
    </row>
    <row r="155" spans="1:21">
      <c r="A155" s="105" t="s">
        <v>248</v>
      </c>
      <c r="B155" s="759"/>
      <c r="C155" s="759"/>
      <c r="D155" s="759"/>
      <c r="E155" s="759"/>
      <c r="F155" s="759"/>
      <c r="G155" s="762">
        <v>23.229595819999997</v>
      </c>
      <c r="H155" s="762">
        <v>25.698848459999997</v>
      </c>
      <c r="I155" s="763">
        <v>0</v>
      </c>
      <c r="J155" s="1176">
        <v>48.928444279999994</v>
      </c>
      <c r="K155" s="1177">
        <v>0</v>
      </c>
      <c r="L155" s="762">
        <v>63.874800700000002</v>
      </c>
      <c r="M155" s="763">
        <v>0</v>
      </c>
      <c r="N155" s="722"/>
      <c r="O155" s="163"/>
      <c r="P155" s="163"/>
      <c r="Q155" s="163"/>
      <c r="R155" s="163"/>
      <c r="S155" s="163"/>
      <c r="T155" s="163"/>
      <c r="U155" s="163"/>
    </row>
    <row r="156" spans="1:21">
      <c r="A156" s="111" t="s">
        <v>385</v>
      </c>
      <c r="B156" s="759"/>
      <c r="C156" s="759"/>
      <c r="D156" s="759"/>
      <c r="E156" s="759"/>
      <c r="F156" s="759"/>
      <c r="G156" s="762">
        <v>487119.88391142985</v>
      </c>
      <c r="H156" s="762">
        <v>370885.70636890002</v>
      </c>
      <c r="I156" s="763">
        <v>29.023</v>
      </c>
      <c r="J156" s="1176">
        <v>858034.61328032985</v>
      </c>
      <c r="K156" s="1177">
        <v>97.20643922077879</v>
      </c>
      <c r="L156" s="762">
        <v>972548.22110085003</v>
      </c>
      <c r="M156" s="763">
        <v>98.134286782127589</v>
      </c>
      <c r="N156" s="722"/>
      <c r="O156" s="163"/>
      <c r="P156" s="163"/>
      <c r="Q156" s="163"/>
      <c r="R156" s="163"/>
      <c r="S156" s="163"/>
      <c r="T156" s="163"/>
      <c r="U156" s="163"/>
    </row>
    <row r="157" spans="1:21">
      <c r="A157" s="765" t="s">
        <v>46</v>
      </c>
      <c r="B157" s="766"/>
      <c r="C157" s="766"/>
      <c r="D157" s="766"/>
      <c r="E157" s="766"/>
      <c r="F157" s="766"/>
      <c r="G157" s="767">
        <v>499232.39486479986</v>
      </c>
      <c r="H157" s="767">
        <v>383420.90100086003</v>
      </c>
      <c r="I157" s="768">
        <v>39.887999999999998</v>
      </c>
      <c r="J157" s="1178">
        <v>882693.18386565987</v>
      </c>
      <c r="K157" s="1179">
        <v>100</v>
      </c>
      <c r="L157" s="767">
        <v>991038.15087590006</v>
      </c>
      <c r="M157" s="768">
        <v>100</v>
      </c>
      <c r="N157" s="722"/>
      <c r="O157" s="163"/>
      <c r="P157" s="163"/>
      <c r="Q157" s="163"/>
      <c r="R157" s="163"/>
      <c r="S157" s="163"/>
      <c r="T157" s="163"/>
      <c r="U157" s="163"/>
    </row>
    <row r="158" spans="1:21">
      <c r="A158" s="722"/>
      <c r="B158" s="722"/>
      <c r="C158" s="722"/>
      <c r="D158" s="722"/>
      <c r="E158" s="722"/>
      <c r="F158" s="722"/>
      <c r="G158" s="722"/>
      <c r="H158" s="722"/>
      <c r="I158" s="722"/>
      <c r="J158" s="722"/>
      <c r="K158" s="722"/>
      <c r="L158" s="722"/>
      <c r="M158" s="722"/>
      <c r="N158" s="722"/>
      <c r="O158" s="163"/>
      <c r="P158" s="163"/>
      <c r="Q158" s="163"/>
      <c r="R158" s="163"/>
      <c r="S158" s="163"/>
      <c r="T158" s="163"/>
      <c r="U158" s="163"/>
    </row>
    <row r="159" spans="1:21">
      <c r="A159" s="722"/>
      <c r="B159" s="722"/>
      <c r="C159" s="722"/>
      <c r="D159" s="722"/>
      <c r="E159" s="722"/>
      <c r="F159" s="722"/>
      <c r="G159" s="722"/>
      <c r="H159" s="722"/>
      <c r="I159" s="722"/>
      <c r="J159" s="722"/>
      <c r="K159" s="722"/>
      <c r="L159" s="722"/>
      <c r="M159" s="722"/>
      <c r="N159" s="722"/>
      <c r="O159" s="163"/>
      <c r="P159" s="163"/>
      <c r="Q159" s="163"/>
      <c r="R159" s="163"/>
      <c r="S159" s="163"/>
      <c r="T159" s="163"/>
      <c r="U159" s="163"/>
    </row>
    <row r="160" spans="1:21">
      <c r="A160" s="722"/>
      <c r="B160" s="722"/>
      <c r="C160" s="722"/>
      <c r="D160" s="722"/>
      <c r="E160" s="722"/>
      <c r="F160" s="722"/>
      <c r="G160" s="722"/>
      <c r="H160" s="722"/>
      <c r="I160" s="722"/>
      <c r="J160" s="722"/>
      <c r="K160" s="722"/>
      <c r="L160" s="722"/>
      <c r="M160" s="722"/>
      <c r="N160" s="722"/>
      <c r="O160" s="163"/>
      <c r="P160" s="163"/>
      <c r="Q160" s="163"/>
      <c r="R160" s="163"/>
      <c r="S160" s="163"/>
      <c r="T160" s="163"/>
      <c r="U160" s="163"/>
    </row>
    <row r="161" spans="1:21">
      <c r="A161" s="1181" t="s">
        <v>592</v>
      </c>
      <c r="B161" s="575"/>
      <c r="C161" s="575"/>
      <c r="D161" s="575"/>
      <c r="E161" s="575"/>
      <c r="F161" s="575"/>
      <c r="G161" s="575"/>
      <c r="H161" s="575"/>
      <c r="I161" s="575"/>
      <c r="J161" s="575"/>
      <c r="K161" s="722"/>
      <c r="L161" s="722"/>
      <c r="M161" s="722"/>
      <c r="N161" s="722"/>
      <c r="O161" s="163"/>
      <c r="P161" s="163"/>
      <c r="Q161" s="163"/>
      <c r="R161" s="163"/>
      <c r="S161" s="163"/>
      <c r="T161" s="163"/>
      <c r="U161" s="163"/>
    </row>
    <row r="162" spans="1:21">
      <c r="A162" s="756"/>
      <c r="B162" s="769"/>
      <c r="C162" s="770"/>
      <c r="D162" s="769"/>
      <c r="E162" s="769"/>
      <c r="F162" s="769"/>
      <c r="G162" s="769"/>
      <c r="H162" s="769"/>
      <c r="I162" s="769"/>
      <c r="J162" s="769"/>
      <c r="K162" s="722"/>
      <c r="L162" s="722"/>
      <c r="M162" s="722"/>
      <c r="N162" s="722"/>
      <c r="O162" s="163"/>
      <c r="P162" s="163"/>
      <c r="Q162" s="163"/>
      <c r="R162" s="163"/>
      <c r="S162" s="163"/>
      <c r="T162" s="163"/>
      <c r="U162" s="163"/>
    </row>
    <row r="163" spans="1:21" ht="15" thickBot="1">
      <c r="A163" s="757" t="s">
        <v>298</v>
      </c>
      <c r="B163" s="757" t="s">
        <v>298</v>
      </c>
      <c r="C163" s="536" t="s">
        <v>684</v>
      </c>
      <c r="D163" s="537" t="s">
        <v>611</v>
      </c>
      <c r="E163" s="537" t="s">
        <v>582</v>
      </c>
      <c r="F163" s="538" t="s">
        <v>549</v>
      </c>
      <c r="G163" s="539" t="s">
        <v>535</v>
      </c>
      <c r="H163" s="539" t="s">
        <v>511</v>
      </c>
      <c r="I163" s="539" t="s">
        <v>502</v>
      </c>
      <c r="J163" s="539" t="s">
        <v>428</v>
      </c>
      <c r="K163" s="722"/>
      <c r="L163" s="722"/>
      <c r="M163" s="722"/>
      <c r="N163" s="722"/>
      <c r="O163" s="163"/>
      <c r="P163" s="163"/>
      <c r="Q163" s="163"/>
      <c r="R163" s="163"/>
      <c r="S163" s="163"/>
      <c r="T163" s="163"/>
      <c r="U163" s="163"/>
    </row>
    <row r="164" spans="1:21">
      <c r="A164" s="715" t="s">
        <v>467</v>
      </c>
      <c r="B164" s="575"/>
      <c r="C164" s="748"/>
      <c r="D164" s="749"/>
      <c r="E164" s="750"/>
      <c r="F164" s="750"/>
      <c r="G164" s="750"/>
      <c r="H164" s="750"/>
      <c r="I164" s="750"/>
      <c r="J164" s="771"/>
      <c r="K164" s="722"/>
      <c r="L164" s="722"/>
      <c r="M164" s="722"/>
      <c r="N164" s="722"/>
      <c r="O164" s="163"/>
      <c r="P164" s="163"/>
      <c r="Q164" s="163"/>
      <c r="R164" s="163"/>
      <c r="S164" s="163"/>
      <c r="T164" s="163"/>
      <c r="U164" s="163"/>
    </row>
    <row r="165" spans="1:21">
      <c r="A165" s="720" t="s">
        <v>468</v>
      </c>
      <c r="B165" s="575"/>
      <c r="C165" s="748">
        <v>444.69443071500001</v>
      </c>
      <c r="D165" s="750">
        <v>435.99725633200001</v>
      </c>
      <c r="E165" s="750">
        <v>454.62917038199998</v>
      </c>
      <c r="F165" s="750">
        <v>473.88367919400002</v>
      </c>
      <c r="G165" s="750">
        <v>495.97404228099998</v>
      </c>
      <c r="H165" s="750">
        <v>491.39994868500003</v>
      </c>
      <c r="I165" s="750">
        <v>493.937483993</v>
      </c>
      <c r="J165" s="750">
        <v>497.28657080200003</v>
      </c>
      <c r="K165" s="722"/>
      <c r="L165" s="722"/>
      <c r="M165" s="722"/>
      <c r="N165" s="722"/>
      <c r="O165" s="163"/>
      <c r="P165" s="163"/>
      <c r="Q165" s="163"/>
      <c r="R165" s="163"/>
      <c r="S165" s="163"/>
      <c r="T165" s="163"/>
      <c r="U165" s="163"/>
    </row>
    <row r="166" spans="1:21">
      <c r="A166" s="722" t="s">
        <v>469</v>
      </c>
      <c r="B166" s="575"/>
      <c r="C166" s="748">
        <v>47.966966410210574</v>
      </c>
      <c r="D166" s="750">
        <v>45.965051702458766</v>
      </c>
      <c r="E166" s="750">
        <v>47.108144991130331</v>
      </c>
      <c r="F166" s="750">
        <v>50.215926682324373</v>
      </c>
      <c r="G166" s="750">
        <v>52.548396152268012</v>
      </c>
      <c r="H166" s="750">
        <v>53.309630101844519</v>
      </c>
      <c r="I166" s="750">
        <v>55.535629505580225</v>
      </c>
      <c r="J166" s="750">
        <v>57.502785427648249</v>
      </c>
      <c r="K166" s="722"/>
      <c r="L166" s="722"/>
      <c r="M166" s="722"/>
      <c r="N166" s="722"/>
      <c r="O166" s="163"/>
      <c r="P166" s="163"/>
      <c r="Q166" s="163"/>
      <c r="R166" s="163"/>
      <c r="S166" s="163"/>
      <c r="T166" s="163"/>
      <c r="U166" s="163"/>
    </row>
    <row r="167" spans="1:21">
      <c r="A167" s="728" t="s">
        <v>470</v>
      </c>
      <c r="B167" s="769"/>
      <c r="C167" s="772"/>
      <c r="D167" s="773"/>
      <c r="E167" s="773"/>
      <c r="F167" s="773"/>
      <c r="G167" s="773"/>
      <c r="H167" s="773"/>
      <c r="I167" s="773"/>
      <c r="J167" s="773"/>
      <c r="K167" s="722"/>
      <c r="L167" s="722"/>
      <c r="M167" s="722"/>
      <c r="N167" s="722"/>
      <c r="O167" s="163"/>
      <c r="P167" s="163"/>
      <c r="Q167" s="163"/>
      <c r="R167" s="163"/>
      <c r="S167" s="163"/>
      <c r="T167" s="163"/>
      <c r="U167" s="163"/>
    </row>
    <row r="168" spans="1:21">
      <c r="A168" s="722" t="s">
        <v>468</v>
      </c>
      <c r="B168" s="563"/>
      <c r="C168" s="748">
        <v>86.616586573999996</v>
      </c>
      <c r="D168" s="750">
        <v>89.887370783999998</v>
      </c>
      <c r="E168" s="750">
        <v>91.865842881000006</v>
      </c>
      <c r="F168" s="750">
        <v>94.689202621999996</v>
      </c>
      <c r="G168" s="750">
        <v>98.018940499999999</v>
      </c>
      <c r="H168" s="750">
        <v>97.629452291000007</v>
      </c>
      <c r="I168" s="750">
        <v>97.674317216999995</v>
      </c>
      <c r="J168" s="750">
        <v>96.002428402000007</v>
      </c>
      <c r="K168" s="722"/>
      <c r="L168" s="722"/>
      <c r="M168" s="722"/>
      <c r="N168" s="722"/>
      <c r="O168" s="163"/>
      <c r="P168" s="163"/>
      <c r="Q168" s="163"/>
      <c r="R168" s="163"/>
      <c r="S168" s="163"/>
      <c r="T168" s="163"/>
      <c r="U168" s="163"/>
    </row>
    <row r="169" spans="1:21">
      <c r="A169" s="732" t="s">
        <v>469</v>
      </c>
      <c r="B169" s="774"/>
      <c r="C169" s="775">
        <v>63.631084999999999</v>
      </c>
      <c r="D169" s="776">
        <v>60.976128000000003</v>
      </c>
      <c r="E169" s="776">
        <v>56.841427000000003</v>
      </c>
      <c r="F169" s="776">
        <v>57.130935000000001</v>
      </c>
      <c r="G169" s="776">
        <v>58.227561000000001</v>
      </c>
      <c r="H169" s="776">
        <v>57.851171000000001</v>
      </c>
      <c r="I169" s="776">
        <v>58.921208</v>
      </c>
      <c r="J169" s="776">
        <v>59.795127999999998</v>
      </c>
      <c r="K169" s="722"/>
      <c r="L169" s="722"/>
      <c r="M169" s="722"/>
      <c r="N169" s="722"/>
      <c r="O169" s="163"/>
      <c r="P169" s="163"/>
      <c r="Q169" s="163"/>
      <c r="R169" s="163"/>
      <c r="S169" s="163"/>
      <c r="T169" s="163"/>
      <c r="U169" s="163"/>
    </row>
    <row r="170" spans="1:21">
      <c r="A170" s="777" t="s">
        <v>471</v>
      </c>
      <c r="B170" s="769"/>
      <c r="C170" s="772"/>
      <c r="D170" s="773"/>
      <c r="E170" s="773"/>
      <c r="F170" s="773"/>
      <c r="G170" s="773"/>
      <c r="H170" s="773"/>
      <c r="I170" s="773"/>
      <c r="J170" s="773"/>
      <c r="K170" s="722"/>
      <c r="L170" s="722"/>
      <c r="M170" s="722"/>
      <c r="N170" s="722"/>
      <c r="O170" s="163"/>
      <c r="P170" s="163"/>
      <c r="Q170" s="163"/>
      <c r="R170" s="163"/>
      <c r="S170" s="163"/>
      <c r="T170" s="163"/>
      <c r="U170" s="163"/>
    </row>
    <row r="171" spans="1:21">
      <c r="A171" s="653" t="s">
        <v>468</v>
      </c>
      <c r="B171" s="563"/>
      <c r="C171" s="748">
        <v>138.60409140600001</v>
      </c>
      <c r="D171" s="750">
        <v>139.75311606700001</v>
      </c>
      <c r="E171" s="750">
        <v>143.48115280299999</v>
      </c>
      <c r="F171" s="750">
        <v>153.96092738199999</v>
      </c>
      <c r="G171" s="750">
        <v>148.00011215000001</v>
      </c>
      <c r="H171" s="750">
        <v>141.192845148</v>
      </c>
      <c r="I171" s="750">
        <v>139.26840090600001</v>
      </c>
      <c r="J171" s="750">
        <v>140.51762929399999</v>
      </c>
      <c r="K171" s="722"/>
      <c r="L171" s="722"/>
      <c r="M171" s="722"/>
      <c r="N171" s="722"/>
      <c r="O171" s="163"/>
      <c r="P171" s="163"/>
      <c r="Q171" s="163"/>
      <c r="R171" s="163"/>
      <c r="S171" s="163"/>
      <c r="T171" s="163"/>
      <c r="U171" s="163"/>
    </row>
    <row r="172" spans="1:21">
      <c r="A172" s="732" t="s">
        <v>469</v>
      </c>
      <c r="B172" s="774"/>
      <c r="C172" s="775">
        <v>57.985922000000002</v>
      </c>
      <c r="D172" s="776">
        <v>56.259725000000003</v>
      </c>
      <c r="E172" s="776">
        <v>56.163859000000002</v>
      </c>
      <c r="F172" s="776">
        <v>57.341231999999998</v>
      </c>
      <c r="G172" s="776">
        <v>58.783797999999997</v>
      </c>
      <c r="H172" s="776">
        <v>58.528782999999997</v>
      </c>
      <c r="I172" s="776">
        <v>58.705872999999997</v>
      </c>
      <c r="J172" s="776">
        <v>59.762591999999998</v>
      </c>
      <c r="K172" s="722"/>
      <c r="L172" s="722"/>
      <c r="M172" s="722"/>
      <c r="N172" s="722"/>
      <c r="O172" s="163"/>
      <c r="P172" s="163"/>
      <c r="Q172" s="163"/>
      <c r="R172" s="163"/>
      <c r="S172" s="163"/>
      <c r="T172" s="163"/>
      <c r="U172" s="163"/>
    </row>
    <row r="173" spans="1:21">
      <c r="A173" s="778" t="s">
        <v>472</v>
      </c>
      <c r="B173" s="575"/>
      <c r="C173" s="748"/>
      <c r="D173" s="750"/>
      <c r="E173" s="750"/>
      <c r="F173" s="750"/>
      <c r="G173" s="750"/>
      <c r="H173" s="750"/>
      <c r="I173" s="750"/>
      <c r="J173" s="750"/>
      <c r="K173" s="722"/>
      <c r="L173" s="722"/>
      <c r="M173" s="722"/>
      <c r="N173" s="722"/>
      <c r="O173" s="163"/>
      <c r="P173" s="163"/>
      <c r="Q173" s="163"/>
      <c r="R173" s="163"/>
      <c r="S173" s="163"/>
      <c r="T173" s="163"/>
      <c r="U173" s="163"/>
    </row>
    <row r="174" spans="1:21">
      <c r="A174" s="653" t="s">
        <v>468</v>
      </c>
      <c r="B174" s="563"/>
      <c r="C174" s="748">
        <v>81.454669580000001</v>
      </c>
      <c r="D174" s="750">
        <v>82.427203821000006</v>
      </c>
      <c r="E174" s="750">
        <v>83.400671712000005</v>
      </c>
      <c r="F174" s="750">
        <v>83.391674187000007</v>
      </c>
      <c r="G174" s="750">
        <v>83.823715614999998</v>
      </c>
      <c r="H174" s="750">
        <v>84.186757896000003</v>
      </c>
      <c r="I174" s="750">
        <v>84.687932700000005</v>
      </c>
      <c r="J174" s="750">
        <v>85.174317775999995</v>
      </c>
      <c r="K174" s="722"/>
      <c r="L174" s="722"/>
      <c r="M174" s="722"/>
      <c r="N174" s="722"/>
      <c r="O174" s="163"/>
      <c r="P174" s="163"/>
      <c r="Q174" s="163"/>
      <c r="R174" s="163"/>
      <c r="S174" s="163"/>
      <c r="T174" s="163"/>
      <c r="U174" s="163"/>
    </row>
    <row r="175" spans="1:21">
      <c r="A175" s="653" t="s">
        <v>469</v>
      </c>
      <c r="B175" s="563"/>
      <c r="C175" s="738">
        <v>60.102452999999997</v>
      </c>
      <c r="D175" s="739">
        <v>60.492631000000003</v>
      </c>
      <c r="E175" s="739">
        <v>60.490264000000003</v>
      </c>
      <c r="F175" s="739">
        <v>60.322778</v>
      </c>
      <c r="G175" s="739">
        <v>60.243110999999999</v>
      </c>
      <c r="H175" s="739">
        <v>60.096544999999999</v>
      </c>
      <c r="I175" s="739">
        <v>60.061808999999997</v>
      </c>
      <c r="J175" s="739">
        <v>60.928133000000003</v>
      </c>
      <c r="K175" s="722"/>
      <c r="L175" s="722"/>
      <c r="M175" s="722"/>
      <c r="N175" s="722"/>
      <c r="O175" s="163"/>
      <c r="P175" s="163"/>
      <c r="Q175" s="163"/>
      <c r="R175" s="163"/>
      <c r="S175" s="163"/>
      <c r="T175" s="163"/>
      <c r="U175" s="163"/>
    </row>
    <row r="176" spans="1:21">
      <c r="A176" s="779" t="s">
        <v>46</v>
      </c>
      <c r="B176" s="780"/>
      <c r="C176" s="781">
        <v>751.36977827500004</v>
      </c>
      <c r="D176" s="782">
        <v>748.06494700400015</v>
      </c>
      <c r="E176" s="782">
        <v>773.37683777799998</v>
      </c>
      <c r="F176" s="782">
        <v>805.92548338500012</v>
      </c>
      <c r="G176" s="782">
        <v>825.81681054600006</v>
      </c>
      <c r="H176" s="782">
        <v>814.40900402000011</v>
      </c>
      <c r="I176" s="782">
        <v>815.568134816</v>
      </c>
      <c r="J176" s="782">
        <v>818.98094627399996</v>
      </c>
      <c r="K176" s="722"/>
      <c r="L176" s="722"/>
      <c r="M176" s="722"/>
      <c r="N176" s="722"/>
      <c r="O176" s="163"/>
      <c r="P176" s="163"/>
      <c r="Q176" s="163"/>
      <c r="R176" s="163"/>
      <c r="S176" s="163"/>
      <c r="T176" s="163"/>
      <c r="U176" s="163"/>
    </row>
    <row r="177" spans="1:21">
      <c r="A177" s="722"/>
      <c r="B177" s="722"/>
      <c r="C177" s="722"/>
      <c r="D177" s="722"/>
      <c r="E177" s="722"/>
      <c r="F177" s="722"/>
      <c r="G177" s="722"/>
      <c r="H177" s="722"/>
      <c r="I177" s="722"/>
      <c r="J177" s="722"/>
      <c r="K177" s="722"/>
      <c r="L177" s="722"/>
      <c r="M177" s="722"/>
      <c r="N177" s="722"/>
      <c r="O177" s="163"/>
      <c r="P177" s="163"/>
      <c r="Q177" s="163"/>
      <c r="R177" s="163"/>
      <c r="S177" s="163"/>
      <c r="T177" s="163"/>
      <c r="U177" s="163"/>
    </row>
    <row r="178" spans="1:21">
      <c r="A178" s="722"/>
      <c r="B178" s="722"/>
      <c r="C178" s="722"/>
      <c r="D178" s="722"/>
      <c r="E178" s="722"/>
      <c r="F178" s="722"/>
      <c r="G178" s="722"/>
      <c r="H178" s="722"/>
      <c r="I178" s="722"/>
      <c r="J178" s="722"/>
      <c r="K178" s="722"/>
      <c r="L178" s="722"/>
      <c r="M178" s="722"/>
      <c r="N178" s="163"/>
      <c r="O178" s="163"/>
      <c r="P178" s="163"/>
      <c r="Q178" s="163"/>
      <c r="R178" s="163"/>
      <c r="S178" s="163"/>
      <c r="T178" s="163"/>
      <c r="U178" s="163"/>
    </row>
    <row r="179" spans="1:21">
      <c r="A179" s="653"/>
      <c r="B179" s="718"/>
      <c r="C179" s="718"/>
      <c r="D179" s="718"/>
      <c r="E179" s="718"/>
      <c r="F179" s="718"/>
      <c r="G179" s="718"/>
      <c r="H179" s="718"/>
      <c r="I179" s="718"/>
      <c r="J179" s="718"/>
      <c r="K179" s="718"/>
      <c r="L179" s="163"/>
      <c r="M179" s="163"/>
      <c r="N179" s="163"/>
      <c r="O179" s="163"/>
      <c r="P179" s="163"/>
      <c r="Q179" s="163"/>
      <c r="R179" s="163"/>
      <c r="S179" s="163"/>
      <c r="T179" s="163"/>
      <c r="U179" s="163"/>
    </row>
    <row r="180" spans="1:21">
      <c r="A180" s="1" t="s">
        <v>458</v>
      </c>
      <c r="B180" s="34"/>
      <c r="C180" s="34"/>
      <c r="D180" s="34"/>
      <c r="E180" s="34"/>
      <c r="F180" s="34"/>
      <c r="G180" s="34"/>
      <c r="H180" s="34"/>
      <c r="I180" s="34"/>
      <c r="J180" s="34"/>
      <c r="K180" s="34"/>
      <c r="L180" s="575"/>
      <c r="M180" s="163"/>
      <c r="N180" s="163"/>
      <c r="O180" s="163"/>
      <c r="P180" s="163"/>
      <c r="Q180" s="163"/>
      <c r="R180" s="163"/>
      <c r="S180" s="163"/>
      <c r="T180" s="163"/>
      <c r="U180" s="163"/>
    </row>
    <row r="181" spans="1:21">
      <c r="A181" s="499"/>
      <c r="B181" s="26"/>
      <c r="C181" s="500"/>
      <c r="D181" s="26"/>
      <c r="E181" s="26"/>
      <c r="F181" s="26"/>
      <c r="G181" s="534"/>
      <c r="H181" s="534"/>
      <c r="I181" s="26"/>
      <c r="J181" s="26"/>
      <c r="K181" s="500" t="s">
        <v>389</v>
      </c>
      <c r="L181" s="501" t="s">
        <v>389</v>
      </c>
      <c r="M181" s="163"/>
      <c r="N181" s="163"/>
      <c r="O181" s="163"/>
      <c r="P181" s="163"/>
      <c r="Q181" s="163"/>
      <c r="R181" s="163"/>
      <c r="S181" s="163"/>
      <c r="T181" s="163"/>
      <c r="U181" s="163"/>
    </row>
    <row r="182" spans="1:21" ht="15" thickBot="1">
      <c r="A182" s="565" t="s">
        <v>11</v>
      </c>
      <c r="B182" s="566"/>
      <c r="C182" s="536" t="s">
        <v>684</v>
      </c>
      <c r="D182" s="537" t="s">
        <v>611</v>
      </c>
      <c r="E182" s="537" t="s">
        <v>582</v>
      </c>
      <c r="F182" s="538" t="s">
        <v>549</v>
      </c>
      <c r="G182" s="539" t="s">
        <v>535</v>
      </c>
      <c r="H182" s="539" t="s">
        <v>511</v>
      </c>
      <c r="I182" s="539" t="s">
        <v>502</v>
      </c>
      <c r="J182" s="539" t="s">
        <v>446</v>
      </c>
      <c r="K182" s="540" t="s">
        <v>550</v>
      </c>
      <c r="L182" s="541" t="s">
        <v>447</v>
      </c>
      <c r="M182" s="163"/>
      <c r="N182" s="163"/>
      <c r="O182" s="163"/>
      <c r="P182" s="163"/>
      <c r="Q182" s="163"/>
      <c r="R182" s="163"/>
      <c r="S182" s="163"/>
      <c r="T182" s="163"/>
      <c r="U182" s="163"/>
    </row>
    <row r="183" spans="1:21">
      <c r="A183" s="672" t="s">
        <v>12</v>
      </c>
      <c r="B183" s="672"/>
      <c r="C183" s="673">
        <v>2699150290</v>
      </c>
      <c r="D183" s="674">
        <v>2392293929</v>
      </c>
      <c r="E183" s="674">
        <v>2110253106</v>
      </c>
      <c r="F183" s="674">
        <v>1973124250</v>
      </c>
      <c r="G183" s="674">
        <v>1969022629</v>
      </c>
      <c r="H183" s="674">
        <v>1954449740</v>
      </c>
      <c r="I183" s="674">
        <v>1924374222</v>
      </c>
      <c r="J183" s="675">
        <v>1940122584</v>
      </c>
      <c r="K183" s="673">
        <v>9174821575</v>
      </c>
      <c r="L183" s="674">
        <v>7787969174</v>
      </c>
      <c r="M183" s="163"/>
      <c r="N183" s="163"/>
      <c r="O183" s="163"/>
      <c r="P183" s="163"/>
      <c r="Q183" s="163"/>
      <c r="R183" s="163"/>
      <c r="S183" s="163"/>
      <c r="T183" s="163"/>
      <c r="U183" s="163"/>
    </row>
    <row r="184" spans="1:21">
      <c r="A184" s="672" t="s">
        <v>13</v>
      </c>
      <c r="B184" s="672"/>
      <c r="C184" s="673">
        <v>472013724</v>
      </c>
      <c r="D184" s="674">
        <v>447540309</v>
      </c>
      <c r="E184" s="674">
        <v>426112009</v>
      </c>
      <c r="F184" s="674">
        <v>479735566</v>
      </c>
      <c r="G184" s="674">
        <v>428730198</v>
      </c>
      <c r="H184" s="674">
        <v>361611466</v>
      </c>
      <c r="I184" s="674">
        <v>400526879</v>
      </c>
      <c r="J184" s="676">
        <v>422406575</v>
      </c>
      <c r="K184" s="673">
        <v>1825401608</v>
      </c>
      <c r="L184" s="674">
        <v>1613275119</v>
      </c>
      <c r="M184" s="163"/>
      <c r="N184" s="163"/>
      <c r="O184" s="163"/>
      <c r="P184" s="163"/>
      <c r="Q184" s="163"/>
      <c r="R184" s="163"/>
      <c r="S184" s="163"/>
      <c r="T184" s="163"/>
      <c r="U184" s="163"/>
    </row>
    <row r="185" spans="1:21">
      <c r="A185" s="672" t="s">
        <v>14</v>
      </c>
      <c r="B185" s="672"/>
      <c r="C185" s="673">
        <v>144929180</v>
      </c>
      <c r="D185" s="674">
        <v>129017336</v>
      </c>
      <c r="E185" s="674">
        <v>134152403</v>
      </c>
      <c r="F185" s="674">
        <v>108633230</v>
      </c>
      <c r="G185" s="674">
        <v>81703487</v>
      </c>
      <c r="H185" s="674">
        <v>93205274</v>
      </c>
      <c r="I185" s="674">
        <v>91943023</v>
      </c>
      <c r="J185" s="676">
        <v>84636397</v>
      </c>
      <c r="K185" s="673">
        <v>516732149</v>
      </c>
      <c r="L185" s="674">
        <v>351488180</v>
      </c>
      <c r="M185" s="163"/>
      <c r="N185" s="163"/>
      <c r="O185" s="163"/>
      <c r="P185" s="163"/>
      <c r="Q185" s="163"/>
      <c r="R185" s="163"/>
      <c r="S185" s="163"/>
      <c r="T185" s="163"/>
      <c r="U185" s="163"/>
    </row>
    <row r="186" spans="1:21">
      <c r="A186" s="677" t="s">
        <v>15</v>
      </c>
      <c r="B186" s="678"/>
      <c r="C186" s="679">
        <v>215213168</v>
      </c>
      <c r="D186" s="678">
        <v>201416722</v>
      </c>
      <c r="E186" s="678">
        <v>231417805</v>
      </c>
      <c r="F186" s="678">
        <v>199336131</v>
      </c>
      <c r="G186" s="678">
        <v>136804795</v>
      </c>
      <c r="H186" s="678">
        <v>145103785</v>
      </c>
      <c r="I186" s="678">
        <v>160729868</v>
      </c>
      <c r="J186" s="680">
        <v>137306049</v>
      </c>
      <c r="K186" s="679">
        <v>847383826</v>
      </c>
      <c r="L186" s="678">
        <v>579944497</v>
      </c>
      <c r="M186" s="163"/>
      <c r="N186" s="163"/>
      <c r="O186" s="163"/>
      <c r="P186" s="163"/>
      <c r="Q186" s="163"/>
      <c r="R186" s="163"/>
      <c r="S186" s="163"/>
      <c r="T186" s="163"/>
      <c r="U186" s="163"/>
    </row>
    <row r="187" spans="1:21">
      <c r="A187" s="672" t="s">
        <v>16</v>
      </c>
      <c r="B187" s="672"/>
      <c r="C187" s="673">
        <v>3531306362</v>
      </c>
      <c r="D187" s="674">
        <v>3170268297</v>
      </c>
      <c r="E187" s="674">
        <v>2901935323</v>
      </c>
      <c r="F187" s="674">
        <v>2760829176</v>
      </c>
      <c r="G187" s="674">
        <v>2616261109</v>
      </c>
      <c r="H187" s="674">
        <v>2554370266</v>
      </c>
      <c r="I187" s="674">
        <v>2577573991</v>
      </c>
      <c r="J187" s="676">
        <v>2584471604</v>
      </c>
      <c r="K187" s="673">
        <v>12364339158</v>
      </c>
      <c r="L187" s="674">
        <v>10332676971</v>
      </c>
      <c r="M187" s="163"/>
      <c r="N187" s="163"/>
      <c r="O187" s="163"/>
      <c r="P187" s="163"/>
      <c r="Q187" s="163"/>
      <c r="R187" s="163"/>
      <c r="S187" s="163"/>
      <c r="T187" s="163"/>
      <c r="U187" s="163"/>
    </row>
    <row r="188" spans="1:21">
      <c r="A188" s="672" t="s">
        <v>17</v>
      </c>
      <c r="B188" s="674"/>
      <c r="C188" s="673">
        <v>1437382744</v>
      </c>
      <c r="D188" s="674">
        <v>1253566920</v>
      </c>
      <c r="E188" s="674">
        <v>1351545993</v>
      </c>
      <c r="F188" s="674">
        <v>1313924553</v>
      </c>
      <c r="G188" s="674">
        <v>1326386949</v>
      </c>
      <c r="H188" s="674">
        <v>1242385282</v>
      </c>
      <c r="I188" s="674">
        <v>1296151968</v>
      </c>
      <c r="J188" s="676">
        <v>1278951846</v>
      </c>
      <c r="K188" s="673">
        <v>5356420210</v>
      </c>
      <c r="L188" s="674">
        <v>5143876047</v>
      </c>
      <c r="M188" s="163"/>
      <c r="N188" s="163"/>
      <c r="O188" s="163"/>
      <c r="P188" s="163"/>
      <c r="Q188" s="163"/>
      <c r="R188" s="163"/>
      <c r="S188" s="163"/>
      <c r="T188" s="163"/>
      <c r="U188" s="163"/>
    </row>
    <row r="189" spans="1:21">
      <c r="A189" s="681" t="s">
        <v>573</v>
      </c>
      <c r="B189" s="681"/>
      <c r="C189" s="682">
        <v>55596527</v>
      </c>
      <c r="D189" s="683">
        <v>55657187</v>
      </c>
      <c r="E189" s="683">
        <v>54272607</v>
      </c>
      <c r="F189" s="683">
        <v>58144353</v>
      </c>
      <c r="G189" s="683">
        <v>42051315</v>
      </c>
      <c r="H189" s="683">
        <v>42386448</v>
      </c>
      <c r="I189" s="683">
        <v>49139978</v>
      </c>
      <c r="J189" s="684">
        <v>38982596</v>
      </c>
      <c r="K189" s="682">
        <v>223670674</v>
      </c>
      <c r="L189" s="683">
        <v>172560337</v>
      </c>
      <c r="M189" s="163"/>
      <c r="N189" s="163"/>
      <c r="O189" s="163"/>
      <c r="P189" s="163"/>
      <c r="Q189" s="163"/>
      <c r="R189" s="163"/>
      <c r="S189" s="163"/>
      <c r="T189" s="163"/>
      <c r="U189" s="163"/>
    </row>
    <row r="190" spans="1:21">
      <c r="A190" s="672" t="s">
        <v>19</v>
      </c>
      <c r="B190" s="672"/>
      <c r="C190" s="673">
        <v>2093923618</v>
      </c>
      <c r="D190" s="674">
        <v>1916701376</v>
      </c>
      <c r="E190" s="674">
        <v>1550389329</v>
      </c>
      <c r="F190" s="674">
        <v>1446904625</v>
      </c>
      <c r="G190" s="674">
        <v>1289874159</v>
      </c>
      <c r="H190" s="674">
        <v>1311984985</v>
      </c>
      <c r="I190" s="674">
        <v>1281422024</v>
      </c>
      <c r="J190" s="676">
        <v>1305519757</v>
      </c>
      <c r="K190" s="673">
        <v>7007918948</v>
      </c>
      <c r="L190" s="674">
        <v>5188800923</v>
      </c>
      <c r="M190" s="163"/>
      <c r="N190" s="163"/>
      <c r="O190" s="163"/>
      <c r="P190" s="163"/>
      <c r="Q190" s="163"/>
      <c r="R190" s="163"/>
      <c r="S190" s="163"/>
      <c r="T190" s="163"/>
      <c r="U190" s="163"/>
    </row>
    <row r="191" spans="1:21">
      <c r="A191" s="681" t="s">
        <v>20</v>
      </c>
      <c r="B191" s="681"/>
      <c r="C191" s="682">
        <v>668587465</v>
      </c>
      <c r="D191" s="683">
        <v>-288533562</v>
      </c>
      <c r="E191" s="683">
        <v>86233959</v>
      </c>
      <c r="F191" s="683">
        <v>111886086</v>
      </c>
      <c r="G191" s="683">
        <v>-148029540</v>
      </c>
      <c r="H191" s="683">
        <v>39743625</v>
      </c>
      <c r="I191" s="683">
        <v>294390103</v>
      </c>
      <c r="J191" s="684">
        <v>239625932</v>
      </c>
      <c r="K191" s="682">
        <v>578173948</v>
      </c>
      <c r="L191" s="683">
        <v>425730120</v>
      </c>
      <c r="M191" s="163"/>
      <c r="N191" s="163"/>
      <c r="O191" s="163"/>
      <c r="P191" s="163"/>
      <c r="Q191" s="163"/>
      <c r="R191" s="163"/>
      <c r="S191" s="163"/>
      <c r="T191" s="163"/>
      <c r="U191" s="163"/>
    </row>
    <row r="192" spans="1:21">
      <c r="A192" s="681" t="s">
        <v>23</v>
      </c>
      <c r="B192" s="685"/>
      <c r="C192" s="679">
        <v>1425336153</v>
      </c>
      <c r="D192" s="678">
        <v>2205234938</v>
      </c>
      <c r="E192" s="678">
        <v>1464155370</v>
      </c>
      <c r="F192" s="678">
        <v>1335018539</v>
      </c>
      <c r="G192" s="678">
        <v>1437903700</v>
      </c>
      <c r="H192" s="678">
        <v>1272242258</v>
      </c>
      <c r="I192" s="678">
        <v>987031921</v>
      </c>
      <c r="J192" s="680">
        <v>1065893826</v>
      </c>
      <c r="K192" s="679">
        <v>6429745000</v>
      </c>
      <c r="L192" s="678">
        <v>4763070803</v>
      </c>
      <c r="M192" s="163"/>
      <c r="N192" s="163"/>
      <c r="O192" s="163"/>
      <c r="P192" s="163"/>
      <c r="Q192" s="163"/>
      <c r="R192" s="163"/>
      <c r="S192" s="163"/>
      <c r="T192" s="163"/>
      <c r="U192" s="163"/>
    </row>
    <row r="193" spans="1:21">
      <c r="A193" s="681" t="s">
        <v>387</v>
      </c>
      <c r="B193" s="685"/>
      <c r="C193" s="679">
        <v>1425336153</v>
      </c>
      <c r="D193" s="678">
        <v>2205234938</v>
      </c>
      <c r="E193" s="678">
        <v>1464155370</v>
      </c>
      <c r="F193" s="678">
        <v>1335018539</v>
      </c>
      <c r="G193" s="678">
        <v>1437903700</v>
      </c>
      <c r="H193" s="678">
        <v>1272242258</v>
      </c>
      <c r="I193" s="678">
        <v>987031921</v>
      </c>
      <c r="J193" s="680">
        <v>1065893826</v>
      </c>
      <c r="K193" s="679">
        <v>6429745000</v>
      </c>
      <c r="L193" s="678">
        <v>4763070803</v>
      </c>
      <c r="M193" s="163"/>
      <c r="N193" s="163"/>
      <c r="O193" s="163"/>
      <c r="P193" s="163"/>
      <c r="Q193" s="163"/>
      <c r="R193" s="163"/>
      <c r="S193" s="163"/>
      <c r="T193" s="163"/>
      <c r="U193" s="163"/>
    </row>
    <row r="194" spans="1:21">
      <c r="A194" s="686" t="s">
        <v>396</v>
      </c>
      <c r="B194" s="687"/>
      <c r="C194" s="688">
        <v>1.1722308543408699</v>
      </c>
      <c r="D194" s="687">
        <v>1.0326491097610595</v>
      </c>
      <c r="E194" s="687">
        <v>0.90580487846760138</v>
      </c>
      <c r="F194" s="687">
        <v>0.84508912413558268</v>
      </c>
      <c r="G194" s="687">
        <v>0.83768965278848762</v>
      </c>
      <c r="H194" s="687">
        <v>0.83556674966031053</v>
      </c>
      <c r="I194" s="687">
        <v>0.82628390195823698</v>
      </c>
      <c r="J194" s="689">
        <v>0.83581780895100566</v>
      </c>
      <c r="K194" s="688">
        <v>0.98841800332022267</v>
      </c>
      <c r="L194" s="687">
        <v>0.83325843850706793</v>
      </c>
      <c r="M194" s="163"/>
      <c r="N194" s="163"/>
      <c r="O194" s="163"/>
      <c r="P194" s="163"/>
      <c r="Q194" s="163"/>
      <c r="R194" s="163"/>
      <c r="S194" s="163"/>
      <c r="T194" s="163"/>
      <c r="U194" s="163"/>
    </row>
    <row r="195" spans="1:21">
      <c r="A195" s="543" t="s">
        <v>67</v>
      </c>
      <c r="B195" s="687"/>
      <c r="C195" s="1170">
        <v>1.02268435321647</v>
      </c>
      <c r="D195" s="687">
        <v>1.0975379106029</v>
      </c>
      <c r="E195" s="687">
        <v>1.1493122175077799</v>
      </c>
      <c r="F195" s="687">
        <v>1.1248313658578601</v>
      </c>
      <c r="G195" s="687">
        <v>1.11888178345531</v>
      </c>
      <c r="H195" s="687">
        <v>1.11487159695055</v>
      </c>
      <c r="I195" s="687">
        <v>1.1316627997912201</v>
      </c>
      <c r="J195" s="689">
        <v>1.1422548082058499</v>
      </c>
      <c r="K195" s="1170">
        <v>1.10135590979731</v>
      </c>
      <c r="L195" s="687">
        <v>1.12684512463197</v>
      </c>
      <c r="M195" s="163"/>
      <c r="N195" s="163"/>
      <c r="O195" s="163"/>
      <c r="P195" s="163"/>
      <c r="Q195" s="163"/>
      <c r="R195" s="163"/>
      <c r="S195" s="163"/>
      <c r="T195" s="163"/>
      <c r="U195" s="163"/>
    </row>
    <row r="196" spans="1:21">
      <c r="A196" s="543" t="s">
        <v>68</v>
      </c>
      <c r="B196" s="687"/>
      <c r="C196" s="1170">
        <v>1.4377278620919001</v>
      </c>
      <c r="D196" s="687">
        <v>0.87890488532427891</v>
      </c>
      <c r="E196" s="687">
        <v>0.47959710565516395</v>
      </c>
      <c r="F196" s="687">
        <v>0.40156481774623204</v>
      </c>
      <c r="G196" s="687">
        <v>0.38190119181708199</v>
      </c>
      <c r="H196" s="687">
        <v>0.36138415535242596</v>
      </c>
      <c r="I196" s="687">
        <v>0.31455804461282599</v>
      </c>
      <c r="J196" s="689">
        <v>0.34405412409045</v>
      </c>
      <c r="K196" s="688">
        <v>0.799273968975029</v>
      </c>
      <c r="L196" s="687">
        <v>0.35096898438442997</v>
      </c>
      <c r="M196" s="163"/>
      <c r="N196" s="163"/>
      <c r="O196" s="163"/>
      <c r="P196" s="163"/>
      <c r="Q196" s="163"/>
      <c r="R196" s="163"/>
      <c r="S196" s="163"/>
      <c r="T196" s="163"/>
      <c r="U196" s="163"/>
    </row>
    <row r="197" spans="1:21">
      <c r="A197" s="690" t="s">
        <v>406</v>
      </c>
      <c r="B197" s="691"/>
      <c r="C197" s="1170">
        <v>1.1523145471658038</v>
      </c>
      <c r="D197" s="687">
        <v>1.0280419103241614</v>
      </c>
      <c r="E197" s="687">
        <v>0.93467063040155807</v>
      </c>
      <c r="F197" s="687">
        <v>0.89248523316182859</v>
      </c>
      <c r="G197" s="687">
        <v>0.8811025771903177</v>
      </c>
      <c r="H197" s="687">
        <v>0.87436143696299162</v>
      </c>
      <c r="I197" s="687">
        <v>0.87514069744239953</v>
      </c>
      <c r="J197" s="689">
        <v>0.88987721392657404</v>
      </c>
      <c r="K197" s="688">
        <v>1.0053028517979667</v>
      </c>
      <c r="L197" s="687">
        <v>0.88009518105733642</v>
      </c>
      <c r="M197" s="163"/>
      <c r="N197" s="163"/>
      <c r="O197" s="163"/>
      <c r="P197" s="163"/>
      <c r="Q197" s="163"/>
      <c r="R197" s="163"/>
      <c r="S197" s="163"/>
      <c r="T197" s="163"/>
      <c r="U197" s="163"/>
    </row>
    <row r="198" spans="1:21">
      <c r="A198" s="690" t="s">
        <v>75</v>
      </c>
      <c r="B198" s="690"/>
      <c r="C198" s="692">
        <v>40.696686491079014</v>
      </c>
      <c r="D198" s="691">
        <v>39.558359621451103</v>
      </c>
      <c r="E198" s="691">
        <v>46.588559614059271</v>
      </c>
      <c r="F198" s="691">
        <v>47.591452372328867</v>
      </c>
      <c r="G198" s="691">
        <v>50.688073394495412</v>
      </c>
      <c r="H198" s="691">
        <v>48.629600626468282</v>
      </c>
      <c r="I198" s="691">
        <v>50.271528316524439</v>
      </c>
      <c r="J198" s="693">
        <v>49.496904024767801</v>
      </c>
      <c r="K198" s="692">
        <v>43.319314137819475</v>
      </c>
      <c r="L198" s="691">
        <v>49.782251040356144</v>
      </c>
      <c r="M198" s="163"/>
      <c r="N198" s="163"/>
      <c r="O198" s="163"/>
      <c r="P198" s="163"/>
      <c r="Q198" s="163"/>
      <c r="R198" s="163"/>
      <c r="S198" s="163"/>
      <c r="T198" s="163"/>
      <c r="U198" s="163"/>
    </row>
    <row r="199" spans="1:21">
      <c r="A199" s="690" t="s">
        <v>407</v>
      </c>
      <c r="B199" s="690"/>
      <c r="C199" s="692">
        <v>21.299427844882391</v>
      </c>
      <c r="D199" s="691">
        <v>19.442683638023276</v>
      </c>
      <c r="E199" s="691">
        <v>15.7292538752315</v>
      </c>
      <c r="F199" s="691">
        <v>14.353378797272164</v>
      </c>
      <c r="G199" s="691">
        <v>12.359873526875539</v>
      </c>
      <c r="H199" s="691">
        <v>12.56404117787886</v>
      </c>
      <c r="I199" s="691">
        <v>12.325900267013063</v>
      </c>
      <c r="J199" s="693">
        <v>13.605583914991145</v>
      </c>
      <c r="K199" s="692">
        <v>17.686697120359387</v>
      </c>
      <c r="L199" s="691">
        <v>12.692938039676132</v>
      </c>
      <c r="M199" s="163"/>
      <c r="N199" s="163"/>
      <c r="O199" s="163"/>
      <c r="P199" s="163"/>
      <c r="Q199" s="163"/>
      <c r="R199" s="163"/>
      <c r="S199" s="163"/>
      <c r="T199" s="163"/>
      <c r="U199" s="163"/>
    </row>
    <row r="200" spans="1:21">
      <c r="A200" s="672" t="s">
        <v>252</v>
      </c>
      <c r="B200" s="674"/>
      <c r="C200" s="692">
        <v>14.49459631277813</v>
      </c>
      <c r="D200" s="691">
        <v>22.363650193970436</v>
      </c>
      <c r="E200" s="691">
        <v>14.8565339827993</v>
      </c>
      <c r="F200" s="691">
        <v>13.24240545567266</v>
      </c>
      <c r="G200" s="691">
        <v>13.777905528408546</v>
      </c>
      <c r="H200" s="691">
        <v>12.180991141967921</v>
      </c>
      <c r="I200" s="691">
        <v>9.4970051237641631</v>
      </c>
      <c r="J200" s="693">
        <v>11.105323471194916</v>
      </c>
      <c r="K200" s="692">
        <v>16.227948413800068</v>
      </c>
      <c r="L200" s="691">
        <v>11.65088916611629</v>
      </c>
      <c r="M200" s="163"/>
      <c r="N200" s="163"/>
      <c r="O200" s="163"/>
      <c r="P200" s="163"/>
      <c r="Q200" s="163"/>
      <c r="R200" s="163"/>
      <c r="S200" s="163"/>
      <c r="T200" s="163"/>
      <c r="U200" s="163"/>
    </row>
    <row r="201" spans="1:21">
      <c r="A201" s="672" t="s">
        <v>69</v>
      </c>
      <c r="B201" s="672"/>
      <c r="C201" s="673">
        <v>639556973130</v>
      </c>
      <c r="D201" s="674">
        <v>625944844185</v>
      </c>
      <c r="E201" s="674">
        <v>634239009666</v>
      </c>
      <c r="F201" s="674">
        <v>648224320150</v>
      </c>
      <c r="G201" s="674">
        <v>652954991495</v>
      </c>
      <c r="H201" s="674">
        <v>648863399962</v>
      </c>
      <c r="I201" s="674">
        <v>653390714660</v>
      </c>
      <c r="J201" s="676">
        <v>650259913054</v>
      </c>
      <c r="K201" s="673">
        <v>639556973130</v>
      </c>
      <c r="L201" s="674">
        <v>652954991495</v>
      </c>
      <c r="M201" s="163"/>
      <c r="N201" s="163"/>
      <c r="O201" s="163"/>
      <c r="P201" s="163"/>
      <c r="Q201" s="163"/>
      <c r="R201" s="163"/>
      <c r="S201" s="163"/>
      <c r="T201" s="163"/>
      <c r="U201" s="163"/>
    </row>
    <row r="202" spans="1:21">
      <c r="A202" s="672" t="s">
        <v>70</v>
      </c>
      <c r="B202" s="672"/>
      <c r="C202" s="673">
        <v>8938020287</v>
      </c>
      <c r="D202" s="674">
        <v>8273787100</v>
      </c>
      <c r="E202" s="674">
        <v>8473565260</v>
      </c>
      <c r="F202" s="674">
        <v>8555870875</v>
      </c>
      <c r="G202" s="674">
        <v>9059495646</v>
      </c>
      <c r="H202" s="674">
        <v>9187369178</v>
      </c>
      <c r="I202" s="674">
        <v>9259548622</v>
      </c>
      <c r="J202" s="676">
        <v>8856612575</v>
      </c>
      <c r="K202" s="673">
        <v>8938020287</v>
      </c>
      <c r="L202" s="674">
        <v>9059495646</v>
      </c>
      <c r="M202" s="163"/>
      <c r="N202" s="163"/>
      <c r="O202" s="163"/>
      <c r="P202" s="163"/>
      <c r="Q202" s="163"/>
      <c r="R202" s="163"/>
      <c r="S202" s="163"/>
      <c r="T202" s="163"/>
      <c r="U202" s="163"/>
    </row>
    <row r="203" spans="1:21">
      <c r="A203" s="672" t="s">
        <v>71</v>
      </c>
      <c r="B203" s="672"/>
      <c r="C203" s="673">
        <v>1296534794</v>
      </c>
      <c r="D203" s="674">
        <v>1307610000</v>
      </c>
      <c r="E203" s="674">
        <v>1297757432</v>
      </c>
      <c r="F203" s="674">
        <v>1309930845</v>
      </c>
      <c r="G203" s="674">
        <v>1128938009</v>
      </c>
      <c r="H203" s="674">
        <v>1266217988</v>
      </c>
      <c r="I203" s="674">
        <v>1104119786</v>
      </c>
      <c r="J203" s="676">
        <v>1194123531</v>
      </c>
      <c r="K203" s="673">
        <v>1296534794</v>
      </c>
      <c r="L203" s="674">
        <v>1128938009</v>
      </c>
      <c r="M203" s="163"/>
      <c r="N203" s="163"/>
      <c r="O203" s="163"/>
      <c r="P203" s="163"/>
      <c r="Q203" s="163"/>
      <c r="R203" s="163"/>
      <c r="S203" s="163"/>
      <c r="T203" s="163"/>
      <c r="U203" s="163"/>
    </row>
    <row r="204" spans="1:21">
      <c r="A204" s="672" t="s">
        <v>74</v>
      </c>
      <c r="B204" s="672"/>
      <c r="C204" s="673">
        <v>285176844848</v>
      </c>
      <c r="D204" s="674">
        <v>287522870881</v>
      </c>
      <c r="E204" s="674">
        <v>290933574244</v>
      </c>
      <c r="F204" s="674">
        <v>290063003880</v>
      </c>
      <c r="G204" s="674">
        <v>292529764694</v>
      </c>
      <c r="H204" s="674">
        <v>286252168596</v>
      </c>
      <c r="I204" s="674">
        <v>289252937115</v>
      </c>
      <c r="J204" s="676">
        <v>286555566433</v>
      </c>
      <c r="K204" s="673">
        <v>285176844848</v>
      </c>
      <c r="L204" s="674">
        <v>292529764694</v>
      </c>
      <c r="M204" s="163"/>
      <c r="N204" s="163"/>
      <c r="O204" s="163"/>
      <c r="P204" s="163"/>
      <c r="Q204" s="163"/>
      <c r="R204" s="163"/>
      <c r="S204" s="163"/>
      <c r="T204" s="163"/>
      <c r="U204" s="163"/>
    </row>
    <row r="205" spans="1:21">
      <c r="A205" s="672" t="s">
        <v>605</v>
      </c>
      <c r="B205" s="672"/>
      <c r="C205" s="673">
        <v>344444774847</v>
      </c>
      <c r="D205" s="674">
        <v>336593469851</v>
      </c>
      <c r="E205" s="674">
        <v>348194958705</v>
      </c>
      <c r="F205" s="674">
        <v>365357449756</v>
      </c>
      <c r="G205" s="674">
        <v>377387884108</v>
      </c>
      <c r="H205" s="674">
        <v>374438146118</v>
      </c>
      <c r="I205" s="674">
        <v>377130160274</v>
      </c>
      <c r="J205" s="676">
        <v>375968499579</v>
      </c>
      <c r="K205" s="673">
        <v>344444774847</v>
      </c>
      <c r="L205" s="674">
        <v>377387884108</v>
      </c>
      <c r="M205" s="163"/>
      <c r="N205" s="163"/>
      <c r="O205" s="163"/>
      <c r="P205" s="163"/>
      <c r="Q205" s="163"/>
      <c r="R205" s="163"/>
      <c r="S205" s="163"/>
      <c r="T205" s="163"/>
      <c r="U205" s="163"/>
    </row>
    <row r="206" spans="1:21">
      <c r="A206" s="677" t="s">
        <v>78</v>
      </c>
      <c r="B206" s="677"/>
      <c r="C206" s="679">
        <v>39325000000</v>
      </c>
      <c r="D206" s="678">
        <v>39439000000</v>
      </c>
      <c r="E206" s="678">
        <v>39417000000</v>
      </c>
      <c r="F206" s="678">
        <v>40325231111</v>
      </c>
      <c r="G206" s="678">
        <v>41747955416</v>
      </c>
      <c r="H206" s="678">
        <v>41770144950</v>
      </c>
      <c r="I206" s="678">
        <v>41571005710</v>
      </c>
      <c r="J206" s="680">
        <v>38395524688</v>
      </c>
      <c r="K206" s="679">
        <v>39623000000</v>
      </c>
      <c r="L206" s="678">
        <v>40880885352</v>
      </c>
      <c r="M206" s="163"/>
      <c r="N206" s="163"/>
      <c r="O206" s="163"/>
      <c r="P206" s="163"/>
      <c r="Q206" s="163"/>
      <c r="R206" s="163"/>
      <c r="S206" s="163"/>
      <c r="T206" s="163"/>
      <c r="U206" s="163"/>
    </row>
    <row r="207" spans="1:21">
      <c r="A207" s="543" t="s">
        <v>72</v>
      </c>
      <c r="B207" s="694"/>
      <c r="C207" s="695">
        <v>213.96899999999999</v>
      </c>
      <c r="D207" s="696">
        <v>213.96700000000001</v>
      </c>
      <c r="E207" s="696">
        <v>215.077</v>
      </c>
      <c r="F207" s="696">
        <v>212.61</v>
      </c>
      <c r="G207" s="696">
        <v>214.035</v>
      </c>
      <c r="H207" s="696">
        <v>213.666</v>
      </c>
      <c r="I207" s="696">
        <v>214.37200000000001</v>
      </c>
      <c r="J207" s="697">
        <v>214.75700000000001</v>
      </c>
      <c r="K207" s="698">
        <v>213.96899999999999</v>
      </c>
      <c r="L207" s="696">
        <v>214.035</v>
      </c>
      <c r="M207" s="163"/>
      <c r="N207" s="163"/>
      <c r="O207" s="163"/>
      <c r="P207" s="163"/>
      <c r="Q207" s="163"/>
      <c r="R207" s="163"/>
      <c r="S207" s="163"/>
      <c r="T207" s="163"/>
      <c r="U207" s="163"/>
    </row>
    <row r="208" spans="1:21">
      <c r="A208" s="543" t="s">
        <v>503</v>
      </c>
      <c r="B208" s="699"/>
      <c r="C208" s="698">
        <v>111.3</v>
      </c>
      <c r="D208" s="696">
        <v>110.11499999999999</v>
      </c>
      <c r="E208" s="696">
        <v>108.85599999999999</v>
      </c>
      <c r="F208" s="696">
        <v>105.69613117791634</v>
      </c>
      <c r="G208" s="696">
        <v>104.76596605870355</v>
      </c>
      <c r="H208" s="696">
        <v>104.12953729292639</v>
      </c>
      <c r="I208" s="696">
        <v>104.37431758745606</v>
      </c>
      <c r="J208" s="697">
        <v>105.25552664776292</v>
      </c>
      <c r="K208" s="702">
        <v>111.3</v>
      </c>
      <c r="L208" s="696">
        <v>104.76596605870355</v>
      </c>
      <c r="M208" s="163"/>
      <c r="N208" s="163"/>
      <c r="O208" s="163"/>
      <c r="P208" s="163"/>
      <c r="Q208" s="163"/>
      <c r="R208" s="163"/>
      <c r="S208" s="163"/>
      <c r="T208" s="163"/>
      <c r="U208" s="163"/>
    </row>
    <row r="209" spans="1:21">
      <c r="A209" s="703" t="s">
        <v>73</v>
      </c>
      <c r="B209" s="685"/>
      <c r="C209" s="704">
        <v>1635</v>
      </c>
      <c r="D209" s="705">
        <v>1689</v>
      </c>
      <c r="E209" s="705">
        <v>1696</v>
      </c>
      <c r="F209" s="705">
        <v>1678</v>
      </c>
      <c r="G209" s="705">
        <v>1699</v>
      </c>
      <c r="H209" s="705">
        <v>1693</v>
      </c>
      <c r="I209" s="705">
        <v>1736</v>
      </c>
      <c r="J209" s="706">
        <v>1769</v>
      </c>
      <c r="K209" s="704">
        <v>1635</v>
      </c>
      <c r="L209" s="705">
        <v>1699</v>
      </c>
      <c r="M209" s="163"/>
      <c r="N209" s="163"/>
      <c r="O209" s="163"/>
      <c r="P209" s="163"/>
      <c r="Q209" s="163"/>
      <c r="R209" s="163"/>
      <c r="S209" s="163"/>
      <c r="T209" s="163"/>
      <c r="U209" s="163"/>
    </row>
    <row r="210" spans="1:21">
      <c r="A210" s="707" t="s">
        <v>821</v>
      </c>
      <c r="B210" s="672"/>
      <c r="C210" s="672"/>
      <c r="D210" s="672"/>
      <c r="E210" s="672"/>
      <c r="F210" s="672"/>
      <c r="G210" s="672"/>
      <c r="H210" s="672"/>
      <c r="I210" s="672"/>
      <c r="J210" s="672"/>
      <c r="K210" s="672"/>
      <c r="L210" s="672"/>
      <c r="M210" s="163"/>
      <c r="N210" s="163"/>
      <c r="O210" s="163"/>
      <c r="P210" s="163"/>
      <c r="Q210" s="163"/>
      <c r="R210" s="163"/>
      <c r="S210" s="163"/>
      <c r="T210" s="163"/>
      <c r="U210" s="163"/>
    </row>
    <row r="211" spans="1:21">
      <c r="A211" s="707" t="s">
        <v>829</v>
      </c>
      <c r="B211" s="694"/>
      <c r="C211" s="672"/>
      <c r="D211" s="672"/>
      <c r="E211" s="672"/>
      <c r="F211" s="672"/>
      <c r="G211" s="672"/>
      <c r="H211" s="672"/>
      <c r="I211" s="672"/>
      <c r="J211" s="672"/>
      <c r="K211" s="672"/>
      <c r="L211" s="672"/>
      <c r="M211" s="163"/>
      <c r="N211" s="163"/>
      <c r="O211" s="163"/>
      <c r="P211" s="163"/>
      <c r="Q211" s="163"/>
      <c r="R211" s="163"/>
      <c r="S211" s="163"/>
      <c r="T211" s="163"/>
      <c r="U211" s="163"/>
    </row>
    <row r="212" spans="1:21">
      <c r="A212" s="707" t="s">
        <v>845</v>
      </c>
      <c r="B212" s="699"/>
      <c r="C212" s="672"/>
      <c r="D212" s="672"/>
      <c r="E212" s="672"/>
      <c r="F212" s="672"/>
      <c r="G212" s="672"/>
      <c r="H212" s="672"/>
      <c r="I212" s="672"/>
      <c r="J212" s="672"/>
      <c r="K212" s="672"/>
      <c r="L212" s="672"/>
      <c r="M212" s="163"/>
      <c r="N212" s="163"/>
      <c r="O212" s="163"/>
      <c r="P212" s="163"/>
      <c r="Q212" s="163"/>
      <c r="R212" s="163"/>
      <c r="S212" s="163"/>
      <c r="T212" s="163"/>
      <c r="U212" s="163"/>
    </row>
    <row r="213" spans="1:21">
      <c r="A213" s="708" t="s">
        <v>604</v>
      </c>
      <c r="B213" s="694"/>
      <c r="C213" s="672"/>
      <c r="D213" s="672"/>
      <c r="E213" s="672"/>
      <c r="F213" s="672"/>
      <c r="G213" s="672"/>
      <c r="H213" s="672"/>
      <c r="I213" s="672"/>
      <c r="J213" s="672"/>
      <c r="K213" s="672"/>
      <c r="L213" s="672"/>
      <c r="M213" s="163"/>
      <c r="N213" s="163"/>
      <c r="O213" s="163"/>
      <c r="P213" s="163"/>
      <c r="Q213" s="163"/>
      <c r="R213" s="163"/>
      <c r="S213" s="163"/>
      <c r="T213" s="163"/>
      <c r="U213" s="163"/>
    </row>
    <row r="214" spans="1:21">
      <c r="A214" s="672"/>
      <c r="B214" s="672"/>
      <c r="C214" s="672"/>
      <c r="D214" s="672"/>
      <c r="E214" s="672"/>
      <c r="F214" s="672"/>
      <c r="G214" s="672"/>
      <c r="H214" s="672"/>
      <c r="I214" s="672"/>
      <c r="J214" s="672"/>
      <c r="K214" s="672"/>
      <c r="L214" s="672"/>
      <c r="M214" s="163"/>
      <c r="N214" s="163"/>
      <c r="O214" s="163"/>
      <c r="P214" s="163"/>
      <c r="Q214" s="163"/>
      <c r="R214" s="163"/>
      <c r="S214" s="163"/>
      <c r="T214" s="163"/>
      <c r="U214" s="163"/>
    </row>
    <row r="215" spans="1:21">
      <c r="A215" s="672"/>
      <c r="B215" s="672"/>
      <c r="C215" s="672"/>
      <c r="D215" s="672"/>
      <c r="E215" s="672"/>
      <c r="F215" s="672"/>
      <c r="G215" s="672"/>
      <c r="H215" s="672"/>
      <c r="I215" s="672"/>
      <c r="J215" s="672"/>
      <c r="K215" s="672"/>
      <c r="L215" s="672"/>
      <c r="M215" s="163"/>
      <c r="N215" s="163"/>
      <c r="O215" s="163"/>
      <c r="P215" s="163"/>
      <c r="Q215" s="163"/>
      <c r="R215" s="163"/>
      <c r="S215" s="163"/>
      <c r="T215" s="163"/>
      <c r="U215" s="163"/>
    </row>
    <row r="216" spans="1:21">
      <c r="A216" s="672"/>
      <c r="B216" s="672"/>
      <c r="C216" s="672"/>
      <c r="D216" s="672"/>
      <c r="E216" s="672"/>
      <c r="F216" s="672"/>
      <c r="G216" s="672"/>
      <c r="H216" s="672"/>
      <c r="I216" s="672"/>
      <c r="J216" s="672"/>
      <c r="K216" s="672"/>
      <c r="L216" s="672"/>
      <c r="M216" s="163"/>
      <c r="N216" s="163"/>
      <c r="O216" s="163"/>
      <c r="P216" s="163"/>
      <c r="Q216" s="163"/>
      <c r="R216" s="163"/>
      <c r="S216" s="163"/>
      <c r="T216" s="163"/>
      <c r="U216" s="163"/>
    </row>
    <row r="217" spans="1:21">
      <c r="A217" s="672"/>
      <c r="B217" s="672"/>
      <c r="C217" s="672"/>
      <c r="D217" s="672"/>
      <c r="E217" s="672"/>
      <c r="F217" s="672"/>
      <c r="G217" s="672"/>
      <c r="H217" s="672"/>
      <c r="I217" s="672"/>
      <c r="J217" s="672"/>
      <c r="K217" s="672"/>
      <c r="L217" s="672"/>
      <c r="M217" s="163"/>
      <c r="N217" s="163"/>
      <c r="O217" s="163"/>
      <c r="P217" s="163"/>
      <c r="Q217" s="163"/>
      <c r="R217" s="163"/>
      <c r="S217" s="163"/>
      <c r="T217" s="163"/>
      <c r="U217" s="163"/>
    </row>
    <row r="218" spans="1:21">
      <c r="A218" s="672"/>
      <c r="B218" s="672"/>
      <c r="C218" s="672"/>
      <c r="D218" s="672"/>
      <c r="E218" s="672"/>
      <c r="F218" s="672"/>
      <c r="G218" s="672"/>
      <c r="H218" s="672"/>
      <c r="I218" s="672"/>
      <c r="J218" s="672"/>
      <c r="K218" s="672"/>
      <c r="L218" s="672"/>
      <c r="M218" s="163"/>
      <c r="N218" s="163"/>
      <c r="O218" s="163"/>
      <c r="P218" s="163"/>
      <c r="Q218" s="163"/>
      <c r="R218" s="163"/>
      <c r="S218" s="163"/>
      <c r="T218" s="163"/>
      <c r="U218" s="163"/>
    </row>
    <row r="219" spans="1:21">
      <c r="A219" s="672"/>
      <c r="B219" s="672"/>
      <c r="C219" s="672"/>
      <c r="D219" s="672"/>
      <c r="E219" s="672"/>
      <c r="F219" s="672"/>
      <c r="G219" s="672"/>
      <c r="H219" s="672"/>
      <c r="I219" s="672"/>
      <c r="J219" s="672"/>
      <c r="K219" s="672"/>
      <c r="L219" s="672"/>
      <c r="M219" s="163"/>
      <c r="N219" s="163"/>
      <c r="O219" s="163"/>
      <c r="P219" s="163"/>
      <c r="Q219" s="163"/>
      <c r="R219" s="163"/>
      <c r="S219" s="163"/>
      <c r="T219" s="163"/>
      <c r="U219" s="163"/>
    </row>
    <row r="220" spans="1:21">
      <c r="A220" s="672"/>
      <c r="B220" s="672"/>
      <c r="C220" s="672"/>
      <c r="D220" s="672"/>
      <c r="E220" s="672"/>
      <c r="F220" s="672"/>
      <c r="G220" s="672"/>
      <c r="H220" s="672"/>
      <c r="I220" s="672"/>
      <c r="J220" s="672"/>
      <c r="K220" s="672"/>
      <c r="L220" s="672"/>
      <c r="M220" s="163"/>
      <c r="N220" s="163"/>
      <c r="O220" s="163"/>
      <c r="P220" s="163"/>
      <c r="Q220" s="163"/>
      <c r="R220" s="163"/>
      <c r="S220" s="163"/>
      <c r="T220" s="163"/>
      <c r="U220" s="163"/>
    </row>
    <row r="221" spans="1:21">
      <c r="A221" s="499" t="s">
        <v>458</v>
      </c>
      <c r="B221" s="718"/>
      <c r="C221" s="499"/>
      <c r="D221" s="499"/>
      <c r="E221" s="499"/>
      <c r="F221" s="499"/>
      <c r="G221" s="499"/>
      <c r="H221" s="1090"/>
      <c r="I221" s="1090"/>
      <c r="J221" s="1090"/>
      <c r="K221" s="1090"/>
      <c r="L221" s="163"/>
      <c r="M221" s="163"/>
      <c r="N221" s="163"/>
      <c r="O221" s="163"/>
      <c r="P221" s="163"/>
      <c r="Q221" s="163"/>
      <c r="R221" s="163"/>
      <c r="S221" s="163"/>
      <c r="T221" s="163"/>
      <c r="U221" s="163"/>
    </row>
    <row r="222" spans="1:21">
      <c r="A222" s="1456" t="s">
        <v>590</v>
      </c>
      <c r="B222" s="1456"/>
      <c r="C222" s="1456"/>
      <c r="D222" s="1456"/>
      <c r="E222" s="1456"/>
      <c r="F222" s="1456"/>
      <c r="G222" s="1456"/>
      <c r="H222" s="1456"/>
      <c r="I222" s="1456"/>
      <c r="J222" s="1456"/>
      <c r="K222" s="1456"/>
      <c r="L222" s="163"/>
      <c r="M222" s="163"/>
      <c r="N222" s="163"/>
      <c r="O222" s="163"/>
      <c r="P222" s="163"/>
      <c r="Q222" s="163"/>
      <c r="R222" s="163"/>
      <c r="S222" s="163"/>
      <c r="T222" s="163"/>
      <c r="U222" s="163"/>
    </row>
    <row r="223" spans="1:21">
      <c r="A223" s="1"/>
      <c r="B223" s="1"/>
      <c r="C223" s="1"/>
      <c r="D223" s="1"/>
      <c r="E223" s="712"/>
      <c r="F223" s="712"/>
      <c r="G223" s="712"/>
      <c r="H223" s="713"/>
      <c r="I223" s="713"/>
      <c r="J223" s="713"/>
      <c r="K223" s="713"/>
      <c r="L223" s="163"/>
      <c r="M223" s="163"/>
      <c r="N223" s="163"/>
      <c r="O223" s="163"/>
      <c r="P223" s="163"/>
      <c r="Q223" s="163"/>
      <c r="R223" s="163"/>
      <c r="S223" s="163"/>
      <c r="T223" s="163"/>
      <c r="U223" s="163"/>
    </row>
    <row r="224" spans="1:21">
      <c r="A224" s="655"/>
      <c r="B224" s="500"/>
      <c r="C224" s="26"/>
      <c r="D224" s="26"/>
      <c r="E224" s="26"/>
      <c r="F224" s="534"/>
      <c r="G224" s="534"/>
      <c r="H224" s="26"/>
      <c r="I224" s="26"/>
      <c r="J224" s="500" t="s">
        <v>389</v>
      </c>
      <c r="K224" s="501" t="s">
        <v>389</v>
      </c>
      <c r="L224" s="163"/>
      <c r="M224" s="163"/>
      <c r="N224" s="163"/>
      <c r="O224" s="163"/>
      <c r="P224" s="163"/>
      <c r="Q224" s="163"/>
      <c r="R224" s="163"/>
      <c r="S224" s="163"/>
      <c r="T224" s="163"/>
      <c r="U224" s="163"/>
    </row>
    <row r="225" spans="1:21" ht="15" thickBot="1">
      <c r="A225" s="714" t="s">
        <v>11</v>
      </c>
      <c r="B225" s="536" t="s">
        <v>684</v>
      </c>
      <c r="C225" s="537" t="s">
        <v>611</v>
      </c>
      <c r="D225" s="537" t="s">
        <v>582</v>
      </c>
      <c r="E225" s="538" t="s">
        <v>549</v>
      </c>
      <c r="F225" s="539" t="s">
        <v>535</v>
      </c>
      <c r="G225" s="539" t="s">
        <v>511</v>
      </c>
      <c r="H225" s="539" t="s">
        <v>502</v>
      </c>
      <c r="I225" s="539" t="s">
        <v>446</v>
      </c>
      <c r="J225" s="540" t="s">
        <v>550</v>
      </c>
      <c r="K225" s="541" t="s">
        <v>447</v>
      </c>
      <c r="L225" s="163"/>
      <c r="M225" s="163"/>
      <c r="N225" s="163"/>
      <c r="O225" s="163"/>
      <c r="P225" s="163"/>
      <c r="Q225" s="163"/>
      <c r="R225" s="163"/>
      <c r="S225" s="163"/>
      <c r="T225" s="163"/>
      <c r="U225" s="163"/>
    </row>
    <row r="226" spans="1:21">
      <c r="A226" s="715" t="s">
        <v>12</v>
      </c>
      <c r="B226" s="716">
        <v>2588872490</v>
      </c>
      <c r="C226" s="717">
        <v>2276473218</v>
      </c>
      <c r="D226" s="718">
        <v>1966311777</v>
      </c>
      <c r="E226" s="718">
        <v>1833548990</v>
      </c>
      <c r="F226" s="718">
        <v>1827122550</v>
      </c>
      <c r="G226" s="718">
        <v>1802857196</v>
      </c>
      <c r="H226" s="718">
        <v>1749101239</v>
      </c>
      <c r="I226" s="719">
        <v>1750432295</v>
      </c>
      <c r="J226" s="716">
        <v>8665206475</v>
      </c>
      <c r="K226" s="717">
        <v>7129513280</v>
      </c>
      <c r="L226" s="163"/>
      <c r="M226" s="163"/>
      <c r="N226" s="163"/>
      <c r="O226" s="163"/>
      <c r="P226" s="163"/>
      <c r="Q226" s="163"/>
      <c r="R226" s="163"/>
      <c r="S226" s="163"/>
      <c r="T226" s="163"/>
      <c r="U226" s="163"/>
    </row>
    <row r="227" spans="1:21">
      <c r="A227" s="720" t="s">
        <v>13</v>
      </c>
      <c r="B227" s="716">
        <v>500155931</v>
      </c>
      <c r="C227" s="718">
        <v>447482887</v>
      </c>
      <c r="D227" s="718">
        <v>443079876</v>
      </c>
      <c r="E227" s="718">
        <v>496581361</v>
      </c>
      <c r="F227" s="718">
        <v>457338848</v>
      </c>
      <c r="G227" s="718">
        <v>382090061</v>
      </c>
      <c r="H227" s="718">
        <v>420885820</v>
      </c>
      <c r="I227" s="721">
        <v>446045940</v>
      </c>
      <c r="J227" s="716">
        <v>1887300055</v>
      </c>
      <c r="K227" s="718">
        <v>1706360669</v>
      </c>
      <c r="L227" s="163"/>
      <c r="M227" s="163"/>
      <c r="N227" s="163"/>
      <c r="O227" s="163"/>
      <c r="P227" s="163"/>
      <c r="Q227" s="163"/>
      <c r="R227" s="163"/>
      <c r="S227" s="163"/>
      <c r="T227" s="163"/>
      <c r="U227" s="163"/>
    </row>
    <row r="228" spans="1:21">
      <c r="A228" s="722" t="s">
        <v>14</v>
      </c>
      <c r="B228" s="716">
        <v>133960480</v>
      </c>
      <c r="C228" s="718">
        <v>121446286</v>
      </c>
      <c r="D228" s="718">
        <v>128038314</v>
      </c>
      <c r="E228" s="718">
        <v>106532370</v>
      </c>
      <c r="F228" s="718">
        <v>82240877</v>
      </c>
      <c r="G228" s="718">
        <v>93373906</v>
      </c>
      <c r="H228" s="718">
        <v>92856350</v>
      </c>
      <c r="I228" s="721">
        <v>85624573</v>
      </c>
      <c r="J228" s="716">
        <v>489977450</v>
      </c>
      <c r="K228" s="718">
        <v>354095705</v>
      </c>
      <c r="L228" s="163"/>
      <c r="M228" s="163"/>
      <c r="N228" s="163"/>
      <c r="O228" s="163"/>
      <c r="P228" s="163"/>
      <c r="Q228" s="163"/>
      <c r="R228" s="163"/>
      <c r="S228" s="163"/>
      <c r="T228" s="163"/>
      <c r="U228" s="163"/>
    </row>
    <row r="229" spans="1:21">
      <c r="A229" s="723" t="s">
        <v>15</v>
      </c>
      <c r="B229" s="724">
        <v>6751456</v>
      </c>
      <c r="C229" s="725">
        <v>1134477</v>
      </c>
      <c r="D229" s="725">
        <v>1254784</v>
      </c>
      <c r="E229" s="725">
        <v>2416967</v>
      </c>
      <c r="F229" s="725">
        <v>5823699</v>
      </c>
      <c r="G229" s="725">
        <v>3541098</v>
      </c>
      <c r="H229" s="725">
        <v>1593056</v>
      </c>
      <c r="I229" s="726">
        <v>7361559</v>
      </c>
      <c r="J229" s="724">
        <v>11557684</v>
      </c>
      <c r="K229" s="725">
        <v>18319412</v>
      </c>
      <c r="L229" s="163"/>
      <c r="M229" s="163"/>
      <c r="N229" s="163"/>
      <c r="O229" s="163"/>
      <c r="P229" s="163"/>
      <c r="Q229" s="163"/>
      <c r="R229" s="163"/>
      <c r="S229" s="163"/>
      <c r="T229" s="163"/>
      <c r="U229" s="163"/>
    </row>
    <row r="230" spans="1:21">
      <c r="A230" s="722" t="s">
        <v>16</v>
      </c>
      <c r="B230" s="716">
        <v>3229740357</v>
      </c>
      <c r="C230" s="727">
        <v>2846536868</v>
      </c>
      <c r="D230" s="718">
        <v>2538684750</v>
      </c>
      <c r="E230" s="718">
        <v>2439079689</v>
      </c>
      <c r="F230" s="718">
        <v>2372525975</v>
      </c>
      <c r="G230" s="718">
        <v>2281862261</v>
      </c>
      <c r="H230" s="718">
        <v>2264436462</v>
      </c>
      <c r="I230" s="721">
        <v>2289464369</v>
      </c>
      <c r="J230" s="716">
        <v>11054041664</v>
      </c>
      <c r="K230" s="718">
        <v>9208289067</v>
      </c>
      <c r="L230" s="163"/>
      <c r="M230" s="163"/>
      <c r="N230" s="163"/>
      <c r="O230" s="163"/>
      <c r="P230" s="163"/>
      <c r="Q230" s="163"/>
      <c r="R230" s="163"/>
      <c r="S230" s="163"/>
      <c r="T230" s="163"/>
      <c r="U230" s="163"/>
    </row>
    <row r="231" spans="1:21">
      <c r="A231" s="653" t="s">
        <v>17</v>
      </c>
      <c r="B231" s="716">
        <v>1297190372</v>
      </c>
      <c r="C231" s="718">
        <v>1121371230</v>
      </c>
      <c r="D231" s="718">
        <v>1220097745</v>
      </c>
      <c r="E231" s="718">
        <v>1155006696</v>
      </c>
      <c r="F231" s="718">
        <v>1320511564</v>
      </c>
      <c r="G231" s="718">
        <v>1006842849</v>
      </c>
      <c r="H231" s="718">
        <v>1135622267</v>
      </c>
      <c r="I231" s="721">
        <v>1147600951</v>
      </c>
      <c r="J231" s="716">
        <v>4793666043</v>
      </c>
      <c r="K231" s="718">
        <v>4610577632</v>
      </c>
      <c r="L231" s="163"/>
      <c r="M231" s="163"/>
      <c r="N231" s="163"/>
      <c r="O231" s="163"/>
      <c r="P231" s="163"/>
      <c r="Q231" s="163"/>
      <c r="R231" s="163"/>
      <c r="S231" s="163"/>
      <c r="T231" s="163"/>
      <c r="U231" s="163"/>
    </row>
    <row r="232" spans="1:21">
      <c r="A232" s="722" t="s">
        <v>573</v>
      </c>
      <c r="B232" s="716">
        <v>55596527</v>
      </c>
      <c r="C232" s="718">
        <v>55657187</v>
      </c>
      <c r="D232" s="718">
        <v>55516047</v>
      </c>
      <c r="E232" s="718">
        <v>56900913</v>
      </c>
      <c r="F232" s="718">
        <v>41021337</v>
      </c>
      <c r="G232" s="718">
        <v>41386245</v>
      </c>
      <c r="H232" s="718">
        <v>47989259</v>
      </c>
      <c r="I232" s="721">
        <v>38088956</v>
      </c>
      <c r="J232" s="716">
        <v>223670674</v>
      </c>
      <c r="K232" s="718">
        <v>168485798</v>
      </c>
      <c r="L232" s="163"/>
      <c r="M232" s="163"/>
      <c r="N232" s="163"/>
      <c r="O232" s="163"/>
      <c r="P232" s="163"/>
      <c r="Q232" s="163"/>
      <c r="R232" s="163"/>
      <c r="S232" s="163"/>
      <c r="T232" s="163"/>
      <c r="U232" s="163"/>
    </row>
    <row r="233" spans="1:21">
      <c r="A233" s="728" t="s">
        <v>19</v>
      </c>
      <c r="B233" s="729">
        <v>1932549984</v>
      </c>
      <c r="C233" s="730">
        <v>1725165638</v>
      </c>
      <c r="D233" s="730">
        <v>1318587005</v>
      </c>
      <c r="E233" s="730">
        <v>1284072993</v>
      </c>
      <c r="F233" s="730">
        <v>1052014408</v>
      </c>
      <c r="G233" s="730">
        <v>1275019413</v>
      </c>
      <c r="H233" s="730">
        <v>1128814199</v>
      </c>
      <c r="I233" s="731">
        <v>1141863416</v>
      </c>
      <c r="J233" s="729">
        <v>6260375620</v>
      </c>
      <c r="K233" s="730">
        <v>4597711434</v>
      </c>
      <c r="L233" s="163"/>
      <c r="M233" s="163"/>
      <c r="N233" s="163"/>
      <c r="O233" s="163"/>
      <c r="P233" s="163"/>
      <c r="Q233" s="163"/>
      <c r="R233" s="163"/>
      <c r="S233" s="163"/>
      <c r="T233" s="163"/>
      <c r="U233" s="163"/>
    </row>
    <row r="234" spans="1:21">
      <c r="A234" s="732" t="s">
        <v>20</v>
      </c>
      <c r="B234" s="733">
        <v>616293448</v>
      </c>
      <c r="C234" s="734">
        <v>-204464939</v>
      </c>
      <c r="D234" s="734">
        <v>-34692472</v>
      </c>
      <c r="E234" s="734">
        <v>3690553</v>
      </c>
      <c r="F234" s="734">
        <v>-61036633</v>
      </c>
      <c r="G234" s="734">
        <v>-1275390</v>
      </c>
      <c r="H234" s="734">
        <v>302101172</v>
      </c>
      <c r="I234" s="735">
        <v>259919694</v>
      </c>
      <c r="J234" s="733">
        <v>380826590</v>
      </c>
      <c r="K234" s="734">
        <v>499708843</v>
      </c>
      <c r="L234" s="163"/>
      <c r="M234" s="163"/>
      <c r="N234" s="163"/>
      <c r="O234" s="163"/>
      <c r="P234" s="163"/>
      <c r="Q234" s="163"/>
      <c r="R234" s="163"/>
      <c r="S234" s="163"/>
      <c r="T234" s="163"/>
      <c r="U234" s="163"/>
    </row>
    <row r="235" spans="1:21">
      <c r="A235" s="736" t="s">
        <v>23</v>
      </c>
      <c r="B235" s="733">
        <v>1316256537</v>
      </c>
      <c r="C235" s="734">
        <v>1929630577</v>
      </c>
      <c r="D235" s="734">
        <v>1353279477</v>
      </c>
      <c r="E235" s="734">
        <v>1280382440</v>
      </c>
      <c r="F235" s="734">
        <v>1113051043</v>
      </c>
      <c r="G235" s="734">
        <v>1276294800</v>
      </c>
      <c r="H235" s="734">
        <v>826713027</v>
      </c>
      <c r="I235" s="735">
        <v>881943722</v>
      </c>
      <c r="J235" s="733">
        <v>5879549031</v>
      </c>
      <c r="K235" s="734">
        <v>4098002591</v>
      </c>
      <c r="L235" s="163"/>
      <c r="M235" s="163"/>
      <c r="N235" s="163"/>
      <c r="O235" s="163"/>
      <c r="P235" s="163"/>
      <c r="Q235" s="163"/>
      <c r="R235" s="163"/>
      <c r="S235" s="163"/>
      <c r="T235" s="163"/>
      <c r="U235" s="163"/>
    </row>
    <row r="236" spans="1:21">
      <c r="A236" s="654" t="s">
        <v>387</v>
      </c>
      <c r="B236" s="733">
        <v>1316256537</v>
      </c>
      <c r="C236" s="734">
        <v>1929630577</v>
      </c>
      <c r="D236" s="734">
        <v>1353279477</v>
      </c>
      <c r="E236" s="734">
        <v>1280382440</v>
      </c>
      <c r="F236" s="734">
        <v>1113051043</v>
      </c>
      <c r="G236" s="734">
        <v>1276294800</v>
      </c>
      <c r="H236" s="734">
        <v>826713027</v>
      </c>
      <c r="I236" s="735">
        <v>881943722</v>
      </c>
      <c r="J236" s="733">
        <v>5879549031</v>
      </c>
      <c r="K236" s="734">
        <v>4098002591</v>
      </c>
      <c r="L236" s="163"/>
      <c r="M236" s="163"/>
      <c r="N236" s="163"/>
      <c r="O236" s="163"/>
      <c r="P236" s="163"/>
      <c r="Q236" s="163"/>
      <c r="R236" s="163"/>
      <c r="S236" s="163"/>
      <c r="T236" s="163"/>
      <c r="U236" s="163"/>
    </row>
    <row r="237" spans="1:21">
      <c r="A237" s="653" t="s">
        <v>462</v>
      </c>
      <c r="B237" s="738">
        <v>1.1886411086637887</v>
      </c>
      <c r="C237" s="739">
        <v>1.0385580652521105</v>
      </c>
      <c r="D237" s="739">
        <v>0.89273145856699798</v>
      </c>
      <c r="E237" s="739">
        <v>0.83064321631937643</v>
      </c>
      <c r="F237" s="739">
        <v>0.82209718025616862</v>
      </c>
      <c r="G237" s="739">
        <v>0.81834119108811465</v>
      </c>
      <c r="H237" s="739">
        <v>0.79726314014099109</v>
      </c>
      <c r="I237" s="740">
        <v>0.8003274482588304</v>
      </c>
      <c r="J237" s="738">
        <v>0.98664246650368748</v>
      </c>
      <c r="K237" s="739">
        <v>0.80711255201517773</v>
      </c>
      <c r="L237" s="163"/>
      <c r="M237" s="163"/>
      <c r="N237" s="163"/>
      <c r="O237" s="163"/>
      <c r="P237" s="163"/>
      <c r="Q237" s="163"/>
      <c r="R237" s="163"/>
      <c r="S237" s="163"/>
      <c r="T237" s="163"/>
      <c r="U237" s="163"/>
    </row>
    <row r="238" spans="1:21">
      <c r="A238" s="741" t="s">
        <v>75</v>
      </c>
      <c r="B238" s="742">
        <v>40.154798761609904</v>
      </c>
      <c r="C238" s="739">
        <v>39.374780470670885</v>
      </c>
      <c r="D238" s="739">
        <v>48.050413548641195</v>
      </c>
      <c r="E238" s="739">
        <v>47.355473554735553</v>
      </c>
      <c r="F238" s="739">
        <v>55.667930889169824</v>
      </c>
      <c r="G238" s="739">
        <v>44.12795793163891</v>
      </c>
      <c r="H238" s="739">
        <v>50.176678445229683</v>
      </c>
      <c r="I238" s="740">
        <v>50.15290519877675</v>
      </c>
      <c r="J238" s="738">
        <v>43.368916229419213</v>
      </c>
      <c r="K238" s="739">
        <v>50.076020851433533</v>
      </c>
      <c r="L238" s="163"/>
      <c r="M238" s="163"/>
      <c r="N238" s="163"/>
      <c r="O238" s="163"/>
      <c r="P238" s="163"/>
      <c r="Q238" s="163"/>
      <c r="R238" s="163"/>
      <c r="S238" s="163"/>
      <c r="T238" s="163"/>
      <c r="U238" s="163"/>
    </row>
    <row r="239" spans="1:21">
      <c r="A239" s="653" t="s">
        <v>69</v>
      </c>
      <c r="B239" s="716">
        <v>589397126221</v>
      </c>
      <c r="C239" s="718">
        <v>576015799592</v>
      </c>
      <c r="D239" s="718">
        <v>582825188429</v>
      </c>
      <c r="E239" s="718">
        <v>596472073422</v>
      </c>
      <c r="F239" s="718">
        <v>601532888568</v>
      </c>
      <c r="G239" s="718">
        <v>593910086525</v>
      </c>
      <c r="H239" s="718">
        <v>598831983912</v>
      </c>
      <c r="I239" s="721">
        <v>595266968656</v>
      </c>
      <c r="J239" s="716">
        <v>589397126221</v>
      </c>
      <c r="K239" s="718">
        <v>601532888568</v>
      </c>
      <c r="L239" s="163"/>
      <c r="M239" s="163"/>
      <c r="N239" s="163"/>
      <c r="O239" s="163"/>
      <c r="P239" s="163"/>
      <c r="Q239" s="163"/>
      <c r="R239" s="163"/>
      <c r="S239" s="163"/>
      <c r="T239" s="163"/>
      <c r="U239" s="163"/>
    </row>
    <row r="240" spans="1:21">
      <c r="A240" s="653" t="s">
        <v>70</v>
      </c>
      <c r="B240" s="716">
        <v>8221550628</v>
      </c>
      <c r="C240" s="718">
        <v>7605688026</v>
      </c>
      <c r="D240" s="718">
        <v>7720376789</v>
      </c>
      <c r="E240" s="718">
        <v>7920157612</v>
      </c>
      <c r="F240" s="718">
        <v>8532293059</v>
      </c>
      <c r="G240" s="718">
        <v>8564781306</v>
      </c>
      <c r="H240" s="718">
        <v>8671962107</v>
      </c>
      <c r="I240" s="721">
        <v>8247829325</v>
      </c>
      <c r="J240" s="716">
        <v>8221550628</v>
      </c>
      <c r="K240" s="718">
        <v>8532293059</v>
      </c>
      <c r="L240" s="163"/>
      <c r="M240" s="163"/>
      <c r="N240" s="163"/>
      <c r="O240" s="163"/>
      <c r="P240" s="163"/>
      <c r="Q240" s="163"/>
      <c r="R240" s="163"/>
      <c r="S240" s="163"/>
      <c r="T240" s="163"/>
      <c r="U240" s="163"/>
    </row>
    <row r="241" spans="1:21">
      <c r="A241" s="728" t="s">
        <v>71</v>
      </c>
      <c r="B241" s="729">
        <v>1291355561</v>
      </c>
      <c r="C241" s="730">
        <v>1301867629</v>
      </c>
      <c r="D241" s="730">
        <v>1290807887</v>
      </c>
      <c r="E241" s="730">
        <v>1304313952</v>
      </c>
      <c r="F241" s="730">
        <v>1124810781</v>
      </c>
      <c r="G241" s="730">
        <v>1261197495</v>
      </c>
      <c r="H241" s="730">
        <v>1098520517</v>
      </c>
      <c r="I241" s="731">
        <v>1184879864</v>
      </c>
      <c r="J241" s="729">
        <v>1291355561</v>
      </c>
      <c r="K241" s="730">
        <v>1124810781</v>
      </c>
      <c r="L241" s="163"/>
      <c r="M241" s="163"/>
      <c r="N241" s="163"/>
      <c r="O241" s="163"/>
      <c r="P241" s="163"/>
      <c r="Q241" s="163"/>
      <c r="R241" s="163"/>
      <c r="S241" s="163"/>
      <c r="T241" s="163"/>
      <c r="U241" s="163"/>
    </row>
    <row r="242" spans="1:21">
      <c r="A242" s="732" t="s">
        <v>74</v>
      </c>
      <c r="B242" s="733">
        <v>284960890709</v>
      </c>
      <c r="C242" s="734">
        <v>287259642902</v>
      </c>
      <c r="D242" s="734">
        <v>290622728471</v>
      </c>
      <c r="E242" s="734">
        <v>289758084610</v>
      </c>
      <c r="F242" s="734">
        <v>292293441898</v>
      </c>
      <c r="G242" s="734">
        <v>286012328207</v>
      </c>
      <c r="H242" s="734">
        <v>289014045719</v>
      </c>
      <c r="I242" s="735">
        <v>286312473040</v>
      </c>
      <c r="J242" s="733">
        <v>284960890709</v>
      </c>
      <c r="K242" s="734">
        <v>292293441898</v>
      </c>
      <c r="L242" s="163"/>
      <c r="M242" s="163"/>
      <c r="N242" s="163"/>
      <c r="O242" s="163"/>
      <c r="P242" s="163"/>
      <c r="Q242" s="163"/>
      <c r="R242" s="163"/>
      <c r="S242" s="163"/>
      <c r="T242" s="163"/>
      <c r="U242" s="163"/>
    </row>
    <row r="243" spans="1:21">
      <c r="A243" s="163"/>
      <c r="B243" s="163"/>
      <c r="C243" s="163"/>
      <c r="D243" s="163"/>
      <c r="E243" s="163"/>
      <c r="F243" s="163"/>
      <c r="G243" s="163"/>
      <c r="H243" s="163"/>
      <c r="I243" s="163"/>
      <c r="J243" s="163"/>
      <c r="K243" s="163"/>
      <c r="L243" s="163"/>
      <c r="M243" s="163"/>
      <c r="N243" s="163"/>
      <c r="O243" s="163"/>
      <c r="P243" s="163"/>
      <c r="Q243" s="163"/>
      <c r="R243" s="163"/>
      <c r="S243" s="163"/>
      <c r="T243" s="163"/>
      <c r="U243" s="163"/>
    </row>
    <row r="244" spans="1:21" s="543" customFormat="1" ht="15" customHeight="1">
      <c r="A244" s="499" t="s">
        <v>459</v>
      </c>
      <c r="B244" s="1171"/>
      <c r="C244" s="499"/>
      <c r="D244" s="499"/>
      <c r="E244" s="499"/>
      <c r="F244" s="499"/>
      <c r="G244" s="499"/>
      <c r="H244" s="1090"/>
      <c r="I244" s="1090"/>
      <c r="J244" s="1090"/>
      <c r="K244" s="1090"/>
    </row>
    <row r="245" spans="1:21" s="543" customFormat="1" ht="15" customHeight="1">
      <c r="A245" s="1462" t="s">
        <v>459</v>
      </c>
      <c r="B245" s="1462"/>
      <c r="C245" s="1462"/>
      <c r="D245" s="1462"/>
      <c r="E245" s="1462"/>
      <c r="F245" s="1462"/>
      <c r="G245" s="1462"/>
      <c r="H245" s="1462"/>
      <c r="I245" s="1462"/>
      <c r="J245" s="1462"/>
      <c r="K245" s="1462"/>
    </row>
    <row r="246" spans="1:21" s="543" customFormat="1" ht="15" customHeight="1">
      <c r="A246" s="1"/>
      <c r="B246" s="1"/>
      <c r="C246" s="1"/>
      <c r="D246" s="1"/>
      <c r="E246" s="712"/>
      <c r="F246" s="712"/>
      <c r="G246" s="712"/>
      <c r="H246" s="713"/>
      <c r="I246" s="713"/>
      <c r="J246" s="1092" t="s">
        <v>389</v>
      </c>
      <c r="K246" s="1092" t="s">
        <v>389</v>
      </c>
    </row>
    <row r="247" spans="1:21" s="543" customFormat="1" ht="15" customHeight="1" thickBot="1">
      <c r="A247" s="714" t="s">
        <v>11</v>
      </c>
      <c r="B247" s="536" t="s">
        <v>684</v>
      </c>
      <c r="C247" s="537" t="s">
        <v>611</v>
      </c>
      <c r="D247" s="537" t="s">
        <v>582</v>
      </c>
      <c r="E247" s="538" t="s">
        <v>549</v>
      </c>
      <c r="F247" s="539" t="s">
        <v>535</v>
      </c>
      <c r="G247" s="539" t="s">
        <v>511</v>
      </c>
      <c r="H247" s="539" t="s">
        <v>502</v>
      </c>
      <c r="I247" s="539" t="s">
        <v>446</v>
      </c>
      <c r="J247" s="540" t="s">
        <v>550</v>
      </c>
      <c r="K247" s="541" t="s">
        <v>447</v>
      </c>
    </row>
    <row r="248" spans="1:21" s="543" customFormat="1" ht="15" customHeight="1">
      <c r="A248" s="715" t="s">
        <v>12</v>
      </c>
      <c r="B248" s="716">
        <v>111077105</v>
      </c>
      <c r="C248" s="717">
        <v>140012131</v>
      </c>
      <c r="D248" s="718">
        <v>168014237</v>
      </c>
      <c r="E248" s="718">
        <v>167172187</v>
      </c>
      <c r="F248" s="718">
        <v>170954957</v>
      </c>
      <c r="G248" s="718">
        <v>178089172</v>
      </c>
      <c r="H248" s="718">
        <v>202550037</v>
      </c>
      <c r="I248" s="719">
        <v>200786639</v>
      </c>
      <c r="J248" s="716">
        <v>586275660</v>
      </c>
      <c r="K248" s="717">
        <v>752380805</v>
      </c>
    </row>
    <row r="249" spans="1:21" s="543" customFormat="1" ht="15" customHeight="1">
      <c r="A249" s="720" t="s">
        <v>13</v>
      </c>
      <c r="B249" s="716">
        <v>-24037148</v>
      </c>
      <c r="C249" s="718">
        <v>4253352</v>
      </c>
      <c r="D249" s="718">
        <v>-7056609</v>
      </c>
      <c r="E249" s="718">
        <v>-14355973</v>
      </c>
      <c r="F249" s="718">
        <v>-25613908</v>
      </c>
      <c r="G249" s="718">
        <v>-18190877</v>
      </c>
      <c r="H249" s="718">
        <v>-17714602</v>
      </c>
      <c r="I249" s="721">
        <v>-21439809</v>
      </c>
      <c r="J249" s="716">
        <v>-41196378</v>
      </c>
      <c r="K249" s="718">
        <v>-82959196</v>
      </c>
    </row>
    <row r="250" spans="1:21" s="543" customFormat="1" ht="15" customHeight="1">
      <c r="A250" s="722" t="s">
        <v>14</v>
      </c>
      <c r="B250" s="716">
        <v>10963352</v>
      </c>
      <c r="C250" s="718">
        <v>7571177</v>
      </c>
      <c r="D250" s="718">
        <v>6114044</v>
      </c>
      <c r="E250" s="718">
        <v>2100717</v>
      </c>
      <c r="F250" s="718">
        <v>-537406</v>
      </c>
      <c r="G250" s="718">
        <v>0</v>
      </c>
      <c r="H250" s="718">
        <v>-912625</v>
      </c>
      <c r="I250" s="721">
        <v>-986179</v>
      </c>
      <c r="J250" s="716">
        <v>26749290</v>
      </c>
      <c r="K250" s="718">
        <v>-2606344</v>
      </c>
    </row>
    <row r="251" spans="1:21" s="543" customFormat="1" ht="15" customHeight="1">
      <c r="A251" s="723" t="s">
        <v>15</v>
      </c>
      <c r="B251" s="724">
        <v>208461713</v>
      </c>
      <c r="C251" s="725">
        <v>200282245</v>
      </c>
      <c r="D251" s="725">
        <v>230163021</v>
      </c>
      <c r="E251" s="725">
        <v>196919164</v>
      </c>
      <c r="F251" s="725">
        <v>130981097</v>
      </c>
      <c r="G251" s="725">
        <v>141393985</v>
      </c>
      <c r="H251" s="725">
        <v>158362824</v>
      </c>
      <c r="I251" s="726">
        <v>126994443</v>
      </c>
      <c r="J251" s="724">
        <v>835826143</v>
      </c>
      <c r="K251" s="725">
        <v>557732349</v>
      </c>
    </row>
    <row r="252" spans="1:21" s="543" customFormat="1" ht="15" customHeight="1">
      <c r="A252" s="722" t="s">
        <v>16</v>
      </c>
      <c r="B252" s="716">
        <v>306465022</v>
      </c>
      <c r="C252" s="727">
        <v>352118904</v>
      </c>
      <c r="D252" s="718">
        <v>397234693</v>
      </c>
      <c r="E252" s="718">
        <v>351836095</v>
      </c>
      <c r="F252" s="718">
        <v>275784738</v>
      </c>
      <c r="G252" s="718">
        <v>301122147</v>
      </c>
      <c r="H252" s="718">
        <v>342285634</v>
      </c>
      <c r="I252" s="721">
        <v>305355094</v>
      </c>
      <c r="J252" s="716">
        <v>1407654714</v>
      </c>
      <c r="K252" s="718">
        <v>1224547613</v>
      </c>
    </row>
    <row r="253" spans="1:21" s="543" customFormat="1" ht="15" customHeight="1">
      <c r="A253" s="653" t="s">
        <v>17</v>
      </c>
      <c r="B253" s="716">
        <v>144463871</v>
      </c>
      <c r="C253" s="718">
        <v>130664517</v>
      </c>
      <c r="D253" s="718">
        <v>140041463</v>
      </c>
      <c r="E253" s="718">
        <v>141160560</v>
      </c>
      <c r="F253" s="718">
        <v>160172641</v>
      </c>
      <c r="G253" s="718">
        <v>129170924</v>
      </c>
      <c r="H253" s="718">
        <v>137017342</v>
      </c>
      <c r="I253" s="721">
        <v>119246290</v>
      </c>
      <c r="J253" s="716">
        <v>556330411</v>
      </c>
      <c r="K253" s="718">
        <v>545607197</v>
      </c>
    </row>
    <row r="254" spans="1:21" s="543" customFormat="1" ht="15" customHeight="1">
      <c r="A254" s="722" t="s">
        <v>573</v>
      </c>
      <c r="B254" s="716">
        <v>0</v>
      </c>
      <c r="C254" s="718">
        <v>0</v>
      </c>
      <c r="D254" s="718">
        <v>0</v>
      </c>
      <c r="E254" s="718">
        <v>0</v>
      </c>
      <c r="F254" s="718">
        <v>0</v>
      </c>
      <c r="G254" s="718">
        <v>0</v>
      </c>
      <c r="H254" s="718">
        <v>0</v>
      </c>
      <c r="I254" s="721">
        <v>0</v>
      </c>
      <c r="J254" s="716">
        <v>0</v>
      </c>
      <c r="K254" s="718">
        <v>0</v>
      </c>
    </row>
    <row r="255" spans="1:21" s="543" customFormat="1" ht="15" customHeight="1">
      <c r="A255" s="728" t="s">
        <v>19</v>
      </c>
      <c r="B255" s="729">
        <v>162001151</v>
      </c>
      <c r="C255" s="730">
        <v>221454387</v>
      </c>
      <c r="D255" s="730">
        <v>257193230</v>
      </c>
      <c r="E255" s="730">
        <v>210675535</v>
      </c>
      <c r="F255" s="730">
        <v>115612097</v>
      </c>
      <c r="G255" s="730">
        <v>171951223</v>
      </c>
      <c r="H255" s="730">
        <v>205268292</v>
      </c>
      <c r="I255" s="731">
        <v>186108804</v>
      </c>
      <c r="J255" s="729">
        <v>851324303</v>
      </c>
      <c r="K255" s="730">
        <v>678940416</v>
      </c>
    </row>
    <row r="256" spans="1:21" s="543" customFormat="1" ht="15" customHeight="1">
      <c r="A256" s="732" t="s">
        <v>20</v>
      </c>
      <c r="B256" s="733">
        <v>52303867</v>
      </c>
      <c r="C256" s="734">
        <v>-84078462</v>
      </c>
      <c r="D256" s="734">
        <v>120926454</v>
      </c>
      <c r="E256" s="734">
        <v>108195533</v>
      </c>
      <c r="F256" s="734">
        <v>-86992906</v>
      </c>
      <c r="G256" s="734">
        <v>41019014</v>
      </c>
      <c r="H256" s="734">
        <v>-7710836</v>
      </c>
      <c r="I256" s="735">
        <v>-20293762</v>
      </c>
      <c r="J256" s="733">
        <v>197347392</v>
      </c>
      <c r="K256" s="734">
        <v>-73978490</v>
      </c>
    </row>
    <row r="257" spans="1:12" s="543" customFormat="1" ht="15" customHeight="1">
      <c r="A257" s="736" t="s">
        <v>23</v>
      </c>
      <c r="B257" s="733">
        <v>109697284</v>
      </c>
      <c r="C257" s="734">
        <v>305532850</v>
      </c>
      <c r="D257" s="734">
        <v>136266775</v>
      </c>
      <c r="E257" s="734">
        <v>102480002</v>
      </c>
      <c r="F257" s="734">
        <v>202605003</v>
      </c>
      <c r="G257" s="734">
        <v>130932209</v>
      </c>
      <c r="H257" s="734">
        <v>212979128</v>
      </c>
      <c r="I257" s="735">
        <v>206402566</v>
      </c>
      <c r="J257" s="733">
        <v>653976911</v>
      </c>
      <c r="K257" s="734">
        <v>752918906</v>
      </c>
    </row>
    <row r="258" spans="1:12" s="543" customFormat="1" ht="15" customHeight="1">
      <c r="A258" s="654" t="s">
        <v>387</v>
      </c>
      <c r="B258" s="733">
        <v>109697284</v>
      </c>
      <c r="C258" s="734">
        <v>305532850</v>
      </c>
      <c r="D258" s="734">
        <v>136266775</v>
      </c>
      <c r="E258" s="734">
        <v>102480002</v>
      </c>
      <c r="F258" s="734">
        <v>202605003</v>
      </c>
      <c r="G258" s="734">
        <v>130932209</v>
      </c>
      <c r="H258" s="734">
        <v>212979128</v>
      </c>
      <c r="I258" s="735">
        <v>206402566</v>
      </c>
      <c r="J258" s="733">
        <v>653976911</v>
      </c>
      <c r="K258" s="734">
        <v>752918906</v>
      </c>
    </row>
    <row r="259" spans="1:12" s="543" customFormat="1" ht="15" customHeight="1">
      <c r="A259" s="653" t="s">
        <v>462</v>
      </c>
      <c r="B259" s="738">
        <v>0.89282123466720287</v>
      </c>
      <c r="C259" s="739">
        <v>1.1211435664377665</v>
      </c>
      <c r="D259" s="739">
        <v>1.3208585580627408</v>
      </c>
      <c r="E259" s="739">
        <v>1.3177101826646151</v>
      </c>
      <c r="F259" s="739">
        <v>1.3344518797432545</v>
      </c>
      <c r="G259" s="739">
        <v>1.3156922167196394</v>
      </c>
      <c r="H259" s="739">
        <v>1.5066332683922441</v>
      </c>
      <c r="I259" s="740">
        <v>1.4947571949133636</v>
      </c>
      <c r="J259" s="738">
        <v>1.1715782318365389</v>
      </c>
      <c r="K259" s="739">
        <v>1.4674316044179059</v>
      </c>
    </row>
    <row r="260" spans="1:12" s="543" customFormat="1" ht="15" customHeight="1">
      <c r="A260" s="741" t="s">
        <v>75</v>
      </c>
      <c r="B260" s="742">
        <v>47.058823529411761</v>
      </c>
      <c r="C260" s="739">
        <v>37.215909090909086</v>
      </c>
      <c r="D260" s="739">
        <v>35.264483627204029</v>
      </c>
      <c r="E260" s="739">
        <v>40.05681818181818</v>
      </c>
      <c r="F260" s="739">
        <v>57.971014492753625</v>
      </c>
      <c r="G260" s="739">
        <v>42.857142857142854</v>
      </c>
      <c r="H260" s="739">
        <v>40.058479532163744</v>
      </c>
      <c r="I260" s="740">
        <v>39.016393442622949</v>
      </c>
      <c r="J260" s="738">
        <v>39.488636363636367</v>
      </c>
      <c r="K260" s="739">
        <v>44.571428571428569</v>
      </c>
    </row>
    <row r="261" spans="1:12" s="543" customFormat="1" ht="15" customHeight="1">
      <c r="A261" s="653" t="s">
        <v>69</v>
      </c>
      <c r="B261" s="716">
        <v>50159846909</v>
      </c>
      <c r="C261" s="718">
        <v>49929044592</v>
      </c>
      <c r="D261" s="718">
        <v>51413821236</v>
      </c>
      <c r="E261" s="718">
        <v>51752246728</v>
      </c>
      <c r="F261" s="718">
        <v>51422102926</v>
      </c>
      <c r="G261" s="718">
        <v>54953313401</v>
      </c>
      <c r="H261" s="718">
        <v>54558730631</v>
      </c>
      <c r="I261" s="721">
        <v>54992944362</v>
      </c>
      <c r="J261" s="716">
        <v>50159846909</v>
      </c>
      <c r="K261" s="718">
        <v>51422102926</v>
      </c>
    </row>
    <row r="262" spans="1:12" s="543" customFormat="1" ht="15" customHeight="1">
      <c r="A262" s="653" t="s">
        <v>70</v>
      </c>
      <c r="B262" s="716">
        <v>716469659</v>
      </c>
      <c r="C262" s="718">
        <v>668089233</v>
      </c>
      <c r="D262" s="718">
        <v>753188470</v>
      </c>
      <c r="E262" s="718">
        <v>635713263</v>
      </c>
      <c r="F262" s="718">
        <v>527202586</v>
      </c>
      <c r="G262" s="718">
        <v>622587872</v>
      </c>
      <c r="H262" s="718">
        <v>587586515</v>
      </c>
      <c r="I262" s="721">
        <v>608783250</v>
      </c>
      <c r="J262" s="716">
        <v>716469659</v>
      </c>
      <c r="K262" s="718">
        <v>527202586</v>
      </c>
    </row>
    <row r="263" spans="1:12" s="543" customFormat="1" ht="15" customHeight="1">
      <c r="A263" s="728" t="s">
        <v>71</v>
      </c>
      <c r="B263" s="729">
        <v>5179233</v>
      </c>
      <c r="C263" s="730">
        <v>5742371</v>
      </c>
      <c r="D263" s="730">
        <v>6949545</v>
      </c>
      <c r="E263" s="730">
        <v>5616894</v>
      </c>
      <c r="F263" s="730">
        <v>3935774</v>
      </c>
      <c r="G263" s="730">
        <v>4886641</v>
      </c>
      <c r="H263" s="730">
        <v>5394007</v>
      </c>
      <c r="I263" s="731">
        <v>9243667</v>
      </c>
      <c r="J263" s="729">
        <v>5179233</v>
      </c>
      <c r="K263" s="730">
        <v>3935774</v>
      </c>
    </row>
    <row r="264" spans="1:12" s="543" customFormat="1" ht="15" customHeight="1">
      <c r="A264" s="732" t="s">
        <v>74</v>
      </c>
      <c r="B264" s="733">
        <v>214554150</v>
      </c>
      <c r="C264" s="734">
        <v>261799731</v>
      </c>
      <c r="D264" s="734">
        <v>309393662</v>
      </c>
      <c r="E264" s="734">
        <v>303305637</v>
      </c>
      <c r="F264" s="734">
        <v>234687727</v>
      </c>
      <c r="G264" s="734">
        <v>237775324</v>
      </c>
      <c r="H264" s="734">
        <v>236794271</v>
      </c>
      <c r="I264" s="735">
        <v>240982994</v>
      </c>
      <c r="J264" s="733">
        <v>214554150</v>
      </c>
      <c r="K264" s="734">
        <v>234687727</v>
      </c>
    </row>
    <row r="265" spans="1:12" s="543" customFormat="1" ht="15" customHeight="1">
      <c r="A265" s="653"/>
      <c r="B265" s="653"/>
      <c r="C265" s="653"/>
      <c r="D265" s="653"/>
      <c r="E265" s="653"/>
      <c r="F265" s="653"/>
      <c r="G265" s="653"/>
      <c r="H265" s="653"/>
      <c r="I265" s="653"/>
      <c r="J265" s="653"/>
      <c r="K265" s="653"/>
      <c r="L265" s="653"/>
    </row>
    <row r="266" spans="1:12" s="543" customFormat="1" ht="15" customHeight="1">
      <c r="A266" s="1459" t="s">
        <v>588</v>
      </c>
      <c r="B266" s="1459"/>
      <c r="C266" s="1459"/>
      <c r="D266" s="1459"/>
      <c r="E266" s="1459"/>
      <c r="F266" s="1459"/>
      <c r="G266" s="1459"/>
      <c r="H266" s="1459"/>
      <c r="I266" s="1459"/>
      <c r="J266" s="1459"/>
      <c r="K266" s="1459"/>
    </row>
    <row r="267" spans="1:12" s="543" customFormat="1" ht="15" customHeight="1">
      <c r="A267" s="655"/>
      <c r="B267" s="810"/>
      <c r="C267" s="26"/>
      <c r="D267" s="26"/>
      <c r="E267" s="26"/>
      <c r="F267" s="534"/>
      <c r="G267" s="534"/>
      <c r="H267" s="26"/>
      <c r="I267" s="26"/>
      <c r="J267" s="810" t="s">
        <v>389</v>
      </c>
      <c r="K267" s="1072" t="s">
        <v>389</v>
      </c>
    </row>
    <row r="268" spans="1:12" s="543" customFormat="1" ht="15" customHeight="1" thickBot="1">
      <c r="A268" s="714" t="s">
        <v>11</v>
      </c>
      <c r="B268" s="536" t="s">
        <v>684</v>
      </c>
      <c r="C268" s="537" t="s">
        <v>611</v>
      </c>
      <c r="D268" s="537" t="s">
        <v>582</v>
      </c>
      <c r="E268" s="538" t="s">
        <v>549</v>
      </c>
      <c r="F268" s="539" t="s">
        <v>535</v>
      </c>
      <c r="G268" s="539" t="s">
        <v>511</v>
      </c>
      <c r="H268" s="539" t="s">
        <v>502</v>
      </c>
      <c r="I268" s="539" t="s">
        <v>446</v>
      </c>
      <c r="J268" s="540" t="s">
        <v>550</v>
      </c>
      <c r="K268" s="541" t="s">
        <v>447</v>
      </c>
    </row>
    <row r="269" spans="1:12" s="543" customFormat="1" ht="15" customHeight="1">
      <c r="A269" s="715" t="s">
        <v>12</v>
      </c>
      <c r="B269" s="716">
        <v>-799307</v>
      </c>
      <c r="C269" s="717">
        <v>-24191419</v>
      </c>
      <c r="D269" s="718">
        <v>-24072908</v>
      </c>
      <c r="E269" s="718">
        <v>-27596927</v>
      </c>
      <c r="F269" s="718">
        <v>-29054878</v>
      </c>
      <c r="G269" s="718">
        <v>-26496628</v>
      </c>
      <c r="H269" s="718">
        <v>-27277054</v>
      </c>
      <c r="I269" s="719">
        <v>-11096350</v>
      </c>
      <c r="J269" s="716">
        <v>-76660561</v>
      </c>
      <c r="K269" s="717">
        <v>-93924910</v>
      </c>
    </row>
    <row r="270" spans="1:12" s="543" customFormat="1" ht="15" customHeight="1">
      <c r="A270" s="720" t="s">
        <v>13</v>
      </c>
      <c r="B270" s="716">
        <v>-4105059</v>
      </c>
      <c r="C270" s="718">
        <v>-4195930</v>
      </c>
      <c r="D270" s="718">
        <v>-9911258</v>
      </c>
      <c r="E270" s="718">
        <v>-2489822</v>
      </c>
      <c r="F270" s="718">
        <v>-2994742</v>
      </c>
      <c r="G270" s="718">
        <v>-2287718</v>
      </c>
      <c r="H270" s="718">
        <v>-2644339</v>
      </c>
      <c r="I270" s="721">
        <v>-2199556</v>
      </c>
      <c r="J270" s="716">
        <v>-20702069</v>
      </c>
      <c r="K270" s="718">
        <v>-10126355</v>
      </c>
    </row>
    <row r="271" spans="1:12" s="543" customFormat="1" ht="15" customHeight="1">
      <c r="A271" s="722" t="s">
        <v>14</v>
      </c>
      <c r="B271" s="716">
        <v>0</v>
      </c>
      <c r="C271" s="718">
        <v>0</v>
      </c>
      <c r="D271" s="718">
        <v>0</v>
      </c>
      <c r="E271" s="718">
        <v>0</v>
      </c>
      <c r="F271" s="718">
        <v>0</v>
      </c>
      <c r="G271" s="718">
        <v>0</v>
      </c>
      <c r="H271" s="718">
        <v>0</v>
      </c>
      <c r="I271" s="721">
        <v>0</v>
      </c>
      <c r="J271" s="716">
        <v>0</v>
      </c>
      <c r="K271" s="718">
        <v>0</v>
      </c>
    </row>
    <row r="272" spans="1:12" s="543" customFormat="1" ht="15" customHeight="1">
      <c r="A272" s="723" t="s">
        <v>15</v>
      </c>
      <c r="B272" s="733">
        <v>0</v>
      </c>
      <c r="C272" s="725">
        <v>0</v>
      </c>
      <c r="D272" s="725">
        <v>0</v>
      </c>
      <c r="E272" s="725">
        <v>0</v>
      </c>
      <c r="F272" s="725">
        <v>0</v>
      </c>
      <c r="G272" s="725">
        <v>0</v>
      </c>
      <c r="H272" s="725">
        <v>773988</v>
      </c>
      <c r="I272" s="726">
        <v>2950047</v>
      </c>
      <c r="J272" s="724">
        <v>0</v>
      </c>
      <c r="K272" s="725">
        <v>3892736</v>
      </c>
    </row>
    <row r="273" spans="1:11" s="543" customFormat="1" ht="15" customHeight="1">
      <c r="A273" s="722" t="s">
        <v>16</v>
      </c>
      <c r="B273" s="716">
        <v>-4899017</v>
      </c>
      <c r="C273" s="727">
        <v>-28387475</v>
      </c>
      <c r="D273" s="718">
        <v>-33984120</v>
      </c>
      <c r="E273" s="718">
        <v>-30086608</v>
      </c>
      <c r="F273" s="718">
        <v>-32049604</v>
      </c>
      <c r="G273" s="718">
        <v>-28614142</v>
      </c>
      <c r="H273" s="718">
        <v>-29148105</v>
      </c>
      <c r="I273" s="721">
        <v>-10347859</v>
      </c>
      <c r="J273" s="716">
        <v>-97357220</v>
      </c>
      <c r="K273" s="718">
        <v>-100159710</v>
      </c>
    </row>
    <row r="274" spans="1:11" s="543" customFormat="1" ht="15" customHeight="1">
      <c r="A274" s="653" t="s">
        <v>17</v>
      </c>
      <c r="B274" s="716">
        <v>-4271499</v>
      </c>
      <c r="C274" s="718">
        <v>1531173</v>
      </c>
      <c r="D274" s="718">
        <v>-8593215</v>
      </c>
      <c r="E274" s="718">
        <v>17757297</v>
      </c>
      <c r="F274" s="718">
        <v>-154297256</v>
      </c>
      <c r="G274" s="718">
        <v>106371509</v>
      </c>
      <c r="H274" s="718">
        <v>23512359</v>
      </c>
      <c r="I274" s="721">
        <v>12104605</v>
      </c>
      <c r="J274" s="716">
        <v>6423756</v>
      </c>
      <c r="K274" s="718">
        <v>-12308783</v>
      </c>
    </row>
    <row r="275" spans="1:11" s="543" customFormat="1" ht="15" customHeight="1">
      <c r="A275" s="722" t="s">
        <v>573</v>
      </c>
      <c r="B275" s="716">
        <v>0</v>
      </c>
      <c r="C275" s="718">
        <v>0</v>
      </c>
      <c r="D275" s="718">
        <v>-1243440</v>
      </c>
      <c r="E275" s="718">
        <v>1243440</v>
      </c>
      <c r="F275" s="718">
        <v>1029978</v>
      </c>
      <c r="G275" s="718">
        <v>1000203</v>
      </c>
      <c r="H275" s="718">
        <v>1150719</v>
      </c>
      <c r="I275" s="721">
        <v>893640</v>
      </c>
      <c r="J275" s="716">
        <v>0</v>
      </c>
      <c r="K275" s="718">
        <v>4074540</v>
      </c>
    </row>
    <row r="276" spans="1:11" s="543" customFormat="1" ht="15" customHeight="1">
      <c r="A276" s="728" t="s">
        <v>19</v>
      </c>
      <c r="B276" s="729">
        <v>-627518</v>
      </c>
      <c r="C276" s="730">
        <v>-29918649</v>
      </c>
      <c r="D276" s="730">
        <v>-25390906</v>
      </c>
      <c r="E276" s="730">
        <v>-47843903</v>
      </c>
      <c r="F276" s="730">
        <v>122247654</v>
      </c>
      <c r="G276" s="730">
        <v>-134985651</v>
      </c>
      <c r="H276" s="730">
        <v>-52660467</v>
      </c>
      <c r="I276" s="731">
        <v>-22452463</v>
      </c>
      <c r="J276" s="729">
        <v>-103780976</v>
      </c>
      <c r="K276" s="730">
        <v>-87850927</v>
      </c>
    </row>
    <row r="277" spans="1:11" s="543" customFormat="1" ht="15" customHeight="1">
      <c r="A277" s="732" t="s">
        <v>20</v>
      </c>
      <c r="B277" s="733">
        <v>0</v>
      </c>
      <c r="C277" s="734">
        <v>0</v>
      </c>
      <c r="D277" s="734">
        <v>0</v>
      </c>
      <c r="E277" s="734">
        <v>0</v>
      </c>
      <c r="F277" s="734">
        <v>0</v>
      </c>
      <c r="G277" s="734">
        <v>0</v>
      </c>
      <c r="H277" s="734">
        <v>0</v>
      </c>
      <c r="I277" s="735">
        <v>0</v>
      </c>
      <c r="J277" s="733">
        <v>0</v>
      </c>
      <c r="K277" s="734">
        <v>0</v>
      </c>
    </row>
    <row r="278" spans="1:11" s="543" customFormat="1" ht="15" customHeight="1">
      <c r="A278" s="736" t="s">
        <v>23</v>
      </c>
      <c r="B278" s="733">
        <v>-617667</v>
      </c>
      <c r="C278" s="734">
        <v>-29928490</v>
      </c>
      <c r="D278" s="734">
        <v>-25390882</v>
      </c>
      <c r="E278" s="734">
        <v>-47843903</v>
      </c>
      <c r="F278" s="734">
        <v>122247654</v>
      </c>
      <c r="G278" s="734">
        <v>-134984751</v>
      </c>
      <c r="H278" s="734">
        <v>-52660234</v>
      </c>
      <c r="I278" s="735">
        <v>-22452462</v>
      </c>
      <c r="J278" s="733">
        <v>-103780942</v>
      </c>
      <c r="K278" s="734">
        <v>-87849793</v>
      </c>
    </row>
    <row r="279" spans="1:11" s="543" customFormat="1" ht="15" customHeight="1">
      <c r="A279" s="654" t="s">
        <v>387</v>
      </c>
      <c r="B279" s="733">
        <v>-617667</v>
      </c>
      <c r="C279" s="734">
        <v>-29928490</v>
      </c>
      <c r="D279" s="734">
        <v>-25390882</v>
      </c>
      <c r="E279" s="734">
        <v>-47843903</v>
      </c>
      <c r="F279" s="734">
        <v>122247654</v>
      </c>
      <c r="G279" s="734">
        <v>-134984751</v>
      </c>
      <c r="H279" s="734">
        <v>-52660234</v>
      </c>
      <c r="I279" s="735">
        <v>-22452462</v>
      </c>
      <c r="J279" s="733">
        <v>-103780942</v>
      </c>
      <c r="K279" s="734">
        <v>-87849793</v>
      </c>
    </row>
    <row r="280" spans="1:11" s="543" customFormat="1" ht="15" customHeight="1">
      <c r="A280" s="653" t="s">
        <v>69</v>
      </c>
      <c r="B280" s="1280">
        <v>0</v>
      </c>
      <c r="C280" s="1281">
        <v>0</v>
      </c>
      <c r="D280" s="1282">
        <v>0</v>
      </c>
      <c r="E280" s="1281">
        <v>0</v>
      </c>
      <c r="F280" s="1281">
        <v>0</v>
      </c>
      <c r="G280" s="1281">
        <v>0</v>
      </c>
      <c r="H280" s="1281">
        <v>0</v>
      </c>
      <c r="I280" s="1283">
        <v>0</v>
      </c>
      <c r="J280" s="1280">
        <v>0</v>
      </c>
      <c r="K280" s="1284">
        <v>0</v>
      </c>
    </row>
    <row r="281" spans="1:11" s="543" customFormat="1" ht="15" customHeight="1">
      <c r="A281" s="741" t="s">
        <v>70</v>
      </c>
      <c r="B281" s="1285">
        <v>0</v>
      </c>
      <c r="C281" s="1281">
        <v>0</v>
      </c>
      <c r="D281" s="1281">
        <v>0</v>
      </c>
      <c r="E281" s="1281">
        <v>0</v>
      </c>
      <c r="F281" s="1281">
        <v>0</v>
      </c>
      <c r="G281" s="1281">
        <v>0</v>
      </c>
      <c r="H281" s="1281">
        <v>0</v>
      </c>
      <c r="I281" s="1286">
        <v>0</v>
      </c>
      <c r="J281" s="1287">
        <v>0</v>
      </c>
      <c r="K281" s="1284">
        <v>0</v>
      </c>
    </row>
    <row r="282" spans="1:11" s="543" customFormat="1" ht="15" customHeight="1">
      <c r="A282" s="728" t="s">
        <v>71</v>
      </c>
      <c r="B282" s="729">
        <v>0</v>
      </c>
      <c r="C282" s="730">
        <v>0</v>
      </c>
      <c r="D282" s="730">
        <v>0</v>
      </c>
      <c r="E282" s="730">
        <v>0</v>
      </c>
      <c r="F282" s="730">
        <v>0</v>
      </c>
      <c r="G282" s="730">
        <v>0</v>
      </c>
      <c r="H282" s="730">
        <v>0</v>
      </c>
      <c r="I282" s="731">
        <v>0</v>
      </c>
      <c r="J282" s="729">
        <v>0</v>
      </c>
      <c r="K282" s="730">
        <v>0</v>
      </c>
    </row>
    <row r="283" spans="1:11" s="543" customFormat="1" ht="15.75" customHeight="1">
      <c r="A283" s="732" t="s">
        <v>74</v>
      </c>
      <c r="B283" s="733">
        <v>1399989</v>
      </c>
      <c r="C283" s="734">
        <v>1428248</v>
      </c>
      <c r="D283" s="734">
        <v>1452111</v>
      </c>
      <c r="E283" s="734">
        <v>1613633</v>
      </c>
      <c r="F283" s="734">
        <v>1635069</v>
      </c>
      <c r="G283" s="734">
        <v>2065065</v>
      </c>
      <c r="H283" s="734">
        <v>2097125</v>
      </c>
      <c r="I283" s="735">
        <v>2110399</v>
      </c>
      <c r="J283" s="733">
        <v>1399989</v>
      </c>
      <c r="K283" s="734">
        <v>1635069</v>
      </c>
    </row>
    <row r="284" spans="1:11" s="543" customFormat="1" ht="15" customHeight="1"/>
    <row r="285" spans="1:11" s="543" customFormat="1" ht="15" customHeight="1">
      <c r="A285" s="743" t="s">
        <v>593</v>
      </c>
      <c r="B285" s="710" t="s">
        <v>298</v>
      </c>
      <c r="C285" s="744" t="s">
        <v>298</v>
      </c>
      <c r="D285" s="744" t="s">
        <v>298</v>
      </c>
      <c r="E285" s="744" t="s">
        <v>298</v>
      </c>
      <c r="F285" s="745" t="s">
        <v>298</v>
      </c>
      <c r="G285" s="745" t="s">
        <v>298</v>
      </c>
      <c r="H285" s="744" t="s">
        <v>298</v>
      </c>
      <c r="I285" s="746" t="s">
        <v>298</v>
      </c>
      <c r="J285" s="710" t="s">
        <v>389</v>
      </c>
      <c r="K285" s="711" t="s">
        <v>389</v>
      </c>
    </row>
    <row r="286" spans="1:11" s="543" customFormat="1" ht="15" customHeight="1" thickBot="1">
      <c r="A286" s="714" t="s">
        <v>466</v>
      </c>
      <c r="B286" s="536" t="s">
        <v>684</v>
      </c>
      <c r="C286" s="537" t="s">
        <v>611</v>
      </c>
      <c r="D286" s="537" t="s">
        <v>582</v>
      </c>
      <c r="E286" s="538" t="s">
        <v>549</v>
      </c>
      <c r="F286" s="539" t="s">
        <v>535</v>
      </c>
      <c r="G286" s="539" t="s">
        <v>511</v>
      </c>
      <c r="H286" s="539" t="s">
        <v>502</v>
      </c>
      <c r="I286" s="747" t="s">
        <v>446</v>
      </c>
      <c r="J286" s="540" t="s">
        <v>550</v>
      </c>
      <c r="K286" s="541" t="s">
        <v>447</v>
      </c>
    </row>
    <row r="287" spans="1:11" s="543" customFormat="1" ht="15" customHeight="1">
      <c r="A287" s="715" t="s">
        <v>462</v>
      </c>
      <c r="B287" s="748">
        <v>1.0421622601327623</v>
      </c>
      <c r="C287" s="749">
        <v>0.87668619198687447</v>
      </c>
      <c r="D287" s="750">
        <v>0.7644014382924802</v>
      </c>
      <c r="E287" s="750">
        <v>0.73012471953265545</v>
      </c>
      <c r="F287" s="750">
        <v>0.71240322022264602</v>
      </c>
      <c r="G287" s="750">
        <v>0.70317847044714887</v>
      </c>
      <c r="H287" s="750">
        <v>0.65671581211758379</v>
      </c>
      <c r="I287" s="751">
        <v>0.66964330628333879</v>
      </c>
      <c r="J287" s="748">
        <v>0.85279940674823884</v>
      </c>
      <c r="K287" s="749">
        <v>0.68559762733388518</v>
      </c>
    </row>
    <row r="288" spans="1:11" s="543" customFormat="1" ht="15" customHeight="1">
      <c r="A288" s="752" t="s">
        <v>69</v>
      </c>
      <c r="B288" s="716">
        <v>355020602720</v>
      </c>
      <c r="C288" s="718">
        <v>343550703305</v>
      </c>
      <c r="D288" s="718">
        <v>354559913728</v>
      </c>
      <c r="E288" s="718">
        <v>366605318993</v>
      </c>
      <c r="F288" s="718">
        <v>379883835283</v>
      </c>
      <c r="G288" s="718">
        <v>373701908465</v>
      </c>
      <c r="H288" s="718">
        <v>374431964014</v>
      </c>
      <c r="I288" s="753">
        <v>374650508948</v>
      </c>
      <c r="J288" s="716">
        <v>355020602720</v>
      </c>
      <c r="K288" s="718">
        <v>379883835283</v>
      </c>
    </row>
    <row r="289" spans="1:11" s="543" customFormat="1" ht="15" customHeight="1">
      <c r="A289" s="754" t="s">
        <v>74</v>
      </c>
      <c r="B289" s="733">
        <v>125328748054</v>
      </c>
      <c r="C289" s="734">
        <v>125696423583</v>
      </c>
      <c r="D289" s="734">
        <v>131960350273</v>
      </c>
      <c r="E289" s="734">
        <v>125417734780</v>
      </c>
      <c r="F289" s="734">
        <v>124181431943</v>
      </c>
      <c r="G289" s="734">
        <v>125497489338</v>
      </c>
      <c r="H289" s="734">
        <v>123514914463</v>
      </c>
      <c r="I289" s="755">
        <v>118537970214</v>
      </c>
      <c r="J289" s="733">
        <v>125328748054</v>
      </c>
      <c r="K289" s="734">
        <v>124181431943</v>
      </c>
    </row>
    <row r="290" spans="1:11" s="543" customFormat="1" ht="15" customHeight="1">
      <c r="A290" s="752"/>
      <c r="B290" s="718"/>
      <c r="C290" s="718"/>
      <c r="D290" s="718"/>
      <c r="E290" s="718"/>
      <c r="F290" s="718"/>
      <c r="G290" s="718"/>
      <c r="H290" s="718"/>
      <c r="I290" s="753"/>
      <c r="J290" s="718"/>
      <c r="K290" s="718"/>
    </row>
    <row r="291" spans="1:11" s="543" customFormat="1" ht="15" customHeight="1">
      <c r="A291" s="743" t="s">
        <v>593</v>
      </c>
      <c r="B291" s="710" t="s">
        <v>298</v>
      </c>
      <c r="C291" s="744" t="s">
        <v>298</v>
      </c>
      <c r="D291" s="744" t="s">
        <v>298</v>
      </c>
      <c r="E291" s="744" t="s">
        <v>298</v>
      </c>
      <c r="F291" s="745" t="s">
        <v>298</v>
      </c>
      <c r="G291" s="745" t="s">
        <v>298</v>
      </c>
      <c r="H291" s="744" t="s">
        <v>298</v>
      </c>
      <c r="I291" s="746" t="s">
        <v>298</v>
      </c>
      <c r="J291" s="710" t="s">
        <v>389</v>
      </c>
      <c r="K291" s="711" t="s">
        <v>389</v>
      </c>
    </row>
    <row r="292" spans="1:11" s="543" customFormat="1" ht="15" customHeight="1" thickBot="1">
      <c r="A292" s="714" t="s">
        <v>56</v>
      </c>
      <c r="B292" s="536" t="s">
        <v>684</v>
      </c>
      <c r="C292" s="537" t="s">
        <v>611</v>
      </c>
      <c r="D292" s="537" t="s">
        <v>582</v>
      </c>
      <c r="E292" s="538" t="s">
        <v>549</v>
      </c>
      <c r="F292" s="539" t="s">
        <v>535</v>
      </c>
      <c r="G292" s="539" t="s">
        <v>511</v>
      </c>
      <c r="H292" s="539" t="s">
        <v>502</v>
      </c>
      <c r="I292" s="747" t="s">
        <v>446</v>
      </c>
      <c r="J292" s="540" t="s">
        <v>550</v>
      </c>
      <c r="K292" s="541" t="s">
        <v>447</v>
      </c>
    </row>
    <row r="293" spans="1:11" s="543" customFormat="1" ht="15" customHeight="1">
      <c r="A293" s="715" t="s">
        <v>462</v>
      </c>
      <c r="B293" s="748">
        <v>1.6087416688120371</v>
      </c>
      <c r="C293" s="749">
        <v>1.5352687836118983</v>
      </c>
      <c r="D293" s="750">
        <v>1.2119123198114308</v>
      </c>
      <c r="E293" s="750">
        <v>1.0426701422338074</v>
      </c>
      <c r="F293" s="750">
        <v>1.0517381970677804</v>
      </c>
      <c r="G293" s="750">
        <v>1.0791305872438621</v>
      </c>
      <c r="H293" s="750">
        <v>1.1205427206912264</v>
      </c>
      <c r="I293" s="751">
        <v>1.103654158209276</v>
      </c>
      <c r="J293" s="748">
        <v>1.3463376243746135</v>
      </c>
      <c r="K293" s="749">
        <v>1.0719721076952875</v>
      </c>
    </row>
    <row r="294" spans="1:11" s="543" customFormat="1" ht="15" customHeight="1">
      <c r="A294" s="752" t="s">
        <v>69</v>
      </c>
      <c r="B294" s="716">
        <v>120481901972</v>
      </c>
      <c r="C294" s="718">
        <v>122160351469</v>
      </c>
      <c r="D294" s="718">
        <v>119803913931</v>
      </c>
      <c r="E294" s="718">
        <v>120120863626</v>
      </c>
      <c r="F294" s="718">
        <v>114950934615</v>
      </c>
      <c r="G294" s="718">
        <v>116454511165</v>
      </c>
      <c r="H294" s="718">
        <v>118593285942</v>
      </c>
      <c r="I294" s="753">
        <v>117151888037</v>
      </c>
      <c r="J294" s="716">
        <v>120481901972</v>
      </c>
      <c r="K294" s="718">
        <v>114950934615</v>
      </c>
    </row>
    <row r="295" spans="1:11" s="543" customFormat="1" ht="15" customHeight="1">
      <c r="A295" s="754" t="s">
        <v>74</v>
      </c>
      <c r="B295" s="733">
        <v>61986991135</v>
      </c>
      <c r="C295" s="734">
        <v>61290390379</v>
      </c>
      <c r="D295" s="734">
        <v>57371407866</v>
      </c>
      <c r="E295" s="734">
        <v>58256209978</v>
      </c>
      <c r="F295" s="734">
        <v>63179248896</v>
      </c>
      <c r="G295" s="734">
        <v>61345945174</v>
      </c>
      <c r="H295" s="734">
        <v>66567826525</v>
      </c>
      <c r="I295" s="755">
        <v>63210444671</v>
      </c>
      <c r="J295" s="733">
        <v>61986991135</v>
      </c>
      <c r="K295" s="734">
        <v>63179248896</v>
      </c>
    </row>
    <row r="296" spans="1:11" s="543" customFormat="1" ht="15" customHeight="1">
      <c r="A296" s="722"/>
      <c r="B296" s="718"/>
      <c r="C296" s="718"/>
      <c r="D296" s="718"/>
      <c r="E296" s="718"/>
      <c r="F296" s="718"/>
      <c r="G296" s="718"/>
      <c r="H296" s="718"/>
      <c r="I296" s="718"/>
      <c r="J296" s="718"/>
      <c r="K296" s="718"/>
    </row>
    <row r="297" spans="1:11" s="543" customFormat="1" ht="15" customHeight="1">
      <c r="A297" s="743" t="s">
        <v>593</v>
      </c>
      <c r="B297" s="710" t="s">
        <v>298</v>
      </c>
      <c r="C297" s="744" t="s">
        <v>298</v>
      </c>
      <c r="D297" s="744" t="s">
        <v>298</v>
      </c>
      <c r="E297" s="744" t="s">
        <v>298</v>
      </c>
      <c r="F297" s="745" t="s">
        <v>298</v>
      </c>
      <c r="G297" s="745" t="s">
        <v>298</v>
      </c>
      <c r="H297" s="744" t="s">
        <v>298</v>
      </c>
      <c r="I297" s="746" t="s">
        <v>298</v>
      </c>
      <c r="J297" s="710" t="s">
        <v>389</v>
      </c>
      <c r="K297" s="711" t="s">
        <v>389</v>
      </c>
    </row>
    <row r="298" spans="1:11" s="543" customFormat="1" ht="15" customHeight="1" thickBot="1">
      <c r="A298" s="714" t="s">
        <v>57</v>
      </c>
      <c r="B298" s="536" t="s">
        <v>684</v>
      </c>
      <c r="C298" s="537" t="s">
        <v>611</v>
      </c>
      <c r="D298" s="537" t="s">
        <v>582</v>
      </c>
      <c r="E298" s="538" t="s">
        <v>549</v>
      </c>
      <c r="F298" s="539" t="s">
        <v>535</v>
      </c>
      <c r="G298" s="539" t="s">
        <v>511</v>
      </c>
      <c r="H298" s="539" t="s">
        <v>502</v>
      </c>
      <c r="I298" s="747" t="s">
        <v>446</v>
      </c>
      <c r="J298" s="540" t="s">
        <v>550</v>
      </c>
      <c r="K298" s="541" t="s">
        <v>447</v>
      </c>
    </row>
    <row r="299" spans="1:11" s="543" customFormat="1" ht="15" customHeight="1">
      <c r="A299" s="715" t="s">
        <v>462</v>
      </c>
      <c r="B299" s="748">
        <v>1.1299815032789642</v>
      </c>
      <c r="C299" s="749">
        <v>0.96799426373769637</v>
      </c>
      <c r="D299" s="750">
        <v>0.83048901332242797</v>
      </c>
      <c r="E299" s="750">
        <v>0.7728315164462316</v>
      </c>
      <c r="F299" s="750">
        <v>0.77097969491232077</v>
      </c>
      <c r="G299" s="750">
        <v>0.77640886535478471</v>
      </c>
      <c r="H299" s="750">
        <v>0.83211120321367082</v>
      </c>
      <c r="I299" s="751">
        <v>0.87291528525024975</v>
      </c>
      <c r="J299" s="748">
        <v>0.92169986291428119</v>
      </c>
      <c r="K299" s="749">
        <v>0.81223935602754338</v>
      </c>
    </row>
    <row r="300" spans="1:11" s="543" customFormat="1" ht="15" customHeight="1">
      <c r="A300" s="752" t="s">
        <v>69</v>
      </c>
      <c r="B300" s="716">
        <v>53632484561</v>
      </c>
      <c r="C300" s="718">
        <v>52140449799</v>
      </c>
      <c r="D300" s="718">
        <v>51785001720</v>
      </c>
      <c r="E300" s="718">
        <v>53466847584</v>
      </c>
      <c r="F300" s="718">
        <v>52258179194</v>
      </c>
      <c r="G300" s="718">
        <v>52058610126</v>
      </c>
      <c r="H300" s="718">
        <v>53713054382</v>
      </c>
      <c r="I300" s="753">
        <v>52057028226</v>
      </c>
      <c r="J300" s="716">
        <v>53632484561</v>
      </c>
      <c r="K300" s="718">
        <v>52258179194</v>
      </c>
    </row>
    <row r="301" spans="1:11" s="543" customFormat="1" ht="15" customHeight="1">
      <c r="A301" s="754" t="s">
        <v>74</v>
      </c>
      <c r="B301" s="733">
        <v>63510946687</v>
      </c>
      <c r="C301" s="734">
        <v>70396296639</v>
      </c>
      <c r="D301" s="734">
        <v>70080609379</v>
      </c>
      <c r="E301" s="734">
        <v>75312729055</v>
      </c>
      <c r="F301" s="734">
        <v>74323452321</v>
      </c>
      <c r="G301" s="734">
        <v>71271253575</v>
      </c>
      <c r="H301" s="734">
        <v>70173997835</v>
      </c>
      <c r="I301" s="755">
        <v>75410760600</v>
      </c>
      <c r="J301" s="733">
        <v>63510946687</v>
      </c>
      <c r="K301" s="734">
        <v>74323452321</v>
      </c>
    </row>
    <row r="302" spans="1:11" s="543" customFormat="1" ht="15" customHeight="1">
      <c r="A302" s="722"/>
      <c r="B302" s="716"/>
      <c r="C302" s="718"/>
      <c r="D302" s="718"/>
      <c r="E302" s="718"/>
      <c r="F302" s="718"/>
      <c r="G302" s="718"/>
      <c r="H302" s="718"/>
      <c r="I302" s="718"/>
      <c r="J302" s="716"/>
      <c r="K302" s="718"/>
    </row>
    <row r="303" spans="1:11" s="543" customFormat="1" ht="15" customHeight="1">
      <c r="A303" s="743" t="s">
        <v>593</v>
      </c>
      <c r="B303" s="710" t="s">
        <v>298</v>
      </c>
      <c r="C303" s="744" t="s">
        <v>298</v>
      </c>
      <c r="D303" s="744" t="s">
        <v>298</v>
      </c>
      <c r="E303" s="744" t="s">
        <v>298</v>
      </c>
      <c r="F303" s="745" t="s">
        <v>298</v>
      </c>
      <c r="G303" s="745" t="s">
        <v>298</v>
      </c>
      <c r="H303" s="744" t="s">
        <v>298</v>
      </c>
      <c r="I303" s="746" t="s">
        <v>298</v>
      </c>
      <c r="J303" s="710" t="s">
        <v>389</v>
      </c>
      <c r="K303" s="711" t="s">
        <v>389</v>
      </c>
    </row>
    <row r="304" spans="1:11" s="543" customFormat="1" ht="15" customHeight="1" thickBot="1">
      <c r="A304" s="714" t="s">
        <v>55</v>
      </c>
      <c r="B304" s="536" t="s">
        <v>684</v>
      </c>
      <c r="C304" s="537" t="s">
        <v>611</v>
      </c>
      <c r="D304" s="537" t="s">
        <v>582</v>
      </c>
      <c r="E304" s="538" t="s">
        <v>549</v>
      </c>
      <c r="F304" s="539" t="s">
        <v>535</v>
      </c>
      <c r="G304" s="539" t="s">
        <v>511</v>
      </c>
      <c r="H304" s="539" t="s">
        <v>502</v>
      </c>
      <c r="I304" s="747" t="s">
        <v>446</v>
      </c>
      <c r="J304" s="540" t="s">
        <v>550</v>
      </c>
      <c r="K304" s="541" t="s">
        <v>447</v>
      </c>
    </row>
    <row r="305" spans="1:20" s="543" customFormat="1" ht="15" customHeight="1">
      <c r="A305" s="715" t="s">
        <v>462</v>
      </c>
      <c r="B305" s="748">
        <v>1.2393459732127328</v>
      </c>
      <c r="C305" s="749">
        <v>1.0289884635434374</v>
      </c>
      <c r="D305" s="750">
        <v>1.0487557425076661</v>
      </c>
      <c r="E305" s="750">
        <v>1.0582635501435034</v>
      </c>
      <c r="F305" s="750">
        <v>1.0654155364953695</v>
      </c>
      <c r="G305" s="750">
        <v>1.0224183935562705</v>
      </c>
      <c r="H305" s="750">
        <v>0.8931200314064186</v>
      </c>
      <c r="I305" s="751">
        <v>0.83278222744752239</v>
      </c>
      <c r="J305" s="748">
        <v>1.0944269285730488</v>
      </c>
      <c r="K305" s="749">
        <v>0.95324780753004257</v>
      </c>
    </row>
    <row r="306" spans="1:20" s="543" customFormat="1" ht="15" customHeight="1">
      <c r="A306" s="752" t="s">
        <v>69</v>
      </c>
      <c r="B306" s="716">
        <v>60262099811</v>
      </c>
      <c r="C306" s="718">
        <v>58164279623</v>
      </c>
      <c r="D306" s="718">
        <v>56676345313</v>
      </c>
      <c r="E306" s="718">
        <v>56265888392</v>
      </c>
      <c r="F306" s="718">
        <v>54426990674</v>
      </c>
      <c r="G306" s="718">
        <v>51682253706</v>
      </c>
      <c r="H306" s="718">
        <v>52080727809</v>
      </c>
      <c r="I306" s="753">
        <v>51407504605</v>
      </c>
      <c r="J306" s="716">
        <v>60262099811</v>
      </c>
      <c r="K306" s="718">
        <v>54426990674</v>
      </c>
    </row>
    <row r="307" spans="1:20" s="543" customFormat="1" ht="15" customHeight="1">
      <c r="A307" s="754" t="s">
        <v>74</v>
      </c>
      <c r="B307" s="733">
        <v>34134129434</v>
      </c>
      <c r="C307" s="734">
        <v>29876532301</v>
      </c>
      <c r="D307" s="734">
        <v>31210360953</v>
      </c>
      <c r="E307" s="734">
        <v>30771410797</v>
      </c>
      <c r="F307" s="734">
        <v>30609308738</v>
      </c>
      <c r="G307" s="734">
        <v>27897640120</v>
      </c>
      <c r="H307" s="734">
        <v>28757306896</v>
      </c>
      <c r="I307" s="755">
        <v>29153297560</v>
      </c>
      <c r="J307" s="733">
        <v>34134129434</v>
      </c>
      <c r="K307" s="734">
        <v>30609308738</v>
      </c>
    </row>
    <row r="308" spans="1:20" s="543" customFormat="1" ht="15" customHeight="1">
      <c r="A308" s="575"/>
      <c r="B308" s="575"/>
      <c r="C308" s="575"/>
      <c r="D308" s="575"/>
      <c r="E308" s="575"/>
      <c r="F308" s="575"/>
      <c r="G308" s="575"/>
      <c r="H308" s="575"/>
      <c r="I308" s="575"/>
      <c r="J308" s="575"/>
      <c r="K308" s="575"/>
    </row>
    <row r="309" spans="1:20" s="543" customFormat="1" ht="15" customHeight="1">
      <c r="A309" s="743" t="s">
        <v>458</v>
      </c>
      <c r="B309" s="710" t="s">
        <v>298</v>
      </c>
      <c r="C309" s="744" t="s">
        <v>298</v>
      </c>
      <c r="D309" s="744" t="s">
        <v>298</v>
      </c>
      <c r="E309" s="744" t="s">
        <v>298</v>
      </c>
      <c r="F309" s="745" t="s">
        <v>298</v>
      </c>
      <c r="G309" s="745" t="s">
        <v>298</v>
      </c>
      <c r="H309" s="744" t="s">
        <v>298</v>
      </c>
      <c r="I309" s="746" t="s">
        <v>298</v>
      </c>
      <c r="J309" s="710" t="s">
        <v>389</v>
      </c>
      <c r="K309" s="711" t="s">
        <v>389</v>
      </c>
    </row>
    <row r="310" spans="1:20" s="543" customFormat="1" ht="15" customHeight="1" thickBot="1">
      <c r="A310" s="714" t="s">
        <v>459</v>
      </c>
      <c r="B310" s="536" t="s">
        <v>684</v>
      </c>
      <c r="C310" s="537" t="s">
        <v>611</v>
      </c>
      <c r="D310" s="537" t="s">
        <v>582</v>
      </c>
      <c r="E310" s="538" t="s">
        <v>549</v>
      </c>
      <c r="F310" s="539" t="s">
        <v>535</v>
      </c>
      <c r="G310" s="539" t="s">
        <v>511</v>
      </c>
      <c r="H310" s="539" t="s">
        <v>502</v>
      </c>
      <c r="I310" s="747" t="s">
        <v>446</v>
      </c>
      <c r="J310" s="540" t="s">
        <v>550</v>
      </c>
      <c r="K310" s="541" t="s">
        <v>447</v>
      </c>
    </row>
    <row r="311" spans="1:20" s="543" customFormat="1" ht="15" customHeight="1">
      <c r="A311" s="715" t="s">
        <v>462</v>
      </c>
      <c r="B311" s="748">
        <v>0.89282123466720287</v>
      </c>
      <c r="C311" s="749">
        <v>1.1211435664377665</v>
      </c>
      <c r="D311" s="750">
        <v>1.3208585580627408</v>
      </c>
      <c r="E311" s="750">
        <v>1.3177101826646151</v>
      </c>
      <c r="F311" s="750">
        <v>1.3344518797432545</v>
      </c>
      <c r="G311" s="750">
        <v>1.3156922167196394</v>
      </c>
      <c r="H311" s="750">
        <v>1.5066332683922441</v>
      </c>
      <c r="I311" s="751">
        <v>1.4947571949133636</v>
      </c>
      <c r="J311" s="748">
        <v>1.1715782318365389</v>
      </c>
      <c r="K311" s="749">
        <v>1.4674316044179059</v>
      </c>
    </row>
    <row r="312" spans="1:20" s="543" customFormat="1" ht="15" customHeight="1">
      <c r="A312" s="752" t="s">
        <v>69</v>
      </c>
      <c r="B312" s="716">
        <v>50159846909</v>
      </c>
      <c r="C312" s="718">
        <v>49929044592</v>
      </c>
      <c r="D312" s="718">
        <v>51413821236</v>
      </c>
      <c r="E312" s="718">
        <v>51752246728</v>
      </c>
      <c r="F312" s="718">
        <v>51422102926</v>
      </c>
      <c r="G312" s="718">
        <v>54953313401</v>
      </c>
      <c r="H312" s="718">
        <v>54558730631</v>
      </c>
      <c r="I312" s="753">
        <v>54992944362</v>
      </c>
      <c r="J312" s="716">
        <v>50159846909</v>
      </c>
      <c r="K312" s="718">
        <v>51422102926</v>
      </c>
    </row>
    <row r="313" spans="1:20" s="543" customFormat="1" ht="15" customHeight="1">
      <c r="A313" s="754" t="s">
        <v>74</v>
      </c>
      <c r="B313" s="733">
        <v>214554150</v>
      </c>
      <c r="C313" s="734">
        <v>261799731</v>
      </c>
      <c r="D313" s="734">
        <v>309393662</v>
      </c>
      <c r="E313" s="734">
        <v>303305637</v>
      </c>
      <c r="F313" s="734">
        <v>234687727</v>
      </c>
      <c r="G313" s="734">
        <v>237775324</v>
      </c>
      <c r="H313" s="734">
        <v>236794271</v>
      </c>
      <c r="I313" s="755">
        <v>240982994</v>
      </c>
      <c r="J313" s="733">
        <v>214554150</v>
      </c>
      <c r="K313" s="734">
        <v>234687727</v>
      </c>
    </row>
    <row r="314" spans="1:20" s="543" customFormat="1" ht="15" customHeight="1"/>
    <row r="315" spans="1:20" s="543" customFormat="1" ht="15" customHeight="1"/>
    <row r="316" spans="1:20" s="543" customFormat="1" ht="15" customHeight="1">
      <c r="A316" s="305" t="s">
        <v>594</v>
      </c>
      <c r="B316" s="26"/>
      <c r="C316" s="26"/>
      <c r="D316" s="26"/>
      <c r="E316" s="26"/>
      <c r="F316" s="26"/>
      <c r="G316" s="26"/>
      <c r="H316" s="26"/>
      <c r="I316" s="26"/>
      <c r="J316" s="26"/>
      <c r="K316" s="1172"/>
      <c r="L316" s="1172"/>
      <c r="M316" s="1172"/>
      <c r="N316" s="1172"/>
      <c r="O316" s="1172"/>
      <c r="P316" s="1172"/>
      <c r="Q316" s="1172"/>
      <c r="R316" s="1172"/>
      <c r="S316" s="1172"/>
      <c r="T316" s="26"/>
    </row>
    <row r="317" spans="1:20" s="543" customFormat="1" ht="15" customHeight="1">
      <c r="A317" s="756"/>
      <c r="B317" s="1182"/>
      <c r="C317" s="1182"/>
      <c r="D317" s="1182"/>
      <c r="E317" s="1182"/>
      <c r="F317" s="1182"/>
      <c r="G317" s="1183"/>
      <c r="H317" s="1183"/>
      <c r="I317" s="1183"/>
      <c r="J317" s="1183"/>
      <c r="K317" s="1183"/>
      <c r="L317" s="1183"/>
      <c r="M317" s="1183"/>
      <c r="N317" s="1183"/>
      <c r="O317" s="1183"/>
      <c r="P317" s="1183"/>
      <c r="Q317" s="1183"/>
      <c r="R317" s="1183"/>
      <c r="S317" s="1183"/>
      <c r="T317" s="1183"/>
    </row>
    <row r="318" spans="1:20" s="543" customFormat="1" ht="15" customHeight="1">
      <c r="A318" s="305"/>
      <c r="B318" s="1173"/>
      <c r="C318" s="1173"/>
      <c r="D318" s="1173"/>
      <c r="E318" s="1173"/>
      <c r="F318" s="1173"/>
      <c r="G318" s="1463" t="s">
        <v>458</v>
      </c>
      <c r="H318" s="1464"/>
      <c r="I318" s="1464"/>
      <c r="J318" s="1465"/>
      <c r="K318" s="1463" t="s">
        <v>595</v>
      </c>
      <c r="L318" s="1464"/>
      <c r="M318" s="1464"/>
      <c r="N318" s="1465"/>
      <c r="O318" s="1184"/>
      <c r="P318" s="1180"/>
      <c r="Q318" s="1180"/>
      <c r="R318" s="1180"/>
      <c r="S318" s="1180"/>
      <c r="T318" s="1180"/>
    </row>
    <row r="319" spans="1:20" s="543" customFormat="1" ht="15" customHeight="1" thickBot="1">
      <c r="A319" s="757" t="s">
        <v>47</v>
      </c>
      <c r="B319" s="758"/>
      <c r="C319" s="758"/>
      <c r="D319" s="758"/>
      <c r="E319" s="758"/>
      <c r="F319" s="758"/>
      <c r="G319" s="1185" t="s">
        <v>466</v>
      </c>
      <c r="H319" s="1186" t="s">
        <v>55</v>
      </c>
      <c r="I319" s="1186" t="s">
        <v>57</v>
      </c>
      <c r="J319" s="1187" t="s">
        <v>56</v>
      </c>
      <c r="K319" s="1186" t="s">
        <v>466</v>
      </c>
      <c r="L319" s="1186" t="s">
        <v>55</v>
      </c>
      <c r="M319" s="1186" t="s">
        <v>57</v>
      </c>
      <c r="N319" s="1187" t="s">
        <v>56</v>
      </c>
      <c r="O319" s="1185" t="s">
        <v>459</v>
      </c>
      <c r="P319" s="1186" t="s">
        <v>42</v>
      </c>
      <c r="Q319" s="1185" t="s">
        <v>702</v>
      </c>
      <c r="R319" s="1186" t="s">
        <v>703</v>
      </c>
      <c r="S319" s="1185" t="s">
        <v>704</v>
      </c>
      <c r="T319" s="1186" t="s">
        <v>705</v>
      </c>
    </row>
    <row r="320" spans="1:20" s="543" customFormat="1" ht="15" customHeight="1">
      <c r="A320" s="105" t="s">
        <v>376</v>
      </c>
      <c r="B320" s="759"/>
      <c r="C320" s="759"/>
      <c r="D320" s="759"/>
      <c r="E320" s="759"/>
      <c r="F320" s="759"/>
      <c r="G320" s="1188">
        <v>9802.3766036799989</v>
      </c>
      <c r="H320" s="1118">
        <v>7911.5692143399983</v>
      </c>
      <c r="I320" s="1118">
        <v>334.75630979999994</v>
      </c>
      <c r="J320" s="1189">
        <v>2247.5919608699996</v>
      </c>
      <c r="K320" s="1188">
        <v>10.86</v>
      </c>
      <c r="L320" s="1118">
        <v>0</v>
      </c>
      <c r="M320" s="1118">
        <v>0</v>
      </c>
      <c r="N320" s="1189">
        <v>0</v>
      </c>
      <c r="O320" s="1190">
        <v>2237.7094005600002</v>
      </c>
      <c r="P320" s="761">
        <v>0</v>
      </c>
      <c r="Q320" s="1191">
        <v>22544.863489249998</v>
      </c>
      <c r="R320" s="1175">
        <v>3.0247130273021861</v>
      </c>
      <c r="S320" s="1192">
        <v>23344.172405500001</v>
      </c>
      <c r="T320" s="1193">
        <v>3.0055126708800963</v>
      </c>
    </row>
    <row r="321" spans="1:20" s="543" customFormat="1" ht="15" customHeight="1">
      <c r="A321" s="105" t="s">
        <v>237</v>
      </c>
      <c r="B321" s="759"/>
      <c r="C321" s="759"/>
      <c r="D321" s="759"/>
      <c r="E321" s="759"/>
      <c r="F321" s="759"/>
      <c r="G321" s="1194">
        <v>3855.6488823299983</v>
      </c>
      <c r="H321" s="762">
        <v>372.63702588999996</v>
      </c>
      <c r="I321" s="762">
        <v>756.11135121000007</v>
      </c>
      <c r="J321" s="763">
        <v>3515.0120067200014</v>
      </c>
      <c r="K321" s="1194">
        <v>1525.7796049099998</v>
      </c>
      <c r="L321" s="762">
        <v>169.33694321000002</v>
      </c>
      <c r="M321" s="762">
        <v>232.1004724</v>
      </c>
      <c r="N321" s="763">
        <v>36.22637764000001</v>
      </c>
      <c r="O321" s="1194">
        <v>3177.6317021300001</v>
      </c>
      <c r="P321" s="763">
        <v>38.718497390000003</v>
      </c>
      <c r="Q321" s="1195">
        <v>13679.20286383</v>
      </c>
      <c r="R321" s="1177">
        <v>1.8352589770643326</v>
      </c>
      <c r="S321" s="1196">
        <v>10874.97368997</v>
      </c>
      <c r="T321" s="1197">
        <v>1.4001297905507157</v>
      </c>
    </row>
    <row r="322" spans="1:20" s="543" customFormat="1" ht="15" customHeight="1">
      <c r="A322" s="105" t="s">
        <v>238</v>
      </c>
      <c r="B322" s="759"/>
      <c r="C322" s="759"/>
      <c r="D322" s="759"/>
      <c r="E322" s="759"/>
      <c r="F322" s="759"/>
      <c r="G322" s="1194">
        <v>34144.291839160003</v>
      </c>
      <c r="H322" s="762">
        <v>236.81456145000004</v>
      </c>
      <c r="I322" s="762">
        <v>736.2535092600001</v>
      </c>
      <c r="J322" s="763">
        <v>7949.9386541100021</v>
      </c>
      <c r="K322" s="1194">
        <v>57.20769044</v>
      </c>
      <c r="L322" s="762">
        <v>0</v>
      </c>
      <c r="M322" s="762">
        <v>0</v>
      </c>
      <c r="N322" s="763">
        <v>0</v>
      </c>
      <c r="O322" s="1194">
        <v>2927.3249971199994</v>
      </c>
      <c r="P322" s="763">
        <v>0</v>
      </c>
      <c r="Q322" s="1195">
        <v>46051.83125154001</v>
      </c>
      <c r="R322" s="1177">
        <v>6.1785059813768211</v>
      </c>
      <c r="S322" s="1196">
        <v>50702.61785794</v>
      </c>
      <c r="T322" s="1197">
        <v>6.5278544799869147</v>
      </c>
    </row>
    <row r="323" spans="1:20" s="543" customFormat="1" ht="15" customHeight="1">
      <c r="A323" s="105" t="s">
        <v>239</v>
      </c>
      <c r="B323" s="759"/>
      <c r="C323" s="759"/>
      <c r="D323" s="759"/>
      <c r="E323" s="759"/>
      <c r="F323" s="759"/>
      <c r="G323" s="1194">
        <v>1890.4851865599994</v>
      </c>
      <c r="H323" s="762">
        <v>957.06424988999993</v>
      </c>
      <c r="I323" s="762">
        <v>344.49098747999989</v>
      </c>
      <c r="J323" s="763">
        <v>2542.15932299</v>
      </c>
      <c r="K323" s="1194">
        <v>0</v>
      </c>
      <c r="L323" s="762">
        <v>0</v>
      </c>
      <c r="M323" s="762">
        <v>0</v>
      </c>
      <c r="N323" s="763">
        <v>0</v>
      </c>
      <c r="O323" s="1194">
        <v>2817.20843767</v>
      </c>
      <c r="P323" s="763">
        <v>0</v>
      </c>
      <c r="Q323" s="1195">
        <v>8551.4199057400001</v>
      </c>
      <c r="R323" s="1177">
        <v>1.1472942030967022</v>
      </c>
      <c r="S323" s="1196">
        <v>8632.6452430000008</v>
      </c>
      <c r="T323" s="1197">
        <v>1.1114347602631822</v>
      </c>
    </row>
    <row r="324" spans="1:20" s="543" customFormat="1" ht="15" customHeight="1">
      <c r="A324" s="105" t="s">
        <v>240</v>
      </c>
      <c r="B324" s="759"/>
      <c r="C324" s="759"/>
      <c r="D324" s="759"/>
      <c r="E324" s="759"/>
      <c r="F324" s="759"/>
      <c r="G324" s="1194">
        <v>6255.4031069300054</v>
      </c>
      <c r="H324" s="762">
        <v>4234.7371338300009</v>
      </c>
      <c r="I324" s="762">
        <v>2718.2161157400005</v>
      </c>
      <c r="J324" s="763">
        <v>4301.7836918699995</v>
      </c>
      <c r="K324" s="1194">
        <v>0</v>
      </c>
      <c r="L324" s="762">
        <v>7.2543352299999997</v>
      </c>
      <c r="M324" s="762">
        <v>0</v>
      </c>
      <c r="N324" s="763">
        <v>0</v>
      </c>
      <c r="O324" s="1194">
        <v>3727.0099836400004</v>
      </c>
      <c r="P324" s="763">
        <v>17.35183323</v>
      </c>
      <c r="Q324" s="1195">
        <v>21261.767262390007</v>
      </c>
      <c r="R324" s="1177">
        <v>2.8525674796249403</v>
      </c>
      <c r="S324" s="1196">
        <v>18625.627021779997</v>
      </c>
      <c r="T324" s="1197">
        <v>2.3980099634569796</v>
      </c>
    </row>
    <row r="325" spans="1:20" s="543" customFormat="1" ht="15" customHeight="1">
      <c r="A325" s="105" t="s">
        <v>377</v>
      </c>
      <c r="B325" s="759"/>
      <c r="C325" s="759"/>
      <c r="D325" s="759"/>
      <c r="E325" s="759"/>
      <c r="F325" s="759"/>
      <c r="G325" s="1194">
        <v>57098.266002010016</v>
      </c>
      <c r="H325" s="762">
        <v>3653.6495216400008</v>
      </c>
      <c r="I325" s="762">
        <v>11995.500862389999</v>
      </c>
      <c r="J325" s="763">
        <v>34854.762407779999</v>
      </c>
      <c r="K325" s="1194">
        <v>83444.536993600006</v>
      </c>
      <c r="L325" s="762">
        <v>17905.920734510011</v>
      </c>
      <c r="M325" s="762">
        <v>24741.431304780002</v>
      </c>
      <c r="N325" s="763">
        <v>38482.731619170001</v>
      </c>
      <c r="O325" s="1194">
        <v>297.46319954000012</v>
      </c>
      <c r="P325" s="763">
        <v>0</v>
      </c>
      <c r="Q325" s="1195">
        <v>272474.26264542004</v>
      </c>
      <c r="R325" s="1177">
        <v>36.556284859348985</v>
      </c>
      <c r="S325" s="1196">
        <v>287023.83004830999</v>
      </c>
      <c r="T325" s="1197">
        <v>36.953709177177153</v>
      </c>
    </row>
    <row r="326" spans="1:20" s="543" customFormat="1" ht="15" customHeight="1">
      <c r="A326" s="105" t="s">
        <v>378</v>
      </c>
      <c r="B326" s="759"/>
      <c r="C326" s="759"/>
      <c r="D326" s="759"/>
      <c r="E326" s="759"/>
      <c r="F326" s="759"/>
      <c r="G326" s="1194">
        <v>3924.9821839100018</v>
      </c>
      <c r="H326" s="762">
        <v>2147.3268435999989</v>
      </c>
      <c r="I326" s="762">
        <v>2951.2950812699996</v>
      </c>
      <c r="J326" s="763">
        <v>3696.3128312200001</v>
      </c>
      <c r="K326" s="1194">
        <v>574.04968406</v>
      </c>
      <c r="L326" s="762">
        <v>9.2259218500000006</v>
      </c>
      <c r="M326" s="762">
        <v>0</v>
      </c>
      <c r="N326" s="763">
        <v>12.093479489999998</v>
      </c>
      <c r="O326" s="1194">
        <v>8246.691200770003</v>
      </c>
      <c r="P326" s="763">
        <v>0</v>
      </c>
      <c r="Q326" s="1195">
        <v>21561.977226170005</v>
      </c>
      <c r="R326" s="1177">
        <v>2.8928449019656988</v>
      </c>
      <c r="S326" s="1196">
        <v>22244.294257459998</v>
      </c>
      <c r="T326" s="1197">
        <v>2.8639056927899444</v>
      </c>
    </row>
    <row r="327" spans="1:20" s="543" customFormat="1" ht="15" customHeight="1">
      <c r="A327" s="105" t="s">
        <v>241</v>
      </c>
      <c r="B327" s="759"/>
      <c r="C327" s="759"/>
      <c r="D327" s="759"/>
      <c r="E327" s="759"/>
      <c r="F327" s="759"/>
      <c r="G327" s="1194">
        <v>7650.3998740399993</v>
      </c>
      <c r="H327" s="762">
        <v>1263.5684140699998</v>
      </c>
      <c r="I327" s="762">
        <v>4039.13536677</v>
      </c>
      <c r="J327" s="763">
        <v>4600.7963631100001</v>
      </c>
      <c r="K327" s="1194">
        <v>0</v>
      </c>
      <c r="L327" s="762">
        <v>0</v>
      </c>
      <c r="M327" s="762">
        <v>0</v>
      </c>
      <c r="N327" s="763">
        <v>0</v>
      </c>
      <c r="O327" s="1194">
        <v>3847.4021942899994</v>
      </c>
      <c r="P327" s="763">
        <v>0</v>
      </c>
      <c r="Q327" s="1195">
        <v>21401.30154746</v>
      </c>
      <c r="R327" s="1177">
        <v>2.871287981969421</v>
      </c>
      <c r="S327" s="1196">
        <v>20635.812465259998</v>
      </c>
      <c r="T327" s="1197">
        <v>2.6568170745531274</v>
      </c>
    </row>
    <row r="328" spans="1:20" s="543" customFormat="1" ht="15" customHeight="1">
      <c r="A328" s="105" t="s">
        <v>242</v>
      </c>
      <c r="B328" s="759"/>
      <c r="C328" s="759"/>
      <c r="D328" s="759"/>
      <c r="E328" s="759"/>
      <c r="F328" s="759"/>
      <c r="G328" s="1194">
        <v>1820.7522412799999</v>
      </c>
      <c r="H328" s="762">
        <v>592.04813876000014</v>
      </c>
      <c r="I328" s="762">
        <v>604.65034413000001</v>
      </c>
      <c r="J328" s="763">
        <v>1836.42696499</v>
      </c>
      <c r="K328" s="1194">
        <v>2705.9094385199992</v>
      </c>
      <c r="L328" s="762">
        <v>0</v>
      </c>
      <c r="M328" s="762">
        <v>0</v>
      </c>
      <c r="N328" s="763">
        <v>0</v>
      </c>
      <c r="O328" s="1194">
        <v>314.59246758999996</v>
      </c>
      <c r="P328" s="763">
        <v>0</v>
      </c>
      <c r="Q328" s="1195">
        <v>7874.6565129199998</v>
      </c>
      <c r="R328" s="1177">
        <v>1.0564968003251149</v>
      </c>
      <c r="S328" s="1196">
        <v>7979.2975682899996</v>
      </c>
      <c r="T328" s="1197">
        <v>1.0273176332679965</v>
      </c>
    </row>
    <row r="329" spans="1:20" s="543" customFormat="1" ht="15" customHeight="1">
      <c r="A329" s="105" t="s">
        <v>379</v>
      </c>
      <c r="B329" s="759"/>
      <c r="C329" s="759"/>
      <c r="D329" s="759"/>
      <c r="E329" s="759"/>
      <c r="F329" s="759"/>
      <c r="G329" s="1194">
        <v>1649.8164278000002</v>
      </c>
      <c r="H329" s="762">
        <v>577.31228093000016</v>
      </c>
      <c r="I329" s="762">
        <v>757.82488209999985</v>
      </c>
      <c r="J329" s="763">
        <v>904.22155535999991</v>
      </c>
      <c r="K329" s="1194">
        <v>0</v>
      </c>
      <c r="L329" s="762">
        <v>0</v>
      </c>
      <c r="M329" s="762">
        <v>0</v>
      </c>
      <c r="N329" s="763">
        <v>0</v>
      </c>
      <c r="O329" s="1194">
        <v>1224.3789231099997</v>
      </c>
      <c r="P329" s="763">
        <v>0</v>
      </c>
      <c r="Q329" s="1195">
        <v>5113.5540692999994</v>
      </c>
      <c r="R329" s="1177">
        <v>0.68605576683136338</v>
      </c>
      <c r="S329" s="1196">
        <v>4645.4098933100004</v>
      </c>
      <c r="T329" s="1197">
        <v>0.59808666819499179</v>
      </c>
    </row>
    <row r="330" spans="1:20" s="543" customFormat="1" ht="15" customHeight="1">
      <c r="A330" s="105" t="s">
        <v>380</v>
      </c>
      <c r="B330" s="759"/>
      <c r="C330" s="759"/>
      <c r="D330" s="759"/>
      <c r="E330" s="759"/>
      <c r="F330" s="759"/>
      <c r="G330" s="1194">
        <v>3179.8296044699996</v>
      </c>
      <c r="H330" s="762">
        <v>116.97398888000002</v>
      </c>
      <c r="I330" s="762">
        <v>252.24213527000003</v>
      </c>
      <c r="J330" s="763">
        <v>4252.4798340699999</v>
      </c>
      <c r="K330" s="1194">
        <v>149.98513143999998</v>
      </c>
      <c r="L330" s="762">
        <v>24.93583907</v>
      </c>
      <c r="M330" s="762">
        <v>0</v>
      </c>
      <c r="N330" s="763">
        <v>276.94192993000001</v>
      </c>
      <c r="O330" s="1194">
        <v>2721.6748981700002</v>
      </c>
      <c r="P330" s="763">
        <v>25.234964439999999</v>
      </c>
      <c r="Q330" s="1195">
        <v>11000.56475159</v>
      </c>
      <c r="R330" s="1177">
        <v>1.4758817026184807</v>
      </c>
      <c r="S330" s="1196">
        <v>9530.0995980999996</v>
      </c>
      <c r="T330" s="1197">
        <v>1.2269801044688338</v>
      </c>
    </row>
    <row r="331" spans="1:20" s="543" customFormat="1" ht="15" customHeight="1">
      <c r="A331" s="105" t="s">
        <v>243</v>
      </c>
      <c r="B331" s="759"/>
      <c r="C331" s="759"/>
      <c r="D331" s="759"/>
      <c r="E331" s="759"/>
      <c r="F331" s="759"/>
      <c r="G331" s="1194">
        <v>1288.2552153600002</v>
      </c>
      <c r="H331" s="762">
        <v>218.36431841000001</v>
      </c>
      <c r="I331" s="762">
        <v>50.270877370000015</v>
      </c>
      <c r="J331" s="763">
        <v>357.95097272000004</v>
      </c>
      <c r="K331" s="1194">
        <v>18.840592520000001</v>
      </c>
      <c r="L331" s="762">
        <v>0</v>
      </c>
      <c r="M331" s="762">
        <v>0</v>
      </c>
      <c r="N331" s="763">
        <v>0</v>
      </c>
      <c r="O331" s="1194">
        <v>236.36476086000005</v>
      </c>
      <c r="P331" s="763">
        <v>0</v>
      </c>
      <c r="Q331" s="1195">
        <v>2170.0467372400003</v>
      </c>
      <c r="R331" s="1177">
        <v>0.29114253182833494</v>
      </c>
      <c r="S331" s="1196">
        <v>1579.3603574400001</v>
      </c>
      <c r="T331" s="1197">
        <v>0.20333929529466943</v>
      </c>
    </row>
    <row r="332" spans="1:20" s="543" customFormat="1" ht="15" customHeight="1">
      <c r="A332" s="105" t="s">
        <v>381</v>
      </c>
      <c r="B332" s="759"/>
      <c r="C332" s="759"/>
      <c r="D332" s="759"/>
      <c r="E332" s="759"/>
      <c r="F332" s="759"/>
      <c r="G332" s="1194">
        <v>13160.374350500007</v>
      </c>
      <c r="H332" s="762">
        <v>20645.62569818</v>
      </c>
      <c r="I332" s="762">
        <v>1927.8516352599995</v>
      </c>
      <c r="J332" s="763">
        <v>17727.130333559995</v>
      </c>
      <c r="K332" s="1194">
        <v>127419.31220644005</v>
      </c>
      <c r="L332" s="762">
        <v>1512.5718949</v>
      </c>
      <c r="M332" s="762">
        <v>0</v>
      </c>
      <c r="N332" s="763">
        <v>312.55350527000002</v>
      </c>
      <c r="O332" s="1194">
        <v>66.230657310000012</v>
      </c>
      <c r="P332" s="763">
        <v>0</v>
      </c>
      <c r="Q332" s="1195">
        <v>182771.65028142006</v>
      </c>
      <c r="R332" s="1177">
        <v>24.521407809425671</v>
      </c>
      <c r="S332" s="1196">
        <v>203039.20861520999</v>
      </c>
      <c r="T332" s="1197">
        <v>26.140867347034586</v>
      </c>
    </row>
    <row r="333" spans="1:20" s="543" customFormat="1" ht="15" customHeight="1">
      <c r="A333" s="105" t="s">
        <v>382</v>
      </c>
      <c r="B333" s="759"/>
      <c r="C333" s="759"/>
      <c r="D333" s="759"/>
      <c r="E333" s="759"/>
      <c r="F333" s="759"/>
      <c r="G333" s="1194">
        <v>2742.0333105700015</v>
      </c>
      <c r="H333" s="762">
        <v>1118.27773628</v>
      </c>
      <c r="I333" s="762">
        <v>562.83717074000003</v>
      </c>
      <c r="J333" s="763">
        <v>3799.0524459399999</v>
      </c>
      <c r="K333" s="1194">
        <v>0</v>
      </c>
      <c r="L333" s="762">
        <v>0</v>
      </c>
      <c r="M333" s="762">
        <v>0</v>
      </c>
      <c r="N333" s="763">
        <v>31.758728829999999</v>
      </c>
      <c r="O333" s="1194">
        <v>2338.2917388700007</v>
      </c>
      <c r="P333" s="763">
        <v>0</v>
      </c>
      <c r="Q333" s="1195">
        <v>10592.251131230003</v>
      </c>
      <c r="R333" s="1177">
        <v>1.4211006422977255</v>
      </c>
      <c r="S333" s="1196">
        <v>9766.4281983300007</v>
      </c>
      <c r="T333" s="1197">
        <v>1.2574069103604524</v>
      </c>
    </row>
    <row r="334" spans="1:20" s="543" customFormat="1" ht="15" customHeight="1">
      <c r="A334" s="105" t="s">
        <v>244</v>
      </c>
      <c r="B334" s="759"/>
      <c r="C334" s="759"/>
      <c r="D334" s="759"/>
      <c r="E334" s="759"/>
      <c r="F334" s="759"/>
      <c r="G334" s="1194">
        <v>2090.8035677399998</v>
      </c>
      <c r="H334" s="762">
        <v>981.58444674000032</v>
      </c>
      <c r="I334" s="762">
        <v>784.64269353999998</v>
      </c>
      <c r="J334" s="763">
        <v>2064.0221249999995</v>
      </c>
      <c r="K334" s="1194">
        <v>0.8161262199999999</v>
      </c>
      <c r="L334" s="762">
        <v>0</v>
      </c>
      <c r="M334" s="762">
        <v>0</v>
      </c>
      <c r="N334" s="763">
        <v>0</v>
      </c>
      <c r="O334" s="1194">
        <v>2245.9295758799994</v>
      </c>
      <c r="P334" s="763">
        <v>0</v>
      </c>
      <c r="Q334" s="1195">
        <v>8167.8052216199994</v>
      </c>
      <c r="R334" s="1177">
        <v>1.0958268551983459</v>
      </c>
      <c r="S334" s="1196">
        <v>8479.706727069999</v>
      </c>
      <c r="T334" s="1197">
        <v>1.0917442508071726</v>
      </c>
    </row>
    <row r="335" spans="1:20" s="543" customFormat="1" ht="15" customHeight="1">
      <c r="A335" s="105" t="s">
        <v>245</v>
      </c>
      <c r="B335" s="759"/>
      <c r="C335" s="759"/>
      <c r="D335" s="759"/>
      <c r="E335" s="759"/>
      <c r="F335" s="759"/>
      <c r="G335" s="1194">
        <v>6078.9079136899982</v>
      </c>
      <c r="H335" s="762">
        <v>2484.1972910200006</v>
      </c>
      <c r="I335" s="762">
        <v>2859.7527061100009</v>
      </c>
      <c r="J335" s="763">
        <v>5905.5860291300014</v>
      </c>
      <c r="K335" s="1194">
        <v>757.63488301999996</v>
      </c>
      <c r="L335" s="762">
        <v>0.55676287000000002</v>
      </c>
      <c r="M335" s="762">
        <v>511.05924910999994</v>
      </c>
      <c r="N335" s="763">
        <v>55.951493939999999</v>
      </c>
      <c r="O335" s="1194">
        <v>4599.9891917099985</v>
      </c>
      <c r="P335" s="763">
        <v>0</v>
      </c>
      <c r="Q335" s="1195">
        <v>23253.635520600001</v>
      </c>
      <c r="R335" s="1177">
        <v>3.1198048426788469</v>
      </c>
      <c r="S335" s="1196">
        <v>22291.009887509997</v>
      </c>
      <c r="T335" s="1197">
        <v>2.8699202310483383</v>
      </c>
    </row>
    <row r="336" spans="1:20" s="543" customFormat="1" ht="15" customHeight="1">
      <c r="A336" s="105" t="s">
        <v>383</v>
      </c>
      <c r="B336" s="759"/>
      <c r="C336" s="759"/>
      <c r="D336" s="759"/>
      <c r="E336" s="759"/>
      <c r="F336" s="759"/>
      <c r="G336" s="1194">
        <v>519.10210174999997</v>
      </c>
      <c r="H336" s="762">
        <v>46.44258335</v>
      </c>
      <c r="I336" s="762">
        <v>145.67239718999997</v>
      </c>
      <c r="J336" s="763">
        <v>259.86003557999999</v>
      </c>
      <c r="K336" s="1194">
        <v>0</v>
      </c>
      <c r="L336" s="762">
        <v>0</v>
      </c>
      <c r="M336" s="762">
        <v>0</v>
      </c>
      <c r="N336" s="763">
        <v>0</v>
      </c>
      <c r="O336" s="1194">
        <v>440.04950222000002</v>
      </c>
      <c r="P336" s="763">
        <v>0</v>
      </c>
      <c r="Q336" s="1195">
        <v>1411.12662009</v>
      </c>
      <c r="R336" s="1177">
        <v>0.18932263985516454</v>
      </c>
      <c r="S336" s="1196">
        <v>1431.0335875599999</v>
      </c>
      <c r="T336" s="1197">
        <v>0.18424253835844903</v>
      </c>
    </row>
    <row r="337" spans="1:20" s="543" customFormat="1" ht="15" customHeight="1">
      <c r="A337" s="105" t="s">
        <v>246</v>
      </c>
      <c r="B337" s="759"/>
      <c r="C337" s="759"/>
      <c r="D337" s="759"/>
      <c r="E337" s="759"/>
      <c r="F337" s="759"/>
      <c r="G337" s="1194">
        <v>12103.76036305</v>
      </c>
      <c r="H337" s="762">
        <v>3547.1525701300006</v>
      </c>
      <c r="I337" s="762">
        <v>709.61215099999993</v>
      </c>
      <c r="J337" s="763">
        <v>1515.0334855599997</v>
      </c>
      <c r="K337" s="1194">
        <v>459.45681984999999</v>
      </c>
      <c r="L337" s="762">
        <v>0</v>
      </c>
      <c r="M337" s="762">
        <v>0</v>
      </c>
      <c r="N337" s="763">
        <v>0</v>
      </c>
      <c r="O337" s="1194">
        <v>662.40477822999992</v>
      </c>
      <c r="P337" s="763">
        <v>0</v>
      </c>
      <c r="Q337" s="1195">
        <v>18997.421004939995</v>
      </c>
      <c r="R337" s="1177">
        <v>2.5487733303945492</v>
      </c>
      <c r="S337" s="1196">
        <v>20940.926770650003</v>
      </c>
      <c r="T337" s="1197">
        <v>2.6960998940503131</v>
      </c>
    </row>
    <row r="338" spans="1:20" s="543" customFormat="1" ht="15" customHeight="1">
      <c r="A338" s="105" t="s">
        <v>384</v>
      </c>
      <c r="B338" s="759"/>
      <c r="C338" s="759"/>
      <c r="D338" s="759"/>
      <c r="E338" s="759"/>
      <c r="F338" s="759"/>
      <c r="G338" s="1194">
        <v>445.42583311999982</v>
      </c>
      <c r="H338" s="762">
        <v>983.27951967999968</v>
      </c>
      <c r="I338" s="762">
        <v>1002.6175604299999</v>
      </c>
      <c r="J338" s="763">
        <v>262.51082342999996</v>
      </c>
      <c r="K338" s="1194">
        <v>3.3504585200000001</v>
      </c>
      <c r="L338" s="762">
        <v>0</v>
      </c>
      <c r="M338" s="762">
        <v>0</v>
      </c>
      <c r="N338" s="763">
        <v>0</v>
      </c>
      <c r="O338" s="1194">
        <v>487.64196241999991</v>
      </c>
      <c r="P338" s="763">
        <v>0</v>
      </c>
      <c r="Q338" s="1195">
        <v>3184.8261575999991</v>
      </c>
      <c r="R338" s="1177">
        <v>0.42728957632317655</v>
      </c>
      <c r="S338" s="1196">
        <v>3937.5347336700002</v>
      </c>
      <c r="T338" s="1197">
        <v>0.50694924319902002</v>
      </c>
    </row>
    <row r="339" spans="1:20" s="543" customFormat="1" ht="15" customHeight="1">
      <c r="A339" s="105" t="s">
        <v>247</v>
      </c>
      <c r="B339" s="759"/>
      <c r="C339" s="759"/>
      <c r="D339" s="759"/>
      <c r="E339" s="759"/>
      <c r="F339" s="759"/>
      <c r="G339" s="1194">
        <v>1354.5343398599991</v>
      </c>
      <c r="H339" s="762">
        <v>551.16999513999997</v>
      </c>
      <c r="I339" s="762">
        <v>212.11735797999998</v>
      </c>
      <c r="J339" s="763">
        <v>850.52877461000014</v>
      </c>
      <c r="K339" s="1194">
        <v>0</v>
      </c>
      <c r="L339" s="762">
        <v>0</v>
      </c>
      <c r="M339" s="762">
        <v>0</v>
      </c>
      <c r="N339" s="763">
        <v>0</v>
      </c>
      <c r="O339" s="1194">
        <v>9129.2869008100006</v>
      </c>
      <c r="P339" s="763">
        <v>0</v>
      </c>
      <c r="Q339" s="1195">
        <v>12097.637413910001</v>
      </c>
      <c r="R339" s="1177">
        <v>1.6230695520902096</v>
      </c>
      <c r="S339" s="1196">
        <v>11299.63031853</v>
      </c>
      <c r="T339" s="1197">
        <v>1.4548034305384667</v>
      </c>
    </row>
    <row r="340" spans="1:20" s="543" customFormat="1" ht="15" customHeight="1">
      <c r="A340" s="105" t="s">
        <v>248</v>
      </c>
      <c r="B340" s="759"/>
      <c r="C340" s="759"/>
      <c r="D340" s="759"/>
      <c r="E340" s="759"/>
      <c r="F340" s="759"/>
      <c r="G340" s="1194">
        <v>7431.2172175600026</v>
      </c>
      <c r="H340" s="762">
        <v>5687.9070133900013</v>
      </c>
      <c r="I340" s="762">
        <v>6307.3398394799979</v>
      </c>
      <c r="J340" s="763">
        <v>734.44482668000012</v>
      </c>
      <c r="K340" s="1194">
        <v>3.8313182500000003</v>
      </c>
      <c r="L340" s="762">
        <v>0</v>
      </c>
      <c r="M340" s="762">
        <v>0</v>
      </c>
      <c r="N340" s="763">
        <v>0</v>
      </c>
      <c r="O340" s="1194">
        <v>396.06855288000008</v>
      </c>
      <c r="P340" s="763">
        <v>0</v>
      </c>
      <c r="Q340" s="1195">
        <v>20560.80876824</v>
      </c>
      <c r="R340" s="1177">
        <v>2.7585239610263637</v>
      </c>
      <c r="S340" s="1196">
        <v>16955.03270842</v>
      </c>
      <c r="T340" s="1197">
        <v>2.1829244898969602</v>
      </c>
    </row>
    <row r="341" spans="1:20" s="543" customFormat="1" ht="15" customHeight="1">
      <c r="A341" s="111" t="s">
        <v>385</v>
      </c>
      <c r="B341" s="759"/>
      <c r="C341" s="759"/>
      <c r="D341" s="759"/>
      <c r="E341" s="759"/>
      <c r="F341" s="759"/>
      <c r="G341" s="1194">
        <v>1987.4055638699997</v>
      </c>
      <c r="H341" s="762">
        <v>42.345889709999994</v>
      </c>
      <c r="I341" s="762">
        <v>8.9183835600000005</v>
      </c>
      <c r="J341" s="763">
        <v>41.838892349999995</v>
      </c>
      <c r="K341" s="1194">
        <v>14.593938029999999</v>
      </c>
      <c r="L341" s="762">
        <v>0</v>
      </c>
      <c r="M341" s="762">
        <v>0</v>
      </c>
      <c r="N341" s="763">
        <v>6.8243291200000007</v>
      </c>
      <c r="O341" s="1194">
        <v>8530.9157085300012</v>
      </c>
      <c r="P341" s="763">
        <v>0</v>
      </c>
      <c r="Q341" s="1195">
        <v>10632.842705170002</v>
      </c>
      <c r="R341" s="1177">
        <v>1.4265465773575476</v>
      </c>
      <c r="S341" s="1196">
        <v>12753.176004620002</v>
      </c>
      <c r="T341" s="1197">
        <v>1.6419443538216296</v>
      </c>
    </row>
    <row r="342" spans="1:20" s="543" customFormat="1" ht="15" customHeight="1">
      <c r="A342" s="765" t="s">
        <v>46</v>
      </c>
      <c r="B342" s="766"/>
      <c r="C342" s="766"/>
      <c r="D342" s="766"/>
      <c r="E342" s="766"/>
      <c r="F342" s="766"/>
      <c r="G342" s="1198">
        <v>180474.07172924007</v>
      </c>
      <c r="H342" s="767">
        <v>58370.048435309996</v>
      </c>
      <c r="I342" s="767">
        <v>40062.109718079992</v>
      </c>
      <c r="J342" s="768">
        <v>104219.44433764998</v>
      </c>
      <c r="K342" s="1198">
        <v>217146.18704958007</v>
      </c>
      <c r="L342" s="767">
        <v>19629.802712000012</v>
      </c>
      <c r="M342" s="767">
        <v>25485.034643170002</v>
      </c>
      <c r="N342" s="768">
        <v>39215.188433269999</v>
      </c>
      <c r="O342" s="1198">
        <v>60672.260734309995</v>
      </c>
      <c r="P342" s="768">
        <v>81.305295060000006</v>
      </c>
      <c r="Q342" s="1178">
        <v>745355.45308767026</v>
      </c>
      <c r="R342" s="1179">
        <v>99.999999999999986</v>
      </c>
      <c r="S342" s="1198">
        <v>776711.82795793004</v>
      </c>
      <c r="T342" s="768">
        <v>99.999999999999972</v>
      </c>
    </row>
    <row r="343" spans="1:20" s="543" customFormat="1" ht="15" customHeight="1"/>
    <row r="344" spans="1:20" s="543" customFormat="1" ht="15" customHeight="1"/>
    <row r="346" spans="1:20">
      <c r="A346" s="783" t="s">
        <v>451</v>
      </c>
      <c r="B346" s="1"/>
      <c r="C346" s="1"/>
      <c r="D346" s="1"/>
      <c r="E346" s="1"/>
      <c r="F346" s="1"/>
      <c r="G346" s="1"/>
      <c r="H346" s="1"/>
      <c r="I346" s="34"/>
      <c r="J346" s="1"/>
      <c r="K346" s="34"/>
      <c r="L346" s="34"/>
    </row>
    <row r="347" spans="1:20" ht="15">
      <c r="A347" s="499"/>
      <c r="B347" s="499"/>
      <c r="C347" s="500"/>
      <c r="D347" s="602"/>
      <c r="E347" s="602"/>
      <c r="F347" s="602"/>
      <c r="G347" s="648"/>
      <c r="H347" s="648"/>
      <c r="I347" s="602"/>
      <c r="J347" s="26"/>
      <c r="K347" s="500" t="s">
        <v>683</v>
      </c>
      <c r="L347" s="501" t="s">
        <v>683</v>
      </c>
    </row>
    <row r="348" spans="1:20" ht="15" thickBot="1">
      <c r="A348" s="757" t="s">
        <v>11</v>
      </c>
      <c r="B348" s="784"/>
      <c r="C348" s="536" t="s">
        <v>684</v>
      </c>
      <c r="D348" s="537" t="s">
        <v>611</v>
      </c>
      <c r="E348" s="537" t="s">
        <v>582</v>
      </c>
      <c r="F348" s="538" t="s">
        <v>549</v>
      </c>
      <c r="G348" s="539" t="s">
        <v>535</v>
      </c>
      <c r="H348" s="539" t="s">
        <v>511</v>
      </c>
      <c r="I348" s="539" t="s">
        <v>502</v>
      </c>
      <c r="J348" s="539" t="s">
        <v>446</v>
      </c>
      <c r="K348" s="540" t="s">
        <v>550</v>
      </c>
      <c r="L348" s="541" t="s">
        <v>447</v>
      </c>
    </row>
    <row r="349" spans="1:20">
      <c r="A349" s="543" t="s">
        <v>12</v>
      </c>
      <c r="B349" s="543"/>
      <c r="C349" s="508">
        <v>1589828564</v>
      </c>
      <c r="D349" s="509">
        <v>1403874824</v>
      </c>
      <c r="E349" s="509">
        <v>1327699234</v>
      </c>
      <c r="F349" s="509">
        <v>1283556464</v>
      </c>
      <c r="G349" s="509">
        <v>1178872380</v>
      </c>
      <c r="H349" s="509">
        <v>1160802175</v>
      </c>
      <c r="I349" s="509">
        <v>1176560354</v>
      </c>
      <c r="J349" s="571">
        <v>1215876456</v>
      </c>
      <c r="K349" s="508">
        <v>5604959086</v>
      </c>
      <c r="L349" s="509">
        <v>4732111365</v>
      </c>
    </row>
    <row r="350" spans="1:20">
      <c r="A350" s="543" t="s">
        <v>13</v>
      </c>
      <c r="B350" s="543"/>
      <c r="C350" s="508">
        <v>1435790588</v>
      </c>
      <c r="D350" s="509">
        <v>1363993425</v>
      </c>
      <c r="E350" s="509">
        <v>1418604949</v>
      </c>
      <c r="F350" s="509">
        <v>1513649579</v>
      </c>
      <c r="G350" s="509">
        <v>2056950032</v>
      </c>
      <c r="H350" s="509">
        <v>1499378161</v>
      </c>
      <c r="I350" s="509">
        <v>1621067013</v>
      </c>
      <c r="J350" s="572">
        <v>1599194276</v>
      </c>
      <c r="K350" s="508">
        <v>5732038541</v>
      </c>
      <c r="L350" s="509">
        <v>6776589482</v>
      </c>
    </row>
    <row r="351" spans="1:20">
      <c r="A351" s="543" t="s">
        <v>14</v>
      </c>
      <c r="B351" s="543"/>
      <c r="C351" s="508">
        <v>866299809</v>
      </c>
      <c r="D351" s="509">
        <v>595777257</v>
      </c>
      <c r="E351" s="509">
        <v>-710111376</v>
      </c>
      <c r="F351" s="509">
        <v>736729089</v>
      </c>
      <c r="G351" s="509">
        <v>720257548</v>
      </c>
      <c r="H351" s="509">
        <v>564886033</v>
      </c>
      <c r="I351" s="509">
        <v>749474109</v>
      </c>
      <c r="J351" s="572">
        <v>1102434747</v>
      </c>
      <c r="K351" s="508">
        <v>1488694779</v>
      </c>
      <c r="L351" s="509">
        <v>3137052437</v>
      </c>
    </row>
    <row r="352" spans="1:20">
      <c r="A352" s="703" t="s">
        <v>15</v>
      </c>
      <c r="B352" s="703"/>
      <c r="C352" s="553">
        <v>0</v>
      </c>
      <c r="D352" s="554">
        <v>0</v>
      </c>
      <c r="E352" s="554">
        <v>900723</v>
      </c>
      <c r="F352" s="554">
        <v>958577</v>
      </c>
      <c r="G352" s="554">
        <v>2661400</v>
      </c>
      <c r="H352" s="554">
        <v>0</v>
      </c>
      <c r="I352" s="554">
        <v>1022395</v>
      </c>
      <c r="J352" s="785">
        <v>764196</v>
      </c>
      <c r="K352" s="553">
        <v>2023652</v>
      </c>
      <c r="L352" s="554">
        <v>4565086</v>
      </c>
    </row>
    <row r="353" spans="1:12">
      <c r="A353" s="543" t="s">
        <v>16</v>
      </c>
      <c r="B353" s="543"/>
      <c r="C353" s="508">
        <v>3891925174</v>
      </c>
      <c r="D353" s="509">
        <v>3363803645</v>
      </c>
      <c r="E353" s="509">
        <v>2037093529</v>
      </c>
      <c r="F353" s="509">
        <v>3534893710</v>
      </c>
      <c r="G353" s="509">
        <v>3958741360</v>
      </c>
      <c r="H353" s="509">
        <v>3225183464</v>
      </c>
      <c r="I353" s="509">
        <v>3548123871</v>
      </c>
      <c r="J353" s="572">
        <v>3918269675</v>
      </c>
      <c r="K353" s="508">
        <v>12827716058</v>
      </c>
      <c r="L353" s="509">
        <v>14650318370</v>
      </c>
    </row>
    <row r="354" spans="1:12">
      <c r="A354" s="543" t="s">
        <v>17</v>
      </c>
      <c r="B354" s="543"/>
      <c r="C354" s="508">
        <v>1876320425</v>
      </c>
      <c r="D354" s="509">
        <v>1599174012</v>
      </c>
      <c r="E354" s="509">
        <v>1746967703</v>
      </c>
      <c r="F354" s="509">
        <v>1743893618</v>
      </c>
      <c r="G354" s="509">
        <v>1463352048</v>
      </c>
      <c r="H354" s="509">
        <v>1810934031</v>
      </c>
      <c r="I354" s="509">
        <v>1899820101</v>
      </c>
      <c r="J354" s="572">
        <v>1851338076</v>
      </c>
      <c r="K354" s="508">
        <v>6966355758</v>
      </c>
      <c r="L354" s="509">
        <v>7025444256</v>
      </c>
    </row>
    <row r="355" spans="1:12">
      <c r="A355" s="703" t="s">
        <v>573</v>
      </c>
      <c r="B355" s="703"/>
      <c r="C355" s="553">
        <v>124685426</v>
      </c>
      <c r="D355" s="554">
        <v>125487900</v>
      </c>
      <c r="E355" s="554">
        <v>138077980</v>
      </c>
      <c r="F355" s="554">
        <v>115564771</v>
      </c>
      <c r="G355" s="554">
        <v>83841478</v>
      </c>
      <c r="H355" s="554">
        <v>83951871</v>
      </c>
      <c r="I355" s="554">
        <v>117166198</v>
      </c>
      <c r="J355" s="785">
        <v>74848715</v>
      </c>
      <c r="K355" s="553">
        <v>503816077</v>
      </c>
      <c r="L355" s="554">
        <v>359808262</v>
      </c>
    </row>
    <row r="356" spans="1:12">
      <c r="A356" s="543" t="s">
        <v>19</v>
      </c>
      <c r="B356" s="543"/>
      <c r="C356" s="508">
        <v>2015604749</v>
      </c>
      <c r="D356" s="509">
        <v>1764629633</v>
      </c>
      <c r="E356" s="509">
        <v>290125826</v>
      </c>
      <c r="F356" s="509">
        <v>1791000092</v>
      </c>
      <c r="G356" s="509">
        <v>2495389312</v>
      </c>
      <c r="H356" s="509">
        <v>1414249433</v>
      </c>
      <c r="I356" s="509">
        <v>1648303770</v>
      </c>
      <c r="J356" s="572">
        <v>2066931599</v>
      </c>
      <c r="K356" s="508">
        <v>5861360300</v>
      </c>
      <c r="L356" s="509">
        <v>7624874114</v>
      </c>
    </row>
    <row r="357" spans="1:12">
      <c r="A357" s="703" t="s">
        <v>20</v>
      </c>
      <c r="B357" s="703"/>
      <c r="C357" s="553">
        <v>-618184546</v>
      </c>
      <c r="D357" s="554">
        <v>-10658447</v>
      </c>
      <c r="E357" s="554">
        <v>-232691349</v>
      </c>
      <c r="F357" s="554">
        <v>88000466</v>
      </c>
      <c r="G357" s="554">
        <v>-243047468</v>
      </c>
      <c r="H357" s="554">
        <v>-21818263</v>
      </c>
      <c r="I357" s="554">
        <v>182912866</v>
      </c>
      <c r="J357" s="785">
        <v>68831112</v>
      </c>
      <c r="K357" s="553">
        <v>-773533876</v>
      </c>
      <c r="L357" s="554">
        <v>-13121753</v>
      </c>
    </row>
    <row r="358" spans="1:12">
      <c r="A358" s="556" t="s">
        <v>23</v>
      </c>
      <c r="B358" s="556"/>
      <c r="C358" s="546">
        <v>2633789295</v>
      </c>
      <c r="D358" s="547">
        <v>1775288081</v>
      </c>
      <c r="E358" s="547">
        <v>522817174</v>
      </c>
      <c r="F358" s="547">
        <v>1702999626</v>
      </c>
      <c r="G358" s="547">
        <v>2738436780</v>
      </c>
      <c r="H358" s="547">
        <v>1436067696</v>
      </c>
      <c r="I358" s="547">
        <v>1465390904</v>
      </c>
      <c r="J358" s="786">
        <v>1998100487</v>
      </c>
      <c r="K358" s="546">
        <v>6634894176</v>
      </c>
      <c r="L358" s="547">
        <v>7637995867</v>
      </c>
    </row>
    <row r="359" spans="1:12">
      <c r="A359" s="556" t="s">
        <v>387</v>
      </c>
      <c r="B359" s="561"/>
      <c r="C359" s="546">
        <v>2633789295</v>
      </c>
      <c r="D359" s="547">
        <v>1775288081</v>
      </c>
      <c r="E359" s="547">
        <v>522817174</v>
      </c>
      <c r="F359" s="547">
        <v>1702999626</v>
      </c>
      <c r="G359" s="547">
        <v>2738436780</v>
      </c>
      <c r="H359" s="547">
        <v>1436067696</v>
      </c>
      <c r="I359" s="547">
        <v>1465390904</v>
      </c>
      <c r="J359" s="786">
        <v>1998100487</v>
      </c>
      <c r="K359" s="546">
        <v>6634894176</v>
      </c>
      <c r="L359" s="547">
        <v>7637995867</v>
      </c>
    </row>
    <row r="360" spans="1:12">
      <c r="A360" s="556"/>
      <c r="B360" s="556"/>
      <c r="C360" s="547"/>
      <c r="D360" s="547"/>
      <c r="E360" s="547"/>
      <c r="F360" s="547"/>
      <c r="G360" s="547"/>
      <c r="H360" s="547"/>
      <c r="I360" s="547"/>
      <c r="J360" s="547"/>
      <c r="K360" s="547"/>
      <c r="L360" s="547"/>
    </row>
    <row r="361" spans="1:12">
      <c r="A361" s="707" t="s">
        <v>396</v>
      </c>
      <c r="B361" s="543"/>
      <c r="C361" s="787">
        <v>0.86668574465475667</v>
      </c>
      <c r="D361" s="699">
        <v>0.79205798270616989</v>
      </c>
      <c r="E361" s="699">
        <v>0.8004182908839409</v>
      </c>
      <c r="F361" s="699">
        <v>0.79294990952713251</v>
      </c>
      <c r="G361" s="699">
        <v>0.75638136633012287</v>
      </c>
      <c r="H361" s="699">
        <v>0.75743736951983298</v>
      </c>
      <c r="I361" s="699">
        <v>0.68911813955666923</v>
      </c>
      <c r="J361" s="788">
        <v>0.70861025561832947</v>
      </c>
      <c r="K361" s="787">
        <v>0.81367496552224727</v>
      </c>
      <c r="L361" s="699">
        <v>0.72743819388718245</v>
      </c>
    </row>
    <row r="362" spans="1:12">
      <c r="A362" s="543" t="s">
        <v>67</v>
      </c>
      <c r="B362" s="543"/>
      <c r="C362" s="787">
        <v>0.79416064580300394</v>
      </c>
      <c r="D362" s="699">
        <v>0.95693368483833297</v>
      </c>
      <c r="E362" s="699">
        <v>1.1396370962711602</v>
      </c>
      <c r="F362" s="699">
        <v>1.1132482773250498</v>
      </c>
      <c r="G362" s="699">
        <v>1.10365374953288</v>
      </c>
      <c r="H362" s="699">
        <v>1.1421358130763801</v>
      </c>
      <c r="I362" s="699">
        <v>1.15166009965683</v>
      </c>
      <c r="J362" s="788">
        <v>1.12697346103108</v>
      </c>
      <c r="K362" s="787">
        <v>0.99437611614335808</v>
      </c>
      <c r="L362" s="699">
        <v>1.13057450692549</v>
      </c>
    </row>
    <row r="363" spans="1:12">
      <c r="A363" s="543" t="s">
        <v>68</v>
      </c>
      <c r="B363" s="543"/>
      <c r="C363" s="787">
        <v>0.51322978175338596</v>
      </c>
      <c r="D363" s="699">
        <v>0.37989664704030396</v>
      </c>
      <c r="E363" s="699">
        <v>0.25710681338952002</v>
      </c>
      <c r="F363" s="699">
        <v>0.23463355477209799</v>
      </c>
      <c r="G363" s="699">
        <v>0.23461760054957598</v>
      </c>
      <c r="H363" s="699">
        <v>0.23435455668742103</v>
      </c>
      <c r="I363" s="699">
        <v>0.15975155288637799</v>
      </c>
      <c r="J363" s="788">
        <v>0.19071755401393098</v>
      </c>
      <c r="K363" s="787">
        <v>0.35522797383101001</v>
      </c>
      <c r="L363" s="699">
        <v>0.20277531778468902</v>
      </c>
    </row>
    <row r="364" spans="1:12">
      <c r="A364" s="707" t="s">
        <v>406</v>
      </c>
      <c r="B364" s="543"/>
      <c r="C364" s="787">
        <v>0.64145578700465922</v>
      </c>
      <c r="D364" s="699">
        <v>0.65129889364131266</v>
      </c>
      <c r="E364" s="699">
        <v>0.63503676667290077</v>
      </c>
      <c r="F364" s="699">
        <v>0.59614289077675253</v>
      </c>
      <c r="G364" s="699">
        <v>0.58667421499483552</v>
      </c>
      <c r="H364" s="699">
        <v>0.58286956433141734</v>
      </c>
      <c r="I364" s="699">
        <v>0.5152553597353664</v>
      </c>
      <c r="J364" s="788">
        <v>0.53993403314064814</v>
      </c>
      <c r="K364" s="787">
        <v>0.64076046973393797</v>
      </c>
      <c r="L364" s="699">
        <v>0.55453469144691947</v>
      </c>
    </row>
    <row r="365" spans="1:12">
      <c r="A365" s="543" t="s">
        <v>75</v>
      </c>
      <c r="B365" s="543"/>
      <c r="C365" s="789">
        <v>48.201438848920866</v>
      </c>
      <c r="D365" s="790">
        <v>47.532699167657547</v>
      </c>
      <c r="E365" s="790">
        <v>85.763377515954829</v>
      </c>
      <c r="F365" s="790">
        <v>49.33521923620934</v>
      </c>
      <c r="G365" s="790">
        <v>36.953776206112657</v>
      </c>
      <c r="H365" s="790">
        <v>56.155038759689923</v>
      </c>
      <c r="I365" s="790">
        <v>53.551296505073275</v>
      </c>
      <c r="J365" s="791">
        <v>47.243491577335369</v>
      </c>
      <c r="K365" s="789">
        <v>54.303086997193638</v>
      </c>
      <c r="L365" s="790">
        <v>47.952218430034129</v>
      </c>
    </row>
    <row r="366" spans="1:12">
      <c r="A366" s="543" t="s">
        <v>407</v>
      </c>
      <c r="B366" s="543"/>
      <c r="C366" s="789">
        <v>19.28448440788215</v>
      </c>
      <c r="D366" s="790">
        <v>16.826350159683493</v>
      </c>
      <c r="E366" s="790">
        <v>2.6445376618639429</v>
      </c>
      <c r="F366" s="790">
        <v>17.513323228866181</v>
      </c>
      <c r="G366" s="790">
        <v>23.810091852558749</v>
      </c>
      <c r="H366" s="790">
        <v>13.179233852176345</v>
      </c>
      <c r="I366" s="790">
        <v>14.647912361398131</v>
      </c>
      <c r="J366" s="791">
        <v>18.552675866711546</v>
      </c>
      <c r="K366" s="789">
        <v>13.909060705301629</v>
      </c>
      <c r="L366" s="790">
        <v>17.492142873528941</v>
      </c>
    </row>
    <row r="367" spans="1:12">
      <c r="A367" s="707" t="s">
        <v>252</v>
      </c>
      <c r="B367" s="543"/>
      <c r="C367" s="789">
        <v>25.196097187679356</v>
      </c>
      <c r="D367" s="790">
        <v>16.921683588350255</v>
      </c>
      <c r="E367" s="790">
        <v>4.7692868867408356</v>
      </c>
      <c r="F367" s="790">
        <v>16.652813768151372</v>
      </c>
      <c r="G367" s="790">
        <v>26.12907073839914</v>
      </c>
      <c r="H367" s="790">
        <v>13.384285581135241</v>
      </c>
      <c r="I367" s="790">
        <v>13.021354131946758</v>
      </c>
      <c r="J367" s="791">
        <v>17.933355772467184</v>
      </c>
      <c r="K367" s="789">
        <v>15.74588257629693</v>
      </c>
      <c r="L367" s="790">
        <v>17.521965543346106</v>
      </c>
    </row>
    <row r="368" spans="1:12">
      <c r="A368" s="543" t="s">
        <v>69</v>
      </c>
      <c r="B368" s="543"/>
      <c r="C368" s="508">
        <v>322539186512</v>
      </c>
      <c r="D368" s="509">
        <v>354247361724</v>
      </c>
      <c r="E368" s="509">
        <v>311269417254</v>
      </c>
      <c r="F368" s="509">
        <v>291266125434</v>
      </c>
      <c r="G368" s="509">
        <v>264823634535</v>
      </c>
      <c r="H368" s="509">
        <v>244045653337</v>
      </c>
      <c r="I368" s="509">
        <v>240407031842</v>
      </c>
      <c r="J368" s="572">
        <v>259102054225</v>
      </c>
      <c r="K368" s="508">
        <v>322539186512</v>
      </c>
      <c r="L368" s="509">
        <v>264823634535</v>
      </c>
    </row>
    <row r="369" spans="1:12">
      <c r="A369" s="543" t="s">
        <v>460</v>
      </c>
      <c r="B369" s="543"/>
      <c r="C369" s="508">
        <v>281265855343</v>
      </c>
      <c r="D369" s="509">
        <v>293946778733</v>
      </c>
      <c r="E369" s="509">
        <v>270909679587</v>
      </c>
      <c r="F369" s="509">
        <v>243460942185</v>
      </c>
      <c r="G369" s="509">
        <v>232889585455</v>
      </c>
      <c r="H369" s="509">
        <v>220608103712</v>
      </c>
      <c r="I369" s="509">
        <v>218519677198</v>
      </c>
      <c r="J369" s="572">
        <v>233641361884</v>
      </c>
      <c r="K369" s="508">
        <v>281265855343</v>
      </c>
      <c r="L369" s="509">
        <v>232889585455</v>
      </c>
    </row>
    <row r="370" spans="1:12">
      <c r="A370" s="543" t="s">
        <v>473</v>
      </c>
      <c r="B370" s="543"/>
      <c r="C370" s="508">
        <v>2048289364</v>
      </c>
      <c r="D370" s="509">
        <v>2133767158</v>
      </c>
      <c r="E370" s="509">
        <v>1230515856</v>
      </c>
      <c r="F370" s="509">
        <v>2562470813</v>
      </c>
      <c r="G370" s="509">
        <v>4362863876</v>
      </c>
      <c r="H370" s="509">
        <v>3974334785</v>
      </c>
      <c r="I370" s="509">
        <v>4197154690</v>
      </c>
      <c r="J370" s="572">
        <v>3988869423</v>
      </c>
      <c r="K370" s="508">
        <v>2048289364</v>
      </c>
      <c r="L370" s="509">
        <v>4362863876</v>
      </c>
    </row>
    <row r="371" spans="1:12">
      <c r="A371" s="543" t="s">
        <v>71</v>
      </c>
      <c r="B371" s="543"/>
      <c r="C371" s="508">
        <v>970870444</v>
      </c>
      <c r="D371" s="509">
        <v>1417189327</v>
      </c>
      <c r="E371" s="509">
        <v>2113420725</v>
      </c>
      <c r="F371" s="509">
        <v>1016900798</v>
      </c>
      <c r="G371" s="509">
        <v>864050577</v>
      </c>
      <c r="H371" s="509">
        <v>1385661164</v>
      </c>
      <c r="I371" s="509">
        <v>1307185087</v>
      </c>
      <c r="J371" s="572">
        <v>1504610638</v>
      </c>
      <c r="K371" s="508">
        <v>970870444</v>
      </c>
      <c r="L371" s="509">
        <v>864050577</v>
      </c>
    </row>
    <row r="372" spans="1:12">
      <c r="A372" s="543" t="s">
        <v>74</v>
      </c>
      <c r="B372" s="543"/>
      <c r="C372" s="508">
        <v>389486486047</v>
      </c>
      <c r="D372" s="509">
        <v>399252125134</v>
      </c>
      <c r="E372" s="509">
        <v>352696814383</v>
      </c>
      <c r="F372" s="509">
        <v>381752617458</v>
      </c>
      <c r="G372" s="509">
        <v>383546603698</v>
      </c>
      <c r="H372" s="509">
        <v>376909040199</v>
      </c>
      <c r="I372" s="509">
        <v>403958369578</v>
      </c>
      <c r="J372" s="572">
        <v>448559861310</v>
      </c>
      <c r="K372" s="508">
        <v>389486486047</v>
      </c>
      <c r="L372" s="509">
        <v>383546603698</v>
      </c>
    </row>
    <row r="373" spans="1:12">
      <c r="A373" s="543" t="s">
        <v>461</v>
      </c>
      <c r="B373" s="543"/>
      <c r="C373" s="508">
        <v>336580282579</v>
      </c>
      <c r="D373" s="509">
        <v>333514140711</v>
      </c>
      <c r="E373" s="509">
        <v>302541835490</v>
      </c>
      <c r="F373" s="509">
        <v>333948440357</v>
      </c>
      <c r="G373" s="509">
        <v>340477105944</v>
      </c>
      <c r="H373" s="509">
        <v>330126495786</v>
      </c>
      <c r="I373" s="509">
        <v>358474280665</v>
      </c>
      <c r="J373" s="572">
        <v>407242597705</v>
      </c>
      <c r="K373" s="508">
        <v>336580282579</v>
      </c>
      <c r="L373" s="509">
        <v>340477105944</v>
      </c>
    </row>
    <row r="374" spans="1:12">
      <c r="A374" s="543" t="s">
        <v>605</v>
      </c>
      <c r="B374" s="543"/>
      <c r="C374" s="508">
        <v>27495207127</v>
      </c>
      <c r="D374" s="509">
        <v>24034587276</v>
      </c>
      <c r="E374" s="509">
        <v>24217494556</v>
      </c>
      <c r="F374" s="509">
        <v>25423537809</v>
      </c>
      <c r="G374" s="509">
        <v>26055487358</v>
      </c>
      <c r="H374" s="509">
        <v>26861995632</v>
      </c>
      <c r="I374" s="509">
        <v>21682431390</v>
      </c>
      <c r="J374" s="572">
        <v>21663045926</v>
      </c>
      <c r="K374" s="508">
        <v>27495207127</v>
      </c>
      <c r="L374" s="509">
        <v>26055487358</v>
      </c>
    </row>
    <row r="375" spans="1:12">
      <c r="A375" s="707" t="s">
        <v>78</v>
      </c>
      <c r="B375" s="543"/>
      <c r="C375" s="508">
        <v>41816000000</v>
      </c>
      <c r="D375" s="509">
        <v>41958000000</v>
      </c>
      <c r="E375" s="509">
        <v>43864000000</v>
      </c>
      <c r="F375" s="509">
        <v>40906000000</v>
      </c>
      <c r="G375" s="509">
        <v>41915000000</v>
      </c>
      <c r="H375" s="509">
        <v>42916000000</v>
      </c>
      <c r="I375" s="509">
        <v>45003000000</v>
      </c>
      <c r="J375" s="572">
        <v>44565000000</v>
      </c>
      <c r="K375" s="508">
        <v>42138000000</v>
      </c>
      <c r="L375" s="509">
        <v>43591000000</v>
      </c>
    </row>
    <row r="376" spans="1:12">
      <c r="A376" s="707" t="s">
        <v>676</v>
      </c>
      <c r="B376" s="543"/>
      <c r="C376" s="792">
        <v>52.409200639980178</v>
      </c>
      <c r="D376" s="793">
        <v>44.804728973942709</v>
      </c>
      <c r="E376" s="793">
        <v>54.274464061200639</v>
      </c>
      <c r="F376" s="793">
        <v>39.889565555517819</v>
      </c>
      <c r="G376" s="793">
        <v>25.926833371842623</v>
      </c>
      <c r="H376" s="793">
        <v>24.753053638859843</v>
      </c>
      <c r="I376" s="793">
        <v>29.24565319621</v>
      </c>
      <c r="J376" s="793">
        <v>35.322734400613484</v>
      </c>
      <c r="K376" s="792">
        <v>47.844489807660338</v>
      </c>
      <c r="L376" s="793">
        <v>28.738285574674425</v>
      </c>
    </row>
    <row r="377" spans="1:12">
      <c r="A377" s="707" t="s">
        <v>409</v>
      </c>
      <c r="B377" s="543"/>
      <c r="C377" s="792">
        <v>49.33285256856</v>
      </c>
      <c r="D377" s="793">
        <v>35.271395160939996</v>
      </c>
      <c r="E377" s="793">
        <v>41.815918389969994</v>
      </c>
      <c r="F377" s="793">
        <v>48.730195181799999</v>
      </c>
      <c r="G377" s="793">
        <v>21.498808539760002</v>
      </c>
      <c r="H377" s="793">
        <v>28.45435984061</v>
      </c>
      <c r="I377" s="793">
        <v>23.163663166439999</v>
      </c>
      <c r="J377" s="793">
        <v>34.45477604437</v>
      </c>
      <c r="K377" s="792">
        <v>43.787590325317495</v>
      </c>
      <c r="L377" s="793">
        <v>21.498808539760002</v>
      </c>
    </row>
    <row r="378" spans="1:12">
      <c r="A378" s="556"/>
      <c r="B378" s="556"/>
      <c r="C378" s="794"/>
      <c r="D378" s="795"/>
      <c r="E378" s="795"/>
      <c r="F378" s="795"/>
      <c r="G378" s="795"/>
      <c r="H378" s="795"/>
      <c r="I378" s="795"/>
      <c r="J378" s="795"/>
      <c r="K378" s="795"/>
      <c r="L378" s="795"/>
    </row>
    <row r="379" spans="1:12">
      <c r="A379" s="543" t="s">
        <v>76</v>
      </c>
      <c r="B379" s="543"/>
      <c r="C379" s="796">
        <v>2055</v>
      </c>
      <c r="D379" s="797">
        <v>2072</v>
      </c>
      <c r="E379" s="797">
        <v>2058</v>
      </c>
      <c r="F379" s="797">
        <v>2334</v>
      </c>
      <c r="G379" s="694">
        <v>2357</v>
      </c>
      <c r="H379" s="694">
        <v>2379</v>
      </c>
      <c r="I379" s="694">
        <v>2347</v>
      </c>
      <c r="J379" s="798">
        <v>2343</v>
      </c>
      <c r="K379" s="796">
        <v>2055</v>
      </c>
      <c r="L379" s="799">
        <v>2357</v>
      </c>
    </row>
    <row r="380" spans="1:12">
      <c r="A380" s="800" t="s">
        <v>73</v>
      </c>
      <c r="B380" s="703"/>
      <c r="C380" s="801">
        <v>2054</v>
      </c>
      <c r="D380" s="685">
        <v>2109</v>
      </c>
      <c r="E380" s="685">
        <v>2097</v>
      </c>
      <c r="F380" s="685">
        <v>2226</v>
      </c>
      <c r="G380" s="685">
        <v>2684</v>
      </c>
      <c r="H380" s="685">
        <v>2716</v>
      </c>
      <c r="I380" s="685">
        <v>2565</v>
      </c>
      <c r="J380" s="802">
        <v>2506</v>
      </c>
      <c r="K380" s="803">
        <v>2054</v>
      </c>
      <c r="L380" s="804">
        <v>2684</v>
      </c>
    </row>
    <row r="381" spans="1:12">
      <c r="A381" s="543"/>
      <c r="B381" s="543"/>
      <c r="C381" s="509"/>
      <c r="D381" s="509"/>
      <c r="E381" s="509"/>
      <c r="F381" s="509"/>
      <c r="G381" s="509"/>
      <c r="H381" s="509"/>
      <c r="I381" s="509"/>
      <c r="J381" s="805"/>
      <c r="K381" s="805"/>
      <c r="L381" s="509"/>
    </row>
    <row r="382" spans="1:12">
      <c r="A382" s="543"/>
      <c r="B382" s="543"/>
      <c r="C382" s="509"/>
      <c r="D382" s="509"/>
      <c r="E382" s="509"/>
      <c r="F382" s="509"/>
      <c r="G382" s="509"/>
      <c r="H382" s="509"/>
      <c r="I382" s="509"/>
      <c r="J382" s="514"/>
      <c r="K382" s="514"/>
      <c r="L382" s="509"/>
    </row>
    <row r="383" spans="1:12" ht="15">
      <c r="A383" s="709" t="s">
        <v>463</v>
      </c>
      <c r="B383" s="709"/>
      <c r="C383" s="710"/>
      <c r="D383" s="744"/>
      <c r="E383" s="744"/>
      <c r="F383" s="744"/>
      <c r="G383" s="745"/>
      <c r="H383" s="745"/>
      <c r="I383" s="744"/>
      <c r="J383" s="709"/>
      <c r="K383" s="710" t="s">
        <v>683</v>
      </c>
      <c r="L383" s="711" t="s">
        <v>683</v>
      </c>
    </row>
    <row r="384" spans="1:12" ht="15" thickBot="1">
      <c r="A384" s="757" t="s">
        <v>59</v>
      </c>
      <c r="B384" s="784"/>
      <c r="C384" s="536" t="s">
        <v>684</v>
      </c>
      <c r="D384" s="537" t="s">
        <v>611</v>
      </c>
      <c r="E384" s="537" t="s">
        <v>582</v>
      </c>
      <c r="F384" s="538" t="s">
        <v>549</v>
      </c>
      <c r="G384" s="539" t="s">
        <v>535</v>
      </c>
      <c r="H384" s="539" t="s">
        <v>511</v>
      </c>
      <c r="I384" s="539" t="s">
        <v>502</v>
      </c>
      <c r="J384" s="539" t="s">
        <v>446</v>
      </c>
      <c r="K384" s="540" t="s">
        <v>550</v>
      </c>
      <c r="L384" s="541" t="s">
        <v>447</v>
      </c>
    </row>
    <row r="385" spans="1:12">
      <c r="A385" s="707" t="s">
        <v>474</v>
      </c>
      <c r="B385" s="543"/>
      <c r="C385" s="508">
        <v>404211300394</v>
      </c>
      <c r="D385" s="509">
        <v>399196442689</v>
      </c>
      <c r="E385" s="509">
        <v>432200698107</v>
      </c>
      <c r="F385" s="509">
        <v>469299381408</v>
      </c>
      <c r="G385" s="509">
        <v>487559879464</v>
      </c>
      <c r="H385" s="509">
        <v>478050918425</v>
      </c>
      <c r="I385" s="509">
        <v>481278384404</v>
      </c>
      <c r="J385" s="806">
        <v>477037378489</v>
      </c>
      <c r="K385" s="508">
        <v>404211300394</v>
      </c>
      <c r="L385" s="509">
        <v>487559879464</v>
      </c>
    </row>
    <row r="386" spans="1:12">
      <c r="A386" s="543" t="s">
        <v>475</v>
      </c>
      <c r="B386" s="543"/>
      <c r="C386" s="508">
        <v>262641747771</v>
      </c>
      <c r="D386" s="509">
        <v>261181236809</v>
      </c>
      <c r="E386" s="509">
        <v>272052899883</v>
      </c>
      <c r="F386" s="509">
        <v>301546281680</v>
      </c>
      <c r="G386" s="509">
        <v>325024775523</v>
      </c>
      <c r="H386" s="509">
        <v>313310916398</v>
      </c>
      <c r="I386" s="509">
        <v>307796837790</v>
      </c>
      <c r="J386" s="807">
        <v>294908997685</v>
      </c>
      <c r="K386" s="508">
        <v>262641747771</v>
      </c>
      <c r="L386" s="509">
        <v>325024775523</v>
      </c>
    </row>
    <row r="387" spans="1:12">
      <c r="A387" s="573" t="s">
        <v>476</v>
      </c>
      <c r="B387" s="573"/>
      <c r="C387" s="520">
        <v>666853048165</v>
      </c>
      <c r="D387" s="521">
        <v>660377679498</v>
      </c>
      <c r="E387" s="521">
        <v>704253597990</v>
      </c>
      <c r="F387" s="521">
        <v>770845663088</v>
      </c>
      <c r="G387" s="521">
        <v>812584654987</v>
      </c>
      <c r="H387" s="521">
        <v>791361834822</v>
      </c>
      <c r="I387" s="521">
        <v>789075222195</v>
      </c>
      <c r="J387" s="808">
        <v>771946376173</v>
      </c>
      <c r="K387" s="520">
        <v>666853048165</v>
      </c>
      <c r="L387" s="521">
        <v>812584654987</v>
      </c>
    </row>
    <row r="388" spans="1:12">
      <c r="A388" s="1060" t="s">
        <v>822</v>
      </c>
      <c r="B388" s="543"/>
      <c r="C388" s="790"/>
      <c r="D388" s="809"/>
      <c r="E388" s="809"/>
      <c r="F388" s="809"/>
      <c r="G388" s="809"/>
      <c r="H388" s="809"/>
      <c r="I388" s="809"/>
      <c r="J388" s="805"/>
      <c r="K388" s="805"/>
      <c r="L388" s="809"/>
    </row>
    <row r="389" spans="1:12">
      <c r="A389" s="707" t="s">
        <v>298</v>
      </c>
      <c r="B389" s="543"/>
      <c r="C389" s="509"/>
      <c r="D389" s="509"/>
      <c r="E389" s="509"/>
      <c r="F389" s="509"/>
      <c r="G389" s="509"/>
      <c r="H389" s="509"/>
      <c r="I389" s="509"/>
      <c r="J389" s="514"/>
      <c r="K389" s="514"/>
      <c r="L389" s="509"/>
    </row>
    <row r="390" spans="1:12" ht="15">
      <c r="A390" s="709" t="s">
        <v>477</v>
      </c>
      <c r="B390" s="709"/>
      <c r="C390" s="710">
        <v>0</v>
      </c>
      <c r="D390" s="744"/>
      <c r="E390" s="744"/>
      <c r="F390" s="744"/>
      <c r="G390" s="745"/>
      <c r="H390" s="745" t="s">
        <v>298</v>
      </c>
      <c r="I390" s="744" t="s">
        <v>298</v>
      </c>
      <c r="J390" s="26" t="s">
        <v>298</v>
      </c>
      <c r="K390" s="810" t="s">
        <v>683</v>
      </c>
      <c r="L390" s="711" t="s">
        <v>683</v>
      </c>
    </row>
    <row r="391" spans="1:12" ht="15" thickBot="1">
      <c r="A391" s="757" t="s">
        <v>48</v>
      </c>
      <c r="B391" s="784"/>
      <c r="C391" s="536" t="s">
        <v>684</v>
      </c>
      <c r="D391" s="537" t="s">
        <v>611</v>
      </c>
      <c r="E391" s="537" t="s">
        <v>582</v>
      </c>
      <c r="F391" s="538" t="s">
        <v>549</v>
      </c>
      <c r="G391" s="539" t="s">
        <v>535</v>
      </c>
      <c r="H391" s="539" t="s">
        <v>511</v>
      </c>
      <c r="I391" s="539" t="s">
        <v>502</v>
      </c>
      <c r="J391" s="539" t="s">
        <v>446</v>
      </c>
      <c r="K391" s="540" t="s">
        <v>550</v>
      </c>
      <c r="L391" s="541" t="s">
        <v>447</v>
      </c>
    </row>
    <row r="392" spans="1:12">
      <c r="A392" s="543" t="s">
        <v>478</v>
      </c>
      <c r="B392" s="543"/>
      <c r="C392" s="811">
        <v>33.732904131611498</v>
      </c>
      <c r="D392" s="812">
        <v>32.665723824678501</v>
      </c>
      <c r="E392" s="812">
        <v>31.939192101494001</v>
      </c>
      <c r="F392" s="812">
        <v>32.891637743679901</v>
      </c>
      <c r="G392" s="812">
        <v>32.431620499990103</v>
      </c>
      <c r="H392" s="812">
        <v>30.5971912099414</v>
      </c>
      <c r="I392" s="812">
        <v>30.360117841708298</v>
      </c>
      <c r="J392" s="812">
        <v>30.761605749430199</v>
      </c>
      <c r="K392" s="811">
        <v>32.7216165941472</v>
      </c>
      <c r="L392" s="812">
        <v>32.431620499990103</v>
      </c>
    </row>
    <row r="393" spans="1:12">
      <c r="A393" s="543" t="s">
        <v>479</v>
      </c>
      <c r="B393" s="543"/>
      <c r="C393" s="811">
        <v>37.219745613579001</v>
      </c>
      <c r="D393" s="812">
        <v>37.590070536638002</v>
      </c>
      <c r="E393" s="812">
        <v>38.681553842127201</v>
      </c>
      <c r="F393" s="812">
        <v>36.987853535114098</v>
      </c>
      <c r="G393" s="812">
        <v>37.434459176199802</v>
      </c>
      <c r="H393" s="812">
        <v>38.985799811498701</v>
      </c>
      <c r="I393" s="812">
        <v>38.733726691746199</v>
      </c>
      <c r="J393" s="812">
        <v>39.207444884409696</v>
      </c>
      <c r="K393" s="811">
        <v>37.6198058818646</v>
      </c>
      <c r="L393" s="812">
        <v>37.434459176199802</v>
      </c>
    </row>
    <row r="394" spans="1:12">
      <c r="A394" s="543" t="s">
        <v>391</v>
      </c>
      <c r="B394" s="543"/>
      <c r="C394" s="811">
        <v>20.723014084516802</v>
      </c>
      <c r="D394" s="812">
        <v>21.1167878563895</v>
      </c>
      <c r="E394" s="812">
        <v>20.906272595958999</v>
      </c>
      <c r="F394" s="812">
        <v>20.906272595958999</v>
      </c>
      <c r="G394" s="812">
        <v>20.886021488672601</v>
      </c>
      <c r="H394" s="812">
        <v>20.6414115810684</v>
      </c>
      <c r="I394" s="812">
        <v>20.363698112057499</v>
      </c>
      <c r="J394" s="812">
        <v>20.098690056863198</v>
      </c>
      <c r="K394" s="811">
        <v>20.823351759106899</v>
      </c>
      <c r="L394" s="812">
        <v>20.886021488672601</v>
      </c>
    </row>
    <row r="395" spans="1:12">
      <c r="A395" s="543" t="s">
        <v>480</v>
      </c>
      <c r="B395" s="543"/>
      <c r="C395" s="811">
        <v>4.1816370647634296</v>
      </c>
      <c r="D395" s="812">
        <v>4.0838128643910698</v>
      </c>
      <c r="E395" s="812">
        <v>3.8208872400404799</v>
      </c>
      <c r="F395" s="812">
        <v>3.8208872400404799</v>
      </c>
      <c r="G395" s="812">
        <v>3.9193208575302498</v>
      </c>
      <c r="H395" s="812">
        <v>4.0004343899039201</v>
      </c>
      <c r="I395" s="812">
        <v>3.87748369580871</v>
      </c>
      <c r="J395" s="812">
        <v>3.8642427226684402</v>
      </c>
      <c r="K395" s="811">
        <v>4.0120283906253498</v>
      </c>
      <c r="L395" s="812">
        <v>3.9193208575302498</v>
      </c>
    </row>
    <row r="396" spans="1:12">
      <c r="A396" s="543" t="s">
        <v>42</v>
      </c>
      <c r="B396" s="543"/>
      <c r="C396" s="811">
        <v>4.1426991055293598</v>
      </c>
      <c r="D396" s="812">
        <v>4.5436049179029103</v>
      </c>
      <c r="E396" s="812">
        <v>5.0933488852065603</v>
      </c>
      <c r="F396" s="812">
        <v>5.3933488852065601</v>
      </c>
      <c r="G396" s="812">
        <v>5.32857797760723</v>
      </c>
      <c r="H396" s="812">
        <v>5.7751630075875999</v>
      </c>
      <c r="I396" s="812">
        <v>6.6649736586792203</v>
      </c>
      <c r="J396" s="812">
        <v>6.0680165866285503</v>
      </c>
      <c r="K396" s="811">
        <v>4.8231973742560097</v>
      </c>
      <c r="L396" s="812">
        <v>5.32857797760723</v>
      </c>
    </row>
    <row r="397" spans="1:12">
      <c r="A397" s="573" t="s">
        <v>559</v>
      </c>
      <c r="B397" s="573"/>
      <c r="C397" s="813">
        <v>100.0000000000001</v>
      </c>
      <c r="D397" s="814">
        <v>99.999999999999972</v>
      </c>
      <c r="E397" s="814">
        <v>100.44125466482724</v>
      </c>
      <c r="F397" s="814">
        <v>100.00000000000004</v>
      </c>
      <c r="G397" s="814">
        <v>99.999999999999986</v>
      </c>
      <c r="H397" s="814">
        <v>100.00000000000001</v>
      </c>
      <c r="I397" s="814">
        <v>99.999999999999929</v>
      </c>
      <c r="J397" s="814">
        <v>100.00000000000007</v>
      </c>
      <c r="K397" s="813">
        <v>100.00000000000006</v>
      </c>
      <c r="L397" s="814">
        <v>99.999999999999986</v>
      </c>
    </row>
    <row r="398" spans="1:12">
      <c r="A398" s="815" t="s">
        <v>823</v>
      </c>
      <c r="B398" s="543"/>
      <c r="C398" s="694"/>
      <c r="D398" s="694"/>
      <c r="E398" s="694"/>
      <c r="F398" s="694"/>
      <c r="G398" s="694"/>
      <c r="H398" s="694"/>
      <c r="I398" s="694"/>
      <c r="J398" s="694"/>
      <c r="K398" s="694"/>
      <c r="L398" s="694"/>
    </row>
    <row r="399" spans="1:12">
      <c r="A399" s="815" t="s">
        <v>829</v>
      </c>
      <c r="B399" s="543"/>
      <c r="C399" s="694"/>
      <c r="D399" s="694"/>
      <c r="E399" s="694"/>
      <c r="F399" s="694"/>
      <c r="G399" s="694"/>
      <c r="H399" s="694"/>
      <c r="I399" s="694"/>
      <c r="J399" s="694"/>
      <c r="K399" s="694"/>
      <c r="L399" s="694"/>
    </row>
    <row r="400" spans="1:12">
      <c r="A400" s="815" t="s">
        <v>844</v>
      </c>
      <c r="B400" s="543"/>
      <c r="C400" s="694"/>
      <c r="D400" s="694"/>
      <c r="E400" s="694"/>
      <c r="F400" s="694"/>
      <c r="G400" s="694"/>
      <c r="H400" s="694"/>
      <c r="I400" s="694"/>
      <c r="J400" s="694"/>
      <c r="K400" s="694"/>
      <c r="L400" s="694"/>
    </row>
    <row r="401" spans="1:19">
      <c r="A401" s="816" t="s">
        <v>846</v>
      </c>
      <c r="B401" s="543"/>
      <c r="C401" s="694"/>
      <c r="D401" s="694"/>
      <c r="E401" s="694"/>
      <c r="F401" s="694"/>
      <c r="G401" s="694"/>
      <c r="H401" s="694"/>
      <c r="I401" s="694"/>
      <c r="J401" s="694"/>
      <c r="K401" s="694"/>
      <c r="L401" s="694"/>
    </row>
    <row r="402" spans="1:19">
      <c r="A402" s="816" t="s">
        <v>560</v>
      </c>
      <c r="B402" s="543"/>
      <c r="C402" s="694"/>
      <c r="D402" s="694"/>
      <c r="E402" s="694"/>
      <c r="F402" s="694"/>
      <c r="G402" s="694"/>
      <c r="H402" s="694"/>
      <c r="I402" s="694"/>
      <c r="J402" s="694"/>
      <c r="K402" s="694"/>
      <c r="L402" s="694"/>
    </row>
    <row r="403" spans="1:19">
      <c r="B403" s="64"/>
      <c r="C403" s="64"/>
      <c r="D403" s="64"/>
      <c r="E403" s="64"/>
      <c r="F403" s="64"/>
      <c r="G403" s="64"/>
      <c r="H403" s="64"/>
      <c r="I403" s="64"/>
      <c r="J403" s="64"/>
      <c r="K403" s="64"/>
      <c r="L403" s="64"/>
      <c r="M403" s="64"/>
      <c r="N403" s="64"/>
      <c r="O403" s="64"/>
      <c r="P403" s="64"/>
      <c r="Q403" s="64"/>
      <c r="R403" s="64"/>
      <c r="S403" s="64"/>
    </row>
    <row r="404" spans="1:19">
      <c r="A404" s="1" t="s">
        <v>596</v>
      </c>
      <c r="B404" s="817"/>
      <c r="C404" s="817"/>
      <c r="D404" s="817"/>
      <c r="E404" s="817"/>
      <c r="F404" s="817"/>
      <c r="G404" s="817"/>
      <c r="H404" s="817"/>
      <c r="I404" s="818"/>
      <c r="J404" s="817"/>
      <c r="K404" s="819"/>
      <c r="L404" s="819"/>
      <c r="M404" s="64"/>
      <c r="N404" s="64"/>
      <c r="O404" s="64"/>
      <c r="P404" s="64"/>
      <c r="Q404" s="64"/>
      <c r="R404" s="64"/>
      <c r="S404" s="64"/>
    </row>
    <row r="405" spans="1:19" ht="15">
      <c r="A405" s="26"/>
      <c r="B405" s="26"/>
      <c r="C405" s="500"/>
      <c r="D405" s="602"/>
      <c r="E405" s="602"/>
      <c r="F405" s="602"/>
      <c r="G405" s="648"/>
      <c r="H405" s="648"/>
      <c r="I405" s="602"/>
      <c r="J405" s="26"/>
      <c r="K405" s="500" t="s">
        <v>683</v>
      </c>
      <c r="L405" s="501" t="s">
        <v>683</v>
      </c>
      <c r="M405" s="64"/>
      <c r="N405" s="64"/>
      <c r="O405" s="64"/>
      <c r="P405" s="64"/>
      <c r="Q405" s="64"/>
      <c r="R405" s="64"/>
      <c r="S405" s="64"/>
    </row>
    <row r="406" spans="1:19" ht="15" thickBot="1">
      <c r="A406" s="757" t="s">
        <v>11</v>
      </c>
      <c r="B406" s="757"/>
      <c r="C406" s="536" t="s">
        <v>684</v>
      </c>
      <c r="D406" s="537" t="s">
        <v>611</v>
      </c>
      <c r="E406" s="537" t="s">
        <v>582</v>
      </c>
      <c r="F406" s="538" t="s">
        <v>549</v>
      </c>
      <c r="G406" s="539" t="s">
        <v>535</v>
      </c>
      <c r="H406" s="539" t="s">
        <v>511</v>
      </c>
      <c r="I406" s="539" t="s">
        <v>502</v>
      </c>
      <c r="J406" s="539" t="s">
        <v>446</v>
      </c>
      <c r="K406" s="540" t="s">
        <v>550</v>
      </c>
      <c r="L406" s="541" t="s">
        <v>447</v>
      </c>
      <c r="M406" s="64"/>
      <c r="N406" s="64"/>
      <c r="O406" s="64"/>
      <c r="P406" s="64"/>
      <c r="Q406" s="64"/>
      <c r="R406" s="64"/>
      <c r="S406" s="64"/>
    </row>
    <row r="407" spans="1:19">
      <c r="A407" s="543" t="s">
        <v>410</v>
      </c>
      <c r="B407" s="543"/>
      <c r="C407" s="508">
        <v>1946597839</v>
      </c>
      <c r="D407" s="509">
        <v>1719255038</v>
      </c>
      <c r="E407" s="509">
        <v>1645209136</v>
      </c>
      <c r="F407" s="509">
        <v>1624777141</v>
      </c>
      <c r="G407" s="509">
        <v>1555213259</v>
      </c>
      <c r="H407" s="509">
        <v>1534627864</v>
      </c>
      <c r="I407" s="509">
        <v>1548526851</v>
      </c>
      <c r="J407" s="806">
        <v>1564252228</v>
      </c>
      <c r="K407" s="508">
        <v>6935839154</v>
      </c>
      <c r="L407" s="509">
        <v>6202620202</v>
      </c>
      <c r="M407" s="64"/>
      <c r="N407" s="64"/>
      <c r="O407" s="64"/>
      <c r="P407" s="64"/>
      <c r="Q407" s="64"/>
      <c r="R407" s="64"/>
      <c r="S407" s="64"/>
    </row>
    <row r="408" spans="1:19">
      <c r="A408" s="105" t="s">
        <v>481</v>
      </c>
      <c r="B408" s="105"/>
      <c r="C408" s="508">
        <v>1081889397</v>
      </c>
      <c r="D408" s="509">
        <v>727632556</v>
      </c>
      <c r="E408" s="509">
        <v>-313413033</v>
      </c>
      <c r="F408" s="509">
        <v>890695395</v>
      </c>
      <c r="G408" s="509">
        <v>1004927095</v>
      </c>
      <c r="H408" s="509">
        <v>685214723</v>
      </c>
      <c r="I408" s="509">
        <v>1028777568</v>
      </c>
      <c r="J408" s="807">
        <v>1189661234</v>
      </c>
      <c r="K408" s="508">
        <v>2386804315</v>
      </c>
      <c r="L408" s="509">
        <v>3908580620</v>
      </c>
      <c r="M408" s="64"/>
      <c r="N408" s="64"/>
      <c r="O408" s="64"/>
      <c r="P408" s="64"/>
      <c r="Q408" s="64"/>
      <c r="R408" s="64"/>
      <c r="S408" s="64"/>
    </row>
    <row r="409" spans="1:19">
      <c r="A409" s="820" t="s">
        <v>513</v>
      </c>
      <c r="B409" s="105"/>
      <c r="C409" s="508">
        <v>124148307</v>
      </c>
      <c r="D409" s="509">
        <v>-73179715</v>
      </c>
      <c r="E409" s="509">
        <v>30314695</v>
      </c>
      <c r="F409" s="509">
        <v>-129594971</v>
      </c>
      <c r="G409" s="509">
        <v>50222647</v>
      </c>
      <c r="H409" s="509">
        <v>-39684356</v>
      </c>
      <c r="I409" s="509">
        <v>0</v>
      </c>
      <c r="J409" s="807">
        <v>93983066</v>
      </c>
      <c r="K409" s="508">
        <v>-48311684</v>
      </c>
      <c r="L409" s="509">
        <v>104394835</v>
      </c>
      <c r="M409" s="64"/>
      <c r="N409" s="64"/>
      <c r="O409" s="64"/>
      <c r="P409" s="64"/>
      <c r="Q409" s="64"/>
      <c r="R409" s="64"/>
      <c r="S409" s="64"/>
    </row>
    <row r="410" spans="1:19">
      <c r="A410" s="105" t="s">
        <v>482</v>
      </c>
      <c r="B410" s="105"/>
      <c r="C410" s="508">
        <v>550424109</v>
      </c>
      <c r="D410" s="509">
        <v>611304002</v>
      </c>
      <c r="E410" s="509">
        <v>573435465</v>
      </c>
      <c r="F410" s="509">
        <v>577397088</v>
      </c>
      <c r="G410" s="509">
        <v>911597532</v>
      </c>
      <c r="H410" s="509">
        <v>637485309</v>
      </c>
      <c r="I410" s="509">
        <v>549740957</v>
      </c>
      <c r="J410" s="807">
        <v>554005721</v>
      </c>
      <c r="K410" s="508">
        <v>2312560664</v>
      </c>
      <c r="L410" s="509">
        <v>2652829519</v>
      </c>
      <c r="M410" s="64"/>
      <c r="N410" s="64"/>
      <c r="O410" s="64"/>
      <c r="P410" s="64"/>
      <c r="Q410" s="64"/>
      <c r="R410" s="64"/>
      <c r="S410" s="64"/>
    </row>
    <row r="411" spans="1:19">
      <c r="A411" s="820" t="s">
        <v>483</v>
      </c>
      <c r="B411" s="105"/>
      <c r="C411" s="508">
        <v>31558078</v>
      </c>
      <c r="D411" s="509">
        <v>56558546</v>
      </c>
      <c r="E411" s="509">
        <v>65953675</v>
      </c>
      <c r="F411" s="509">
        <v>20035328</v>
      </c>
      <c r="G411" s="509">
        <v>305207965</v>
      </c>
      <c r="H411" s="509">
        <v>25164215</v>
      </c>
      <c r="I411" s="509">
        <v>31194179</v>
      </c>
      <c r="J411" s="807">
        <v>23925322</v>
      </c>
      <c r="K411" s="508">
        <v>174105627</v>
      </c>
      <c r="L411" s="509">
        <v>385491681</v>
      </c>
      <c r="M411" s="64"/>
      <c r="N411" s="64"/>
      <c r="O411" s="64"/>
      <c r="P411" s="64"/>
      <c r="Q411" s="64"/>
      <c r="R411" s="64"/>
      <c r="S411" s="64"/>
    </row>
    <row r="412" spans="1:19">
      <c r="A412" s="821" t="s">
        <v>484</v>
      </c>
      <c r="B412" s="821"/>
      <c r="C412" s="553">
        <v>313013829</v>
      </c>
      <c r="D412" s="554">
        <v>305612048</v>
      </c>
      <c r="E412" s="554">
        <v>131861962</v>
      </c>
      <c r="F412" s="554">
        <v>442024086</v>
      </c>
      <c r="G412" s="554">
        <v>487003475</v>
      </c>
      <c r="H412" s="554">
        <v>367855567</v>
      </c>
      <c r="I412" s="554">
        <v>421078494</v>
      </c>
      <c r="J412" s="822">
        <v>610350493</v>
      </c>
      <c r="K412" s="553">
        <v>1192511925</v>
      </c>
      <c r="L412" s="554">
        <v>1886288029</v>
      </c>
      <c r="M412" s="64"/>
      <c r="N412" s="64"/>
      <c r="O412" s="64"/>
      <c r="P412" s="64"/>
      <c r="Q412" s="64"/>
      <c r="R412" s="64"/>
      <c r="S412" s="64"/>
    </row>
    <row r="413" spans="1:19">
      <c r="A413" s="545" t="s">
        <v>16</v>
      </c>
      <c r="B413" s="545"/>
      <c r="C413" s="553">
        <v>3891925174</v>
      </c>
      <c r="D413" s="554">
        <v>3363803645</v>
      </c>
      <c r="E413" s="554">
        <v>2037093529</v>
      </c>
      <c r="F413" s="554">
        <v>3534893710</v>
      </c>
      <c r="G413" s="554">
        <v>3958741360</v>
      </c>
      <c r="H413" s="554">
        <v>3225183464</v>
      </c>
      <c r="I413" s="554">
        <v>3548123871</v>
      </c>
      <c r="J413" s="822">
        <v>3918269675</v>
      </c>
      <c r="K413" s="553">
        <v>12827716058</v>
      </c>
      <c r="L413" s="554">
        <v>14650318370</v>
      </c>
      <c r="M413" s="64"/>
      <c r="N413" s="64"/>
      <c r="O413" s="64"/>
      <c r="P413" s="64"/>
      <c r="Q413" s="64"/>
      <c r="R413" s="64"/>
      <c r="S413" s="64"/>
    </row>
    <row r="414" spans="1:19">
      <c r="A414" s="575" t="s">
        <v>824</v>
      </c>
      <c r="B414" s="148"/>
      <c r="C414" s="148"/>
      <c r="D414" s="148"/>
      <c r="E414" s="148"/>
      <c r="F414" s="148"/>
      <c r="G414" s="148"/>
      <c r="H414" s="148"/>
      <c r="I414" s="148"/>
      <c r="J414" s="148"/>
      <c r="K414" s="148"/>
      <c r="L414" s="148"/>
      <c r="M414" s="64"/>
      <c r="N414" s="64"/>
      <c r="O414" s="64"/>
      <c r="P414" s="64"/>
      <c r="Q414" s="64"/>
      <c r="R414" s="64"/>
      <c r="S414" s="64"/>
    </row>
    <row r="415" spans="1:19">
      <c r="A415" s="823" t="s">
        <v>830</v>
      </c>
      <c r="B415" s="824"/>
      <c r="C415" s="825"/>
      <c r="D415" s="825"/>
      <c r="E415" s="825"/>
      <c r="F415" s="825"/>
      <c r="G415" s="825"/>
      <c r="H415" s="825"/>
      <c r="I415" s="825"/>
      <c r="J415" s="825"/>
      <c r="K415" s="825"/>
      <c r="L415" s="825"/>
      <c r="M415" s="64"/>
      <c r="N415" s="64"/>
      <c r="O415" s="64"/>
      <c r="P415" s="64"/>
      <c r="Q415" s="64"/>
      <c r="R415" s="64"/>
      <c r="S415" s="64"/>
    </row>
    <row r="416" spans="1:19">
      <c r="A416" s="823" t="s">
        <v>597</v>
      </c>
      <c r="B416" s="824"/>
      <c r="C416" s="825"/>
      <c r="D416" s="825"/>
      <c r="E416" s="825"/>
      <c r="F416" s="825"/>
      <c r="G416" s="825"/>
      <c r="H416" s="825"/>
      <c r="I416" s="825"/>
      <c r="J416" s="825"/>
      <c r="K416" s="825"/>
      <c r="L416" s="825"/>
      <c r="M416" s="64"/>
      <c r="N416" s="64"/>
      <c r="O416" s="64"/>
      <c r="P416" s="64"/>
      <c r="Q416" s="64"/>
      <c r="R416" s="64"/>
      <c r="S416" s="64"/>
    </row>
    <row r="417" spans="1:21">
      <c r="B417" s="824"/>
      <c r="C417" s="825"/>
      <c r="D417" s="825"/>
      <c r="E417" s="825"/>
      <c r="F417" s="825"/>
      <c r="G417" s="825"/>
      <c r="H417" s="825"/>
      <c r="I417" s="825"/>
      <c r="J417" s="825"/>
      <c r="K417" s="825"/>
      <c r="L417" s="825"/>
      <c r="M417" s="64"/>
      <c r="N417" s="64"/>
      <c r="O417" s="64"/>
      <c r="P417" s="64"/>
      <c r="Q417" s="64"/>
      <c r="R417" s="64"/>
      <c r="S417" s="64"/>
    </row>
    <row r="418" spans="1:21">
      <c r="A418" s="823"/>
      <c r="B418" s="824"/>
      <c r="C418" s="825"/>
      <c r="D418" s="825"/>
      <c r="E418" s="825"/>
      <c r="F418" s="825"/>
      <c r="G418" s="825"/>
      <c r="H418" s="825"/>
      <c r="I418" s="825"/>
      <c r="J418" s="825"/>
      <c r="K418" s="825"/>
      <c r="L418" s="825"/>
      <c r="M418" s="64"/>
      <c r="N418" s="64"/>
      <c r="O418" s="64"/>
      <c r="P418" s="64"/>
      <c r="Q418" s="64"/>
      <c r="R418" s="64"/>
      <c r="S418" s="64"/>
    </row>
    <row r="419" spans="1:21" ht="15">
      <c r="A419" s="36" t="s">
        <v>500</v>
      </c>
      <c r="B419" s="826"/>
      <c r="C419" s="826"/>
      <c r="D419" s="826"/>
      <c r="E419" s="827"/>
      <c r="F419" s="827"/>
      <c r="G419" s="827"/>
      <c r="H419" s="827"/>
      <c r="I419" s="826"/>
      <c r="J419" s="828"/>
      <c r="K419" s="829"/>
      <c r="L419" s="830"/>
      <c r="M419" s="64"/>
      <c r="N419" s="64"/>
      <c r="O419" s="64"/>
      <c r="P419" s="64"/>
      <c r="Q419" s="64"/>
      <c r="R419" s="64"/>
      <c r="S419" s="64"/>
    </row>
    <row r="420" spans="1:21">
      <c r="A420" s="305"/>
      <c r="B420" s="831"/>
      <c r="C420" s="831"/>
      <c r="D420" s="831"/>
      <c r="E420" s="831"/>
      <c r="F420" s="831"/>
      <c r="G420" s="831"/>
      <c r="H420" s="831"/>
      <c r="I420" s="605" t="s">
        <v>46</v>
      </c>
      <c r="J420" s="605" t="s">
        <v>408</v>
      </c>
      <c r="K420" s="832" t="s">
        <v>46</v>
      </c>
      <c r="L420" s="833" t="s">
        <v>408</v>
      </c>
      <c r="M420" s="64"/>
      <c r="N420" s="64"/>
      <c r="O420" s="64"/>
      <c r="P420" s="64"/>
      <c r="Q420" s="64"/>
      <c r="R420" s="64"/>
      <c r="S420" s="64"/>
    </row>
    <row r="421" spans="1:21" ht="15" thickBot="1">
      <c r="A421" s="757" t="s">
        <v>47</v>
      </c>
      <c r="B421" s="758"/>
      <c r="C421" s="758"/>
      <c r="D421" s="758"/>
      <c r="E421" s="834"/>
      <c r="F421" s="834"/>
      <c r="G421" s="834"/>
      <c r="H421" s="834"/>
      <c r="I421" s="835" t="s">
        <v>684</v>
      </c>
      <c r="J421" s="836" t="s">
        <v>684</v>
      </c>
      <c r="K421" s="837" t="s">
        <v>535</v>
      </c>
      <c r="L421" s="837" t="s">
        <v>535</v>
      </c>
      <c r="M421" s="64"/>
      <c r="N421" s="64"/>
      <c r="O421" s="64"/>
      <c r="P421" s="64"/>
      <c r="Q421" s="64"/>
      <c r="R421" s="64"/>
      <c r="S421" s="64"/>
    </row>
    <row r="422" spans="1:21">
      <c r="A422" s="105" t="s">
        <v>376</v>
      </c>
      <c r="B422" s="759"/>
      <c r="C422" s="759"/>
      <c r="D422" s="759"/>
      <c r="E422" s="759"/>
      <c r="F422" s="759"/>
      <c r="G422" s="759"/>
      <c r="H422" s="759"/>
      <c r="I422" s="764">
        <v>30247.009893929997</v>
      </c>
      <c r="J422" s="838">
        <v>4.6652996330646204</v>
      </c>
      <c r="K422" s="762">
        <v>23770.402500999997</v>
      </c>
      <c r="L422" s="839">
        <v>4.0239651899550983</v>
      </c>
      <c r="M422" s="64"/>
      <c r="N422" s="64"/>
      <c r="O422" s="64"/>
      <c r="P422" s="64"/>
      <c r="Q422" s="64"/>
      <c r="R422" s="64"/>
      <c r="S422" s="64"/>
    </row>
    <row r="423" spans="1:21">
      <c r="A423" s="105" t="s">
        <v>237</v>
      </c>
      <c r="B423" s="759"/>
      <c r="C423" s="759"/>
      <c r="D423" s="759"/>
      <c r="E423" s="759"/>
      <c r="F423" s="759"/>
      <c r="G423" s="759"/>
      <c r="H423" s="759"/>
      <c r="I423" s="764">
        <v>97941.694967569987</v>
      </c>
      <c r="J423" s="838">
        <v>15.106529709755806</v>
      </c>
      <c r="K423" s="762">
        <v>103011.20168500002</v>
      </c>
      <c r="L423" s="839">
        <v>17.438219219823726</v>
      </c>
      <c r="M423" s="64"/>
      <c r="N423" s="64"/>
      <c r="O423" s="64"/>
      <c r="P423" s="64"/>
      <c r="Q423" s="64"/>
      <c r="R423" s="64"/>
      <c r="S423" s="64"/>
    </row>
    <row r="424" spans="1:21">
      <c r="A424" s="105" t="s">
        <v>238</v>
      </c>
      <c r="B424" s="759"/>
      <c r="C424" s="759"/>
      <c r="D424" s="759"/>
      <c r="E424" s="759"/>
      <c r="F424" s="759"/>
      <c r="G424" s="759"/>
      <c r="H424" s="759"/>
      <c r="I424" s="764">
        <v>9017.6012358400003</v>
      </c>
      <c r="J424" s="838">
        <v>1.3908750611785279</v>
      </c>
      <c r="K424" s="762">
        <v>7135.0162410000003</v>
      </c>
      <c r="L424" s="839">
        <v>1.2078490039173899</v>
      </c>
      <c r="M424" s="64"/>
      <c r="N424" s="64"/>
      <c r="O424" s="64"/>
      <c r="P424" s="64"/>
      <c r="Q424" s="64"/>
      <c r="R424" s="64"/>
      <c r="S424" s="64"/>
    </row>
    <row r="425" spans="1:21">
      <c r="A425" s="105" t="s">
        <v>239</v>
      </c>
      <c r="B425" s="759"/>
      <c r="C425" s="759"/>
      <c r="D425" s="759"/>
      <c r="E425" s="759"/>
      <c r="F425" s="759"/>
      <c r="G425" s="759"/>
      <c r="H425" s="759"/>
      <c r="I425" s="764">
        <v>17832.824851000005</v>
      </c>
      <c r="J425" s="838">
        <v>2.7505353926098901</v>
      </c>
      <c r="K425" s="762">
        <v>16989.792694000007</v>
      </c>
      <c r="L425" s="839">
        <v>2.8761117689249636</v>
      </c>
      <c r="M425" s="64"/>
      <c r="N425" s="64"/>
      <c r="O425" s="64"/>
      <c r="P425" s="64"/>
      <c r="Q425" s="64"/>
      <c r="R425" s="64"/>
      <c r="S425" s="64"/>
    </row>
    <row r="426" spans="1:21">
      <c r="A426" s="105" t="s">
        <v>240</v>
      </c>
      <c r="B426" s="759"/>
      <c r="C426" s="759"/>
      <c r="D426" s="759"/>
      <c r="E426" s="759"/>
      <c r="F426" s="759"/>
      <c r="G426" s="759"/>
      <c r="H426" s="759"/>
      <c r="I426" s="764">
        <v>73751.097718470046</v>
      </c>
      <c r="J426" s="838">
        <v>11.375371328626432</v>
      </c>
      <c r="K426" s="762">
        <v>58952.063957999984</v>
      </c>
      <c r="L426" s="839">
        <v>9.9796818010556976</v>
      </c>
      <c r="M426" s="64"/>
      <c r="N426" s="64"/>
      <c r="O426" s="64"/>
      <c r="P426" s="64"/>
      <c r="Q426" s="64"/>
      <c r="R426" s="64"/>
      <c r="S426" s="64"/>
    </row>
    <row r="427" spans="1:21">
      <c r="A427" s="105" t="s">
        <v>377</v>
      </c>
      <c r="B427" s="759"/>
      <c r="C427" s="759"/>
      <c r="D427" s="759"/>
      <c r="E427" s="759"/>
      <c r="F427" s="759"/>
      <c r="G427" s="759"/>
      <c r="H427" s="759"/>
      <c r="I427" s="764">
        <v>12795.828907190005</v>
      </c>
      <c r="J427" s="838">
        <v>1.973629000513242</v>
      </c>
      <c r="K427" s="762">
        <v>17961.414840999994</v>
      </c>
      <c r="L427" s="839">
        <v>3.0405925217078797</v>
      </c>
      <c r="M427" s="64"/>
      <c r="N427" s="64"/>
      <c r="O427" s="64"/>
      <c r="P427" s="64"/>
      <c r="Q427" s="64"/>
      <c r="R427" s="64"/>
      <c r="S427" s="64"/>
    </row>
    <row r="428" spans="1:21">
      <c r="A428" s="105" t="s">
        <v>378</v>
      </c>
      <c r="B428" s="759"/>
      <c r="C428" s="759"/>
      <c r="D428" s="759"/>
      <c r="E428" s="759"/>
      <c r="F428" s="759"/>
      <c r="G428" s="759"/>
      <c r="H428" s="759"/>
      <c r="I428" s="764">
        <v>28184.981983989994</v>
      </c>
      <c r="J428" s="838">
        <v>4.3472523918547505</v>
      </c>
      <c r="K428" s="762">
        <v>26287.337097999964</v>
      </c>
      <c r="L428" s="839">
        <v>4.4500436799299932</v>
      </c>
      <c r="M428" s="64"/>
      <c r="N428" s="64"/>
      <c r="O428" s="64"/>
      <c r="P428" s="64"/>
      <c r="Q428" s="64"/>
      <c r="R428" s="64"/>
      <c r="S428" s="64"/>
    </row>
    <row r="429" spans="1:21">
      <c r="A429" s="105" t="s">
        <v>241</v>
      </c>
      <c r="B429" s="759"/>
      <c r="C429" s="759"/>
      <c r="D429" s="759"/>
      <c r="E429" s="759"/>
      <c r="F429" s="759"/>
      <c r="G429" s="759"/>
      <c r="H429" s="759"/>
      <c r="I429" s="764">
        <v>56601.040359229992</v>
      </c>
      <c r="J429" s="838">
        <v>8.7301460126140764</v>
      </c>
      <c r="K429" s="762">
        <v>52780.764507999964</v>
      </c>
      <c r="L429" s="839">
        <v>8.9349752941909362</v>
      </c>
      <c r="M429" s="64"/>
      <c r="N429" s="64"/>
      <c r="O429" s="64"/>
      <c r="P429" s="64"/>
      <c r="Q429" s="64"/>
      <c r="R429" s="64"/>
      <c r="S429" s="64"/>
    </row>
    <row r="430" spans="1:21">
      <c r="A430" s="105" t="s">
        <v>242</v>
      </c>
      <c r="B430" s="759"/>
      <c r="C430" s="759"/>
      <c r="D430" s="759"/>
      <c r="E430" s="759"/>
      <c r="F430" s="759"/>
      <c r="G430" s="759"/>
      <c r="H430" s="759"/>
      <c r="I430" s="764">
        <v>5535.6509187499996</v>
      </c>
      <c r="J430" s="838">
        <v>0.85381894906580125</v>
      </c>
      <c r="K430" s="762">
        <v>5291.6914320000042</v>
      </c>
      <c r="L430" s="839">
        <v>0.89580233727451031</v>
      </c>
      <c r="M430" s="64"/>
      <c r="N430" s="64"/>
      <c r="O430" s="64"/>
      <c r="P430" s="64"/>
      <c r="Q430" s="64"/>
      <c r="R430" s="64"/>
      <c r="S430" s="64"/>
      <c r="T430" s="64"/>
      <c r="U430" s="64"/>
    </row>
    <row r="431" spans="1:21">
      <c r="A431" s="105" t="s">
        <v>379</v>
      </c>
      <c r="B431" s="759"/>
      <c r="C431" s="759"/>
      <c r="D431" s="759"/>
      <c r="E431" s="759"/>
      <c r="F431" s="759"/>
      <c r="G431" s="759"/>
      <c r="H431" s="759"/>
      <c r="I431" s="764">
        <v>8684.2804827699983</v>
      </c>
      <c r="J431" s="838">
        <v>1.3394636591112323</v>
      </c>
      <c r="K431" s="762">
        <v>7543.8414749999974</v>
      </c>
      <c r="L431" s="839">
        <v>1.2770568564273348</v>
      </c>
      <c r="M431" s="64"/>
      <c r="N431" s="64"/>
      <c r="O431" s="64"/>
      <c r="P431" s="64"/>
      <c r="Q431" s="64"/>
      <c r="R431" s="64"/>
      <c r="S431" s="64"/>
      <c r="T431" s="64"/>
      <c r="U431" s="64"/>
    </row>
    <row r="432" spans="1:21">
      <c r="A432" s="105" t="s">
        <v>380</v>
      </c>
      <c r="B432" s="759"/>
      <c r="C432" s="759"/>
      <c r="D432" s="759"/>
      <c r="E432" s="759"/>
      <c r="F432" s="759"/>
      <c r="G432" s="759"/>
      <c r="H432" s="759"/>
      <c r="I432" s="764">
        <v>2909.3680886199995</v>
      </c>
      <c r="J432" s="838">
        <v>0.44874101353775997</v>
      </c>
      <c r="K432" s="762">
        <v>1099.830238</v>
      </c>
      <c r="L432" s="839">
        <v>0.18618441956907744</v>
      </c>
      <c r="M432" s="64"/>
      <c r="N432" s="64"/>
      <c r="O432" s="64"/>
      <c r="P432" s="64"/>
      <c r="Q432" s="64"/>
      <c r="R432" s="64"/>
      <c r="S432" s="64"/>
      <c r="T432" s="64"/>
      <c r="U432" s="64"/>
    </row>
    <row r="433" spans="1:21">
      <c r="A433" s="105" t="s">
        <v>243</v>
      </c>
      <c r="B433" s="759"/>
      <c r="C433" s="759"/>
      <c r="D433" s="759"/>
      <c r="E433" s="759"/>
      <c r="F433" s="759"/>
      <c r="G433" s="759"/>
      <c r="H433" s="759"/>
      <c r="I433" s="764">
        <v>42935.342722009991</v>
      </c>
      <c r="J433" s="838">
        <v>6.622348435396737</v>
      </c>
      <c r="K433" s="762">
        <v>55916.735967999986</v>
      </c>
      <c r="L433" s="839">
        <v>9.4658472468725066</v>
      </c>
      <c r="M433" s="64"/>
      <c r="N433" s="64"/>
      <c r="O433" s="64"/>
      <c r="P433" s="64"/>
      <c r="Q433" s="64"/>
      <c r="R433" s="64"/>
      <c r="S433" s="64"/>
      <c r="T433" s="64"/>
      <c r="U433" s="64"/>
    </row>
    <row r="434" spans="1:21">
      <c r="A434" s="105" t="s">
        <v>381</v>
      </c>
      <c r="B434" s="759"/>
      <c r="C434" s="759"/>
      <c r="D434" s="759"/>
      <c r="E434" s="759"/>
      <c r="F434" s="759"/>
      <c r="G434" s="759"/>
      <c r="H434" s="759"/>
      <c r="I434" s="764">
        <v>943.70400378000011</v>
      </c>
      <c r="J434" s="838">
        <v>0.14555693134612882</v>
      </c>
      <c r="K434" s="762">
        <v>1788.5121760000002</v>
      </c>
      <c r="L434" s="839">
        <v>0.3027677271233451</v>
      </c>
      <c r="M434" s="64"/>
      <c r="N434" s="64"/>
      <c r="O434" s="64"/>
      <c r="P434" s="64"/>
      <c r="Q434" s="64"/>
      <c r="R434" s="64"/>
      <c r="S434" s="64"/>
      <c r="T434" s="64"/>
      <c r="U434" s="64"/>
    </row>
    <row r="435" spans="1:21">
      <c r="A435" s="105" t="s">
        <v>382</v>
      </c>
      <c r="B435" s="759"/>
      <c r="C435" s="759"/>
      <c r="D435" s="759"/>
      <c r="E435" s="759"/>
      <c r="F435" s="759"/>
      <c r="G435" s="759"/>
      <c r="H435" s="759"/>
      <c r="I435" s="764">
        <v>38861.994177519991</v>
      </c>
      <c r="J435" s="838">
        <v>5.9940750445196072</v>
      </c>
      <c r="K435" s="762">
        <v>28714.440677999992</v>
      </c>
      <c r="L435" s="839">
        <v>4.8609151541477571</v>
      </c>
      <c r="M435" s="64"/>
      <c r="N435" s="64"/>
      <c r="O435" s="64"/>
      <c r="P435" s="64"/>
      <c r="Q435" s="64"/>
      <c r="R435" s="64"/>
      <c r="S435" s="64"/>
      <c r="T435" s="64"/>
      <c r="U435" s="64"/>
    </row>
    <row r="436" spans="1:21">
      <c r="A436" s="105" t="s">
        <v>244</v>
      </c>
      <c r="B436" s="759"/>
      <c r="C436" s="759"/>
      <c r="D436" s="759"/>
      <c r="E436" s="759"/>
      <c r="F436" s="759"/>
      <c r="G436" s="759"/>
      <c r="H436" s="759"/>
      <c r="I436" s="764">
        <v>24236.687568799993</v>
      </c>
      <c r="J436" s="838">
        <v>3.7382673533001274</v>
      </c>
      <c r="K436" s="762">
        <v>20035.180529999994</v>
      </c>
      <c r="L436" s="839">
        <v>3.391649301007607</v>
      </c>
      <c r="M436" s="64"/>
      <c r="N436" s="64"/>
      <c r="O436" s="64"/>
      <c r="P436" s="64"/>
      <c r="Q436" s="64"/>
      <c r="R436" s="64"/>
      <c r="S436" s="64"/>
      <c r="T436" s="64"/>
      <c r="U436" s="64"/>
    </row>
    <row r="437" spans="1:21">
      <c r="A437" s="105" t="s">
        <v>245</v>
      </c>
      <c r="B437" s="759"/>
      <c r="C437" s="759"/>
      <c r="D437" s="759"/>
      <c r="E437" s="759"/>
      <c r="F437" s="759"/>
      <c r="G437" s="759"/>
      <c r="H437" s="759"/>
      <c r="I437" s="764">
        <v>40512.490921979996</v>
      </c>
      <c r="J437" s="838">
        <v>6.2486477075136069</v>
      </c>
      <c r="K437" s="762">
        <v>36306.302040999988</v>
      </c>
      <c r="L437" s="839">
        <v>6.1461010423712272</v>
      </c>
      <c r="M437" s="64"/>
      <c r="N437" s="64"/>
      <c r="O437" s="64"/>
      <c r="P437" s="64"/>
      <c r="Q437" s="64"/>
      <c r="R437" s="64"/>
      <c r="S437" s="64"/>
      <c r="T437" s="64"/>
      <c r="U437" s="64"/>
    </row>
    <row r="438" spans="1:21">
      <c r="A438" s="105" t="s">
        <v>383</v>
      </c>
      <c r="B438" s="759"/>
      <c r="C438" s="759"/>
      <c r="D438" s="759"/>
      <c r="E438" s="759"/>
      <c r="F438" s="759"/>
      <c r="G438" s="759"/>
      <c r="H438" s="759"/>
      <c r="I438" s="764">
        <v>38730.57269450996</v>
      </c>
      <c r="J438" s="838">
        <v>5.9738045913867648</v>
      </c>
      <c r="K438" s="762">
        <v>36752.325307999999</v>
      </c>
      <c r="L438" s="839">
        <v>6.22160595232143</v>
      </c>
      <c r="M438" s="64"/>
      <c r="N438" s="64"/>
      <c r="O438" s="64"/>
      <c r="P438" s="64"/>
      <c r="Q438" s="64"/>
      <c r="R438" s="64"/>
      <c r="S438" s="64"/>
      <c r="T438" s="64"/>
      <c r="U438" s="64"/>
    </row>
    <row r="439" spans="1:21" ht="15" customHeight="1">
      <c r="A439" s="105" t="s">
        <v>246</v>
      </c>
      <c r="B439" s="759"/>
      <c r="C439" s="759"/>
      <c r="D439" s="759"/>
      <c r="E439" s="759"/>
      <c r="F439" s="759"/>
      <c r="G439" s="759"/>
      <c r="H439" s="759"/>
      <c r="I439" s="764">
        <v>8034.7881544699985</v>
      </c>
      <c r="J439" s="838">
        <v>1.2392859446355824</v>
      </c>
      <c r="K439" s="762">
        <v>4682.2851079999982</v>
      </c>
      <c r="L439" s="839">
        <v>0.79263917736540246</v>
      </c>
      <c r="M439" s="64"/>
      <c r="N439" s="64"/>
      <c r="O439" s="64"/>
      <c r="P439" s="64"/>
      <c r="Q439" s="64"/>
      <c r="R439" s="64"/>
      <c r="S439" s="64"/>
      <c r="T439" s="64"/>
      <c r="U439" s="64"/>
    </row>
    <row r="440" spans="1:21">
      <c r="A440" s="105" t="s">
        <v>384</v>
      </c>
      <c r="B440" s="759"/>
      <c r="C440" s="759"/>
      <c r="D440" s="759"/>
      <c r="E440" s="759"/>
      <c r="F440" s="759"/>
      <c r="G440" s="759"/>
      <c r="H440" s="759"/>
      <c r="I440" s="764">
        <v>20611.251821829996</v>
      </c>
      <c r="J440" s="838">
        <v>3.1790800445594791</v>
      </c>
      <c r="K440" s="762">
        <v>18473.336978999996</v>
      </c>
      <c r="L440" s="839">
        <v>3.1272531015273732</v>
      </c>
      <c r="M440" s="64"/>
      <c r="N440" s="64"/>
      <c r="O440" s="64"/>
      <c r="P440" s="64"/>
      <c r="Q440" s="64"/>
      <c r="R440" s="64"/>
      <c r="S440" s="64"/>
      <c r="T440" s="64"/>
      <c r="U440" s="64"/>
    </row>
    <row r="441" spans="1:21">
      <c r="A441" s="105" t="s">
        <v>247</v>
      </c>
      <c r="B441" s="759"/>
      <c r="C441" s="759"/>
      <c r="D441" s="759"/>
      <c r="E441" s="759"/>
      <c r="F441" s="759"/>
      <c r="G441" s="759"/>
      <c r="H441" s="759"/>
      <c r="I441" s="764">
        <v>3412.8411468499994</v>
      </c>
      <c r="J441" s="838">
        <v>0.52639671180530057</v>
      </c>
      <c r="K441" s="762">
        <v>4217.9484019999973</v>
      </c>
      <c r="L441" s="839">
        <v>0.7140340825932876</v>
      </c>
      <c r="M441" s="64"/>
      <c r="N441" s="64"/>
      <c r="O441" s="64"/>
      <c r="P441" s="64"/>
      <c r="Q441" s="64"/>
      <c r="R441" s="64"/>
      <c r="S441" s="64"/>
      <c r="T441" s="64"/>
      <c r="U441" s="64"/>
    </row>
    <row r="442" spans="1:21">
      <c r="A442" s="105" t="s">
        <v>248</v>
      </c>
      <c r="B442" s="840"/>
      <c r="C442" s="840"/>
      <c r="D442" s="840"/>
      <c r="E442" s="840"/>
      <c r="F442" s="840"/>
      <c r="G442" s="840"/>
      <c r="H442" s="840"/>
      <c r="I442" s="764">
        <v>86553.227869980008</v>
      </c>
      <c r="J442" s="838">
        <v>13.349972233235874</v>
      </c>
      <c r="K442" s="762">
        <v>63004.703084000001</v>
      </c>
      <c r="L442" s="839">
        <v>10.665731554306115</v>
      </c>
      <c r="M442" s="64"/>
      <c r="N442" s="64"/>
      <c r="O442" s="64"/>
      <c r="P442" s="64"/>
      <c r="Q442" s="64"/>
      <c r="R442" s="64"/>
      <c r="S442" s="64"/>
      <c r="T442" s="64"/>
      <c r="U442" s="64"/>
    </row>
    <row r="443" spans="1:21">
      <c r="A443" s="111" t="s">
        <v>385</v>
      </c>
      <c r="B443" s="841"/>
      <c r="C443" s="841"/>
      <c r="D443" s="841"/>
      <c r="E443" s="841"/>
      <c r="F443" s="841"/>
      <c r="G443" s="841"/>
      <c r="H443" s="841"/>
      <c r="I443" s="764">
        <v>5.8535412900000008</v>
      </c>
      <c r="J443" s="838">
        <v>0</v>
      </c>
      <c r="K443" s="762">
        <v>5.7510669999999982</v>
      </c>
      <c r="L443" s="839">
        <v>0</v>
      </c>
      <c r="M443" s="64"/>
      <c r="N443" s="64"/>
      <c r="O443" s="64"/>
      <c r="P443" s="64"/>
      <c r="Q443" s="64"/>
      <c r="R443" s="64"/>
      <c r="S443" s="64"/>
      <c r="T443" s="64"/>
      <c r="U443" s="64"/>
    </row>
    <row r="444" spans="1:21">
      <c r="A444" s="765" t="s">
        <v>46</v>
      </c>
      <c r="B444" s="766"/>
      <c r="C444" s="766"/>
      <c r="D444" s="766"/>
      <c r="E444" s="766"/>
      <c r="F444" s="766"/>
      <c r="G444" s="766"/>
      <c r="H444" s="766"/>
      <c r="I444" s="842">
        <v>648340.13403038017</v>
      </c>
      <c r="J444" s="843">
        <v>100</v>
      </c>
      <c r="K444" s="844">
        <v>590720.87801199988</v>
      </c>
      <c r="L444" s="845">
        <v>100</v>
      </c>
      <c r="M444" s="64"/>
      <c r="N444" s="64"/>
      <c r="O444" s="64"/>
      <c r="P444" s="64"/>
      <c r="Q444" s="64"/>
      <c r="R444" s="64"/>
      <c r="S444" s="64"/>
      <c r="T444" s="64"/>
      <c r="U444" s="64"/>
    </row>
    <row r="445" spans="1:21">
      <c r="A445" s="64"/>
      <c r="B445" s="64"/>
      <c r="C445" s="64"/>
      <c r="D445" s="64"/>
      <c r="E445" s="64"/>
      <c r="F445" s="64"/>
      <c r="G445" s="64"/>
      <c r="H445" s="64"/>
      <c r="I445" s="64"/>
      <c r="J445" s="64"/>
      <c r="K445" s="64"/>
      <c r="L445" s="64"/>
      <c r="M445" s="64"/>
      <c r="N445" s="64"/>
      <c r="O445" s="64"/>
      <c r="P445" s="64"/>
      <c r="Q445" s="64"/>
      <c r="R445" s="64"/>
      <c r="S445" s="64"/>
      <c r="T445" s="64"/>
      <c r="U445" s="64"/>
    </row>
    <row r="446" spans="1:21">
      <c r="A446" s="64"/>
      <c r="B446" s="64"/>
      <c r="C446" s="64"/>
      <c r="D446" s="64"/>
      <c r="E446" s="64"/>
      <c r="F446" s="64"/>
      <c r="G446" s="64"/>
      <c r="H446" s="64"/>
      <c r="I446" s="64"/>
      <c r="J446" s="64"/>
      <c r="K446" s="64"/>
      <c r="L446" s="64"/>
      <c r="M446" s="64"/>
      <c r="N446" s="64"/>
      <c r="O446" s="64"/>
      <c r="P446" s="64"/>
      <c r="Q446" s="64"/>
      <c r="R446" s="64"/>
      <c r="S446" s="64"/>
      <c r="T446" s="64"/>
      <c r="U446" s="64"/>
    </row>
    <row r="447" spans="1:21">
      <c r="A447" s="1" t="s">
        <v>501</v>
      </c>
      <c r="B447" s="1"/>
      <c r="C447" s="1"/>
      <c r="D447" s="64"/>
      <c r="E447" s="64"/>
      <c r="F447" s="64"/>
      <c r="G447" s="64"/>
      <c r="H447" s="64"/>
      <c r="I447" s="64"/>
      <c r="J447" s="64"/>
      <c r="K447" s="64"/>
      <c r="L447" s="64"/>
      <c r="M447" s="64"/>
      <c r="N447" s="64"/>
      <c r="O447" s="64"/>
      <c r="P447" s="64"/>
      <c r="Q447" s="64"/>
      <c r="R447" s="64"/>
      <c r="S447" s="64"/>
      <c r="T447" s="64"/>
      <c r="U447" s="64"/>
    </row>
    <row r="448" spans="1:21">
      <c r="A448" s="1460" t="s">
        <v>436</v>
      </c>
      <c r="B448" s="500"/>
      <c r="C448" s="846"/>
      <c r="D448" s="64"/>
      <c r="E448" s="64"/>
      <c r="F448" s="64"/>
      <c r="G448" s="64"/>
      <c r="H448" s="64"/>
      <c r="I448" s="64"/>
      <c r="J448" s="64"/>
      <c r="K448" s="64"/>
      <c r="L448" s="64"/>
      <c r="M448" s="64"/>
      <c r="N448" s="64"/>
      <c r="O448" s="64"/>
      <c r="P448" s="65"/>
      <c r="Q448" s="65"/>
      <c r="R448" s="64"/>
      <c r="S448" s="64"/>
      <c r="T448" s="64"/>
      <c r="U448" s="64"/>
    </row>
    <row r="449" spans="1:21" ht="15" thickBot="1">
      <c r="A449" s="1461"/>
      <c r="B449" s="847">
        <v>2022</v>
      </c>
      <c r="C449" s="784" t="s">
        <v>430</v>
      </c>
      <c r="D449" s="64"/>
      <c r="E449" s="64"/>
      <c r="F449" s="64"/>
      <c r="G449" s="64"/>
      <c r="H449" s="64"/>
      <c r="I449" s="64"/>
      <c r="J449" s="64"/>
      <c r="K449" s="64"/>
      <c r="L449" s="64"/>
      <c r="M449" s="64"/>
      <c r="N449" s="64"/>
      <c r="O449" s="64"/>
      <c r="P449" s="65"/>
      <c r="Q449" s="65"/>
      <c r="R449" s="64"/>
      <c r="S449" s="64"/>
      <c r="T449" s="64"/>
      <c r="U449" s="64"/>
    </row>
    <row r="450" spans="1:21">
      <c r="A450" s="708" t="s">
        <v>431</v>
      </c>
      <c r="B450" s="848">
        <v>0.28695652173913044</v>
      </c>
      <c r="C450" s="846">
        <v>0.5663716814159292</v>
      </c>
      <c r="D450" s="64"/>
      <c r="E450" s="64"/>
      <c r="F450" s="64"/>
      <c r="G450" s="64"/>
      <c r="H450" s="64"/>
      <c r="I450" s="64"/>
      <c r="J450" s="64"/>
      <c r="K450" s="64"/>
      <c r="L450" s="64"/>
      <c r="M450" s="64"/>
      <c r="N450" s="64"/>
      <c r="O450" s="64"/>
      <c r="P450" s="65"/>
      <c r="Q450" s="65"/>
      <c r="R450" s="64"/>
      <c r="S450" s="64"/>
      <c r="T450" s="64"/>
      <c r="U450" s="64"/>
    </row>
    <row r="451" spans="1:21">
      <c r="A451" s="708" t="s">
        <v>432</v>
      </c>
      <c r="B451" s="848">
        <v>0.34782608695652173</v>
      </c>
      <c r="C451" s="846">
        <v>0.68181818181818177</v>
      </c>
      <c r="D451" s="64"/>
      <c r="E451" s="64"/>
      <c r="F451" s="64"/>
      <c r="G451" s="64"/>
      <c r="H451" s="64"/>
      <c r="I451" s="64"/>
      <c r="J451" s="64"/>
      <c r="K451" s="64"/>
      <c r="L451" s="64"/>
      <c r="M451" s="64"/>
      <c r="N451" s="64"/>
      <c r="O451" s="64"/>
      <c r="P451" s="65"/>
      <c r="Q451" s="65"/>
      <c r="R451" s="64"/>
      <c r="S451" s="64"/>
      <c r="T451" s="64"/>
      <c r="U451" s="64"/>
    </row>
    <row r="452" spans="1:21">
      <c r="A452" s="708" t="s">
        <v>433</v>
      </c>
      <c r="B452" s="848">
        <v>0.34042553191489361</v>
      </c>
      <c r="C452" s="846">
        <v>0.47916666666666669</v>
      </c>
      <c r="D452" s="64"/>
      <c r="E452" s="64"/>
      <c r="F452" s="64"/>
      <c r="G452" s="64"/>
      <c r="H452" s="64"/>
      <c r="I452" s="64"/>
      <c r="J452" s="64"/>
      <c r="K452" s="64"/>
      <c r="L452" s="64"/>
      <c r="M452" s="64"/>
      <c r="N452" s="64"/>
      <c r="O452" s="64"/>
      <c r="P452" s="65"/>
      <c r="Q452" s="65"/>
      <c r="R452" s="64"/>
      <c r="S452" s="64"/>
      <c r="T452" s="64"/>
      <c r="U452" s="64"/>
    </row>
    <row r="453" spans="1:21">
      <c r="A453" s="708" t="s">
        <v>434</v>
      </c>
      <c r="B453" s="848">
        <v>5.8823529411764705E-2</v>
      </c>
      <c r="C453" s="846">
        <v>0.5625</v>
      </c>
      <c r="D453" s="64"/>
      <c r="E453" s="64"/>
      <c r="F453" s="64"/>
      <c r="G453" s="64"/>
      <c r="H453" s="64"/>
      <c r="I453" s="64"/>
      <c r="J453" s="64"/>
      <c r="K453" s="64"/>
      <c r="L453" s="64"/>
      <c r="M453" s="64"/>
      <c r="N453" s="64"/>
      <c r="O453" s="64"/>
      <c r="P453" s="65"/>
      <c r="Q453" s="65"/>
      <c r="R453" s="64"/>
      <c r="S453" s="64"/>
      <c r="T453" s="64"/>
      <c r="U453" s="64"/>
    </row>
    <row r="454" spans="1:21" ht="15" thickBot="1">
      <c r="A454" s="708" t="s">
        <v>435</v>
      </c>
      <c r="B454" s="848">
        <v>0</v>
      </c>
      <c r="C454" s="846">
        <v>0.4</v>
      </c>
      <c r="D454" s="64"/>
      <c r="E454" s="64"/>
      <c r="F454" s="64"/>
      <c r="G454" s="64"/>
      <c r="H454" s="64"/>
      <c r="I454" s="64"/>
      <c r="J454" s="64"/>
      <c r="K454" s="64"/>
      <c r="L454" s="64"/>
      <c r="M454" s="64"/>
      <c r="N454" s="64"/>
      <c r="O454" s="64"/>
      <c r="P454" s="65"/>
      <c r="Q454" s="65"/>
      <c r="R454" s="64"/>
      <c r="S454" s="64"/>
      <c r="T454" s="64"/>
      <c r="U454" s="64"/>
    </row>
    <row r="455" spans="1:21">
      <c r="A455" s="849"/>
      <c r="B455" s="849"/>
      <c r="C455" s="849"/>
      <c r="D455" s="64"/>
      <c r="E455" s="64"/>
      <c r="F455" s="64"/>
      <c r="G455" s="64"/>
      <c r="H455" s="64"/>
      <c r="I455" s="64"/>
      <c r="J455" s="64"/>
      <c r="K455" s="64"/>
      <c r="L455" s="64"/>
      <c r="M455" s="64"/>
      <c r="N455" s="64"/>
      <c r="O455" s="64"/>
      <c r="Q455" s="65"/>
      <c r="R455" s="64"/>
      <c r="S455" s="64"/>
      <c r="T455" s="64"/>
      <c r="U455" s="64"/>
    </row>
    <row r="456" spans="1:21">
      <c r="A456" s="64"/>
      <c r="B456" s="64"/>
      <c r="C456" s="64"/>
      <c r="D456" s="64"/>
      <c r="E456" s="64"/>
      <c r="F456" s="64"/>
      <c r="G456" s="64"/>
      <c r="H456" s="64"/>
      <c r="I456" s="64"/>
      <c r="J456" s="64"/>
      <c r="K456" s="64"/>
      <c r="L456" s="64"/>
      <c r="M456" s="64"/>
      <c r="N456" s="64"/>
      <c r="O456" s="64"/>
      <c r="Q456" s="65"/>
      <c r="R456" s="64"/>
      <c r="S456" s="64"/>
      <c r="T456" s="64"/>
      <c r="U456" s="64"/>
    </row>
    <row r="457" spans="1:21">
      <c r="A457" s="64"/>
      <c r="B457" s="64"/>
      <c r="C457" s="64"/>
      <c r="D457" s="64"/>
      <c r="E457" s="64"/>
      <c r="F457" s="64"/>
      <c r="G457" s="64"/>
      <c r="H457" s="64"/>
      <c r="I457" s="64"/>
      <c r="J457" s="64"/>
      <c r="K457" s="64"/>
      <c r="L457" s="64"/>
      <c r="M457" s="64"/>
      <c r="N457" s="64"/>
      <c r="O457" s="64"/>
      <c r="Q457" s="65"/>
      <c r="R457" s="64"/>
      <c r="S457" s="64"/>
      <c r="T457" s="64"/>
      <c r="U457" s="64"/>
    </row>
    <row r="458" spans="1:21">
      <c r="A458" s="64"/>
      <c r="B458" s="64"/>
      <c r="C458" s="64"/>
      <c r="D458" s="64"/>
      <c r="E458" s="64"/>
      <c r="F458" s="64"/>
      <c r="G458" s="64"/>
      <c r="H458" s="64"/>
      <c r="I458" s="64"/>
      <c r="J458" s="64"/>
      <c r="K458" s="64"/>
      <c r="L458" s="64"/>
      <c r="M458" s="64"/>
      <c r="N458" s="64"/>
      <c r="O458" s="64"/>
      <c r="Q458" s="65"/>
      <c r="R458" s="64"/>
      <c r="S458" s="64"/>
      <c r="T458" s="64"/>
      <c r="U458" s="64"/>
    </row>
    <row r="459" spans="1:21">
      <c r="A459" s="1" t="s">
        <v>390</v>
      </c>
      <c r="B459" s="34"/>
      <c r="C459" s="34"/>
      <c r="D459" s="34"/>
      <c r="E459" s="34"/>
      <c r="F459" s="34"/>
      <c r="G459" s="34"/>
      <c r="H459" s="34"/>
      <c r="I459" s="34"/>
      <c r="J459" s="34"/>
      <c r="K459" s="34"/>
      <c r="L459" s="34"/>
      <c r="M459" s="64"/>
      <c r="N459" s="64"/>
      <c r="O459" s="64"/>
      <c r="P459" s="65"/>
      <c r="Q459" s="65"/>
      <c r="R459" s="64"/>
      <c r="S459" s="64"/>
      <c r="T459" s="64"/>
      <c r="U459" s="64"/>
    </row>
    <row r="460" spans="1:21" ht="15">
      <c r="A460" s="26"/>
      <c r="B460" s="602"/>
      <c r="C460" s="500"/>
      <c r="D460" s="602"/>
      <c r="E460" s="602"/>
      <c r="F460" s="602"/>
      <c r="G460" s="648"/>
      <c r="H460" s="648"/>
      <c r="I460" s="602"/>
      <c r="J460" s="26"/>
      <c r="K460" s="500" t="s">
        <v>683</v>
      </c>
      <c r="L460" s="501" t="s">
        <v>683</v>
      </c>
      <c r="M460" s="64"/>
      <c r="N460" s="64"/>
      <c r="O460" s="64"/>
      <c r="P460" s="65"/>
      <c r="Q460" s="65"/>
      <c r="R460" s="64"/>
      <c r="S460" s="64"/>
      <c r="T460" s="64"/>
      <c r="U460" s="64"/>
    </row>
    <row r="461" spans="1:21" ht="15" thickBot="1">
      <c r="A461" s="565" t="s">
        <v>598</v>
      </c>
      <c r="B461" s="566"/>
      <c r="C461" s="536" t="s">
        <v>684</v>
      </c>
      <c r="D461" s="537" t="s">
        <v>611</v>
      </c>
      <c r="E461" s="537" t="s">
        <v>582</v>
      </c>
      <c r="F461" s="538" t="s">
        <v>549</v>
      </c>
      <c r="G461" s="539" t="s">
        <v>535</v>
      </c>
      <c r="H461" s="539" t="s">
        <v>511</v>
      </c>
      <c r="I461" s="539" t="s">
        <v>502</v>
      </c>
      <c r="J461" s="539" t="s">
        <v>446</v>
      </c>
      <c r="K461" s="540" t="s">
        <v>550</v>
      </c>
      <c r="L461" s="541" t="s">
        <v>447</v>
      </c>
      <c r="M461" s="64"/>
      <c r="N461" s="64"/>
      <c r="O461" s="64"/>
      <c r="P461" s="65"/>
      <c r="Q461" s="65"/>
      <c r="R461" s="64"/>
      <c r="S461" s="64"/>
      <c r="T461" s="64"/>
      <c r="U461" s="64"/>
    </row>
    <row r="462" spans="1:21">
      <c r="A462" s="543" t="s">
        <v>797</v>
      </c>
      <c r="B462" s="694"/>
      <c r="C462" s="673">
        <v>563389000</v>
      </c>
      <c r="D462" s="674">
        <v>-149546000</v>
      </c>
      <c r="E462" s="674">
        <v>-101312000</v>
      </c>
      <c r="F462" s="674">
        <v>458340000</v>
      </c>
      <c r="G462" s="674">
        <v>725593000</v>
      </c>
      <c r="H462" s="674">
        <v>713346000</v>
      </c>
      <c r="I462" s="674">
        <v>547039000</v>
      </c>
      <c r="J462" s="675">
        <v>737741000</v>
      </c>
      <c r="K462" s="673">
        <v>770871000</v>
      </c>
      <c r="L462" s="674">
        <v>2723719000</v>
      </c>
      <c r="M462" s="64"/>
      <c r="N462" s="64"/>
      <c r="O462" s="64"/>
      <c r="P462" s="65"/>
      <c r="Q462" s="65"/>
      <c r="R462" s="64"/>
      <c r="S462" s="64"/>
      <c r="T462" s="64"/>
      <c r="U462" s="64"/>
    </row>
    <row r="463" spans="1:21">
      <c r="A463" s="543" t="s">
        <v>485</v>
      </c>
      <c r="B463" s="694"/>
      <c r="C463" s="673">
        <v>-161697000</v>
      </c>
      <c r="D463" s="674">
        <v>-117995000</v>
      </c>
      <c r="E463" s="674">
        <v>-417075000</v>
      </c>
      <c r="F463" s="674">
        <v>-347288000</v>
      </c>
      <c r="G463" s="674">
        <v>-181920000</v>
      </c>
      <c r="H463" s="674">
        <v>-3234000</v>
      </c>
      <c r="I463" s="674">
        <v>-90941000</v>
      </c>
      <c r="J463" s="676">
        <v>-243607000</v>
      </c>
      <c r="K463" s="673">
        <v>-1044055000</v>
      </c>
      <c r="L463" s="674">
        <v>-519702000</v>
      </c>
      <c r="M463" s="64"/>
      <c r="N463" s="64"/>
      <c r="O463" s="64"/>
      <c r="P463" s="65"/>
      <c r="Q463" s="65"/>
      <c r="R463" s="64"/>
      <c r="S463" s="64"/>
      <c r="T463" s="64"/>
      <c r="U463" s="64"/>
    </row>
    <row r="464" spans="1:21">
      <c r="A464" s="543" t="s">
        <v>486</v>
      </c>
      <c r="B464" s="694"/>
      <c r="C464" s="850">
        <v>52527000</v>
      </c>
      <c r="D464" s="674">
        <v>-107945000</v>
      </c>
      <c r="E464" s="674">
        <v>318266000</v>
      </c>
      <c r="F464" s="674">
        <v>-111160000</v>
      </c>
      <c r="G464" s="674">
        <v>5355000</v>
      </c>
      <c r="H464" s="674">
        <v>-93690000</v>
      </c>
      <c r="I464" s="674">
        <v>68199000</v>
      </c>
      <c r="J464" s="676">
        <v>0</v>
      </c>
      <c r="K464" s="673">
        <v>151688000</v>
      </c>
      <c r="L464" s="674">
        <v>-20268000</v>
      </c>
      <c r="M464" s="64"/>
      <c r="N464" s="64"/>
      <c r="O464" s="64"/>
      <c r="P464" s="65"/>
      <c r="Q464" s="65"/>
      <c r="R464" s="64"/>
      <c r="S464" s="64"/>
      <c r="T464" s="64"/>
      <c r="U464" s="64"/>
    </row>
    <row r="465" spans="1:21">
      <c r="A465" s="543" t="s">
        <v>488</v>
      </c>
      <c r="B465" s="694"/>
      <c r="C465" s="673">
        <v>0</v>
      </c>
      <c r="D465" s="674">
        <v>0</v>
      </c>
      <c r="E465" s="674">
        <v>0</v>
      </c>
      <c r="F465" s="674">
        <v>0</v>
      </c>
      <c r="G465" s="674">
        <v>0</v>
      </c>
      <c r="H465" s="674">
        <v>0</v>
      </c>
      <c r="I465" s="674">
        <v>0</v>
      </c>
      <c r="J465" s="676">
        <v>0</v>
      </c>
      <c r="K465" s="673">
        <v>0</v>
      </c>
      <c r="L465" s="674">
        <v>0</v>
      </c>
      <c r="M465" s="64"/>
      <c r="N465" s="64"/>
      <c r="O465" s="64"/>
      <c r="P465" s="65"/>
      <c r="Q465" s="65"/>
      <c r="R465" s="64"/>
      <c r="S465" s="64"/>
      <c r="T465" s="64"/>
      <c r="U465" s="64"/>
    </row>
    <row r="466" spans="1:21">
      <c r="A466" s="573" t="s">
        <v>599</v>
      </c>
      <c r="B466" s="862"/>
      <c r="C466" s="1288">
        <v>454219000</v>
      </c>
      <c r="D466" s="863">
        <v>-375486000</v>
      </c>
      <c r="E466" s="863">
        <v>-200121000</v>
      </c>
      <c r="F466" s="863">
        <v>0</v>
      </c>
      <c r="G466" s="863">
        <v>549028000</v>
      </c>
      <c r="H466" s="863">
        <v>616422000</v>
      </c>
      <c r="I466" s="863">
        <v>524297000</v>
      </c>
      <c r="J466" s="1289">
        <v>494002000</v>
      </c>
      <c r="K466" s="1288">
        <v>-121496000</v>
      </c>
      <c r="L466" s="863">
        <v>2183749000</v>
      </c>
      <c r="M466" s="64"/>
      <c r="N466" s="64"/>
      <c r="O466" s="64"/>
      <c r="P466" s="65"/>
      <c r="Q466" s="65"/>
      <c r="R466" s="64"/>
      <c r="S466" s="64"/>
      <c r="T466" s="64"/>
      <c r="U466" s="64"/>
    </row>
    <row r="467" spans="1:21">
      <c r="A467" s="800" t="s">
        <v>618</v>
      </c>
      <c r="B467" s="678"/>
      <c r="C467" s="679">
        <v>-68245315</v>
      </c>
      <c r="D467" s="678">
        <v>89890964</v>
      </c>
      <c r="E467" s="678">
        <v>78569986</v>
      </c>
      <c r="F467" s="678">
        <v>83800165</v>
      </c>
      <c r="G467" s="678">
        <v>-37106530</v>
      </c>
      <c r="H467" s="678">
        <v>-22281613</v>
      </c>
      <c r="I467" s="678">
        <v>-33253442</v>
      </c>
      <c r="J467" s="680">
        <v>-3191532</v>
      </c>
      <c r="K467" s="679">
        <v>184015800</v>
      </c>
      <c r="L467" s="678">
        <v>-95833117</v>
      </c>
      <c r="M467" s="64"/>
      <c r="N467" s="64"/>
      <c r="O467" s="64"/>
      <c r="P467" s="65"/>
      <c r="Q467" s="65"/>
      <c r="R467" s="64"/>
      <c r="S467" s="64"/>
      <c r="T467" s="64"/>
      <c r="U467" s="64"/>
    </row>
    <row r="468" spans="1:21">
      <c r="A468" s="800" t="s">
        <v>448</v>
      </c>
      <c r="B468" s="694"/>
      <c r="C468" s="673">
        <v>385973685</v>
      </c>
      <c r="D468" s="674">
        <v>-285595036</v>
      </c>
      <c r="E468" s="674">
        <v>-121551014</v>
      </c>
      <c r="F468" s="674">
        <v>83692165</v>
      </c>
      <c r="G468" s="674">
        <v>511921470</v>
      </c>
      <c r="H468" s="674">
        <v>594140387</v>
      </c>
      <c r="I468" s="674">
        <v>491043558</v>
      </c>
      <c r="J468" s="676">
        <v>490810468</v>
      </c>
      <c r="K468" s="673">
        <v>62519800</v>
      </c>
      <c r="L468" s="674">
        <v>2087915883</v>
      </c>
      <c r="M468" s="64"/>
      <c r="N468" s="64"/>
      <c r="O468" s="64"/>
      <c r="P468" s="65"/>
      <c r="Q468" s="65"/>
      <c r="R468" s="64"/>
      <c r="S468" s="64"/>
      <c r="T468" s="64"/>
      <c r="U468" s="64"/>
    </row>
    <row r="469" spans="1:21">
      <c r="A469" s="852" t="s">
        <v>487</v>
      </c>
      <c r="B469" s="799"/>
      <c r="C469" s="853">
        <v>0</v>
      </c>
      <c r="D469" s="854">
        <v>1627410000</v>
      </c>
      <c r="E469" s="854">
        <v>0</v>
      </c>
      <c r="F469" s="854">
        <v>0</v>
      </c>
      <c r="G469" s="854">
        <v>0</v>
      </c>
      <c r="H469" s="854">
        <v>0</v>
      </c>
      <c r="I469" s="854">
        <v>0</v>
      </c>
      <c r="J469" s="855">
        <v>0</v>
      </c>
      <c r="K469" s="853">
        <v>1627410000</v>
      </c>
      <c r="L469" s="854">
        <v>0</v>
      </c>
      <c r="M469" s="64"/>
      <c r="N469" s="64"/>
      <c r="O469" s="64"/>
      <c r="P469" s="65"/>
      <c r="Q469" s="65"/>
      <c r="R469" s="64"/>
      <c r="S469" s="64"/>
      <c r="T469" s="64"/>
      <c r="U469" s="64"/>
    </row>
    <row r="470" spans="1:21">
      <c r="A470" s="852" t="s">
        <v>619</v>
      </c>
      <c r="B470" s="799"/>
      <c r="C470" s="853">
        <v>385973685</v>
      </c>
      <c r="D470" s="854">
        <v>-1913005036</v>
      </c>
      <c r="E470" s="854">
        <v>-121551014</v>
      </c>
      <c r="F470" s="854">
        <v>83692165</v>
      </c>
      <c r="G470" s="854">
        <v>511921470</v>
      </c>
      <c r="H470" s="854">
        <v>594140387</v>
      </c>
      <c r="I470" s="854">
        <v>491043558</v>
      </c>
      <c r="J470" s="855">
        <v>490810468</v>
      </c>
      <c r="K470" s="853">
        <v>-1564890200</v>
      </c>
      <c r="L470" s="854">
        <v>2087915883</v>
      </c>
      <c r="M470" s="64"/>
      <c r="N470" s="64"/>
      <c r="O470" s="64"/>
      <c r="P470" s="65"/>
      <c r="Q470" s="65"/>
      <c r="R470" s="64"/>
      <c r="S470" s="64"/>
      <c r="T470" s="64"/>
      <c r="U470" s="64"/>
    </row>
    <row r="471" spans="1:21">
      <c r="A471" s="800" t="s">
        <v>489</v>
      </c>
      <c r="B471" s="851"/>
      <c r="C471" s="682">
        <v>8528465000</v>
      </c>
      <c r="D471" s="683">
        <v>7766250000</v>
      </c>
      <c r="E471" s="683">
        <v>8697086000</v>
      </c>
      <c r="F471" s="683">
        <v>10102106000</v>
      </c>
      <c r="G471" s="683">
        <v>10415639000</v>
      </c>
      <c r="H471" s="683">
        <v>9369009000</v>
      </c>
      <c r="I471" s="683">
        <v>9232707000</v>
      </c>
      <c r="J471" s="684">
        <v>8599493000</v>
      </c>
      <c r="K471" s="682">
        <v>35093907000</v>
      </c>
      <c r="L471" s="683">
        <v>37616848000</v>
      </c>
      <c r="M471" s="64"/>
      <c r="N471" s="64"/>
      <c r="O471" s="64"/>
      <c r="P471" s="65"/>
      <c r="Q471" s="65"/>
      <c r="R471" s="64"/>
      <c r="S471" s="64"/>
      <c r="T471" s="64"/>
      <c r="U471" s="64"/>
    </row>
    <row r="472" spans="1:21">
      <c r="A472" s="543" t="s">
        <v>490</v>
      </c>
      <c r="B472" s="694"/>
      <c r="C472" s="673">
        <v>249304000</v>
      </c>
      <c r="D472" s="674">
        <v>185044000</v>
      </c>
      <c r="E472" s="674">
        <v>765076000</v>
      </c>
      <c r="F472" s="674">
        <v>946576000</v>
      </c>
      <c r="G472" s="674">
        <v>1936094000</v>
      </c>
      <c r="H472" s="674">
        <v>1582208000</v>
      </c>
      <c r="I472" s="674">
        <v>1395633000</v>
      </c>
      <c r="J472" s="676">
        <v>648971000</v>
      </c>
      <c r="K472" s="673">
        <v>2146000000</v>
      </c>
      <c r="L472" s="674">
        <v>5562906000</v>
      </c>
      <c r="M472" s="64"/>
      <c r="N472" s="64"/>
      <c r="O472" s="64"/>
      <c r="P472" s="65"/>
      <c r="Q472" s="65"/>
      <c r="R472" s="64"/>
      <c r="S472" s="64"/>
      <c r="T472" s="64"/>
      <c r="U472" s="64"/>
    </row>
    <row r="473" spans="1:21">
      <c r="A473" s="800" t="s">
        <v>491</v>
      </c>
      <c r="B473" s="851"/>
      <c r="C473" s="682">
        <v>393359413000</v>
      </c>
      <c r="D473" s="683">
        <v>385782352000</v>
      </c>
      <c r="E473" s="683">
        <v>396378648000</v>
      </c>
      <c r="F473" s="683">
        <v>427100487000</v>
      </c>
      <c r="G473" s="683">
        <v>449344010000</v>
      </c>
      <c r="H473" s="683">
        <v>441803838000</v>
      </c>
      <c r="I473" s="683">
        <v>437847354000</v>
      </c>
      <c r="J473" s="684">
        <v>427885193000</v>
      </c>
      <c r="K473" s="682">
        <v>393359413000</v>
      </c>
      <c r="L473" s="683">
        <v>449344010000</v>
      </c>
      <c r="M473" s="64"/>
      <c r="N473" s="64"/>
      <c r="O473" s="64"/>
      <c r="P473" s="65"/>
      <c r="Q473" s="65"/>
      <c r="R473" s="64"/>
      <c r="S473" s="64"/>
      <c r="T473" s="64"/>
      <c r="U473" s="64"/>
    </row>
    <row r="474" spans="1:21">
      <c r="A474" s="543"/>
      <c r="B474" s="694"/>
      <c r="C474" s="674"/>
      <c r="D474" s="674"/>
      <c r="E474" s="674"/>
      <c r="F474" s="674"/>
      <c r="G474" s="674"/>
      <c r="H474" s="674"/>
      <c r="I474" s="674"/>
      <c r="J474" s="676"/>
      <c r="K474" s="674"/>
      <c r="L474" s="674"/>
      <c r="M474" s="64"/>
      <c r="N474" s="64"/>
      <c r="O474" s="64"/>
      <c r="P474" s="65"/>
      <c r="Q474" s="65"/>
      <c r="R474" s="64"/>
      <c r="S474" s="64"/>
      <c r="T474" s="64"/>
      <c r="U474" s="64"/>
    </row>
    <row r="475" spans="1:21">
      <c r="A475" s="852" t="s">
        <v>492</v>
      </c>
      <c r="B475" s="799"/>
      <c r="C475" s="853">
        <v>20469342000</v>
      </c>
      <c r="D475" s="854">
        <v>18362216000</v>
      </c>
      <c r="E475" s="854">
        <v>18565788000</v>
      </c>
      <c r="F475" s="854">
        <v>20130055000</v>
      </c>
      <c r="G475" s="854">
        <v>20846812000</v>
      </c>
      <c r="H475" s="854">
        <v>35775155000</v>
      </c>
      <c r="I475" s="854">
        <v>34731361000</v>
      </c>
      <c r="J475" s="855">
        <v>32317192000</v>
      </c>
      <c r="K475" s="853">
        <v>20469342000</v>
      </c>
      <c r="L475" s="854">
        <v>20846812000</v>
      </c>
      <c r="M475" s="64"/>
      <c r="N475" s="64"/>
      <c r="O475" s="64"/>
      <c r="P475" s="65"/>
      <c r="Q475" s="65"/>
      <c r="R475" s="64"/>
      <c r="S475" s="64"/>
      <c r="T475" s="64"/>
      <c r="U475" s="64"/>
    </row>
    <row r="476" spans="1:21">
      <c r="A476" s="543" t="s">
        <v>78</v>
      </c>
      <c r="B476" s="674"/>
      <c r="C476" s="673">
        <v>18800000000</v>
      </c>
      <c r="D476" s="674">
        <v>20805000000</v>
      </c>
      <c r="E476" s="674">
        <v>20915000000</v>
      </c>
      <c r="F476" s="674">
        <v>19701000000</v>
      </c>
      <c r="G476" s="674">
        <v>12317000000</v>
      </c>
      <c r="H476" s="674">
        <v>12411000000</v>
      </c>
      <c r="I476" s="674">
        <v>13133000000</v>
      </c>
      <c r="J476" s="676">
        <v>13834000000</v>
      </c>
      <c r="K476" s="673">
        <v>20055000000</v>
      </c>
      <c r="L476" s="674">
        <v>12918000000</v>
      </c>
      <c r="M476" s="64"/>
      <c r="N476" s="64"/>
      <c r="O476" s="64"/>
      <c r="P476" s="65"/>
      <c r="Q476" s="65"/>
      <c r="R476" s="64"/>
      <c r="S476" s="64"/>
      <c r="T476" s="64"/>
      <c r="U476" s="64"/>
    </row>
    <row r="477" spans="1:21">
      <c r="A477" s="543" t="s">
        <v>493</v>
      </c>
      <c r="B477" s="694"/>
      <c r="C477" s="1290">
        <v>8.212765957446809</v>
      </c>
      <c r="D477" s="857">
        <v>-5.4986782023552037</v>
      </c>
      <c r="E477" s="857">
        <v>-2.3332536457088215</v>
      </c>
      <c r="F477" s="857">
        <v>1.7054971828841174</v>
      </c>
      <c r="G477" s="857">
        <v>16.627425509458472</v>
      </c>
      <c r="H477" s="857">
        <v>19.144307469180568</v>
      </c>
      <c r="I477" s="857">
        <v>14.954694281580752</v>
      </c>
      <c r="J477" s="858">
        <v>14.196906173196473</v>
      </c>
      <c r="K477" s="856">
        <v>0.31413612565445026</v>
      </c>
      <c r="L477" s="857">
        <v>16.16349280074315</v>
      </c>
      <c r="M477" s="64"/>
      <c r="N477" s="64"/>
      <c r="O477" s="64"/>
      <c r="P477" s="65"/>
      <c r="Q477" s="65"/>
      <c r="R477" s="64"/>
      <c r="S477" s="64"/>
      <c r="T477" s="64"/>
      <c r="U477" s="64"/>
    </row>
    <row r="478" spans="1:21">
      <c r="A478" s="800" t="s">
        <v>494</v>
      </c>
      <c r="B478" s="851"/>
      <c r="C478" s="1291">
        <v>187</v>
      </c>
      <c r="D478" s="860">
        <v>196</v>
      </c>
      <c r="E478" s="860">
        <v>184</v>
      </c>
      <c r="F478" s="860">
        <v>202</v>
      </c>
      <c r="G478" s="860">
        <v>210</v>
      </c>
      <c r="H478" s="860">
        <v>222</v>
      </c>
      <c r="I478" s="860">
        <v>215</v>
      </c>
      <c r="J478" s="861">
        <v>202</v>
      </c>
      <c r="K478" s="859">
        <v>187</v>
      </c>
      <c r="L478" s="860">
        <v>210</v>
      </c>
      <c r="M478" s="64"/>
      <c r="N478" s="64"/>
      <c r="O478" s="64"/>
      <c r="P478" s="65"/>
      <c r="Q478" s="65"/>
      <c r="R478" s="64"/>
      <c r="S478" s="64"/>
      <c r="T478" s="64"/>
      <c r="U478" s="64"/>
    </row>
    <row r="479" spans="1:21">
      <c r="A479" s="800" t="s">
        <v>495</v>
      </c>
      <c r="B479" s="851"/>
      <c r="C479" s="1291">
        <v>881</v>
      </c>
      <c r="D479" s="860">
        <v>872</v>
      </c>
      <c r="E479" s="860">
        <v>957</v>
      </c>
      <c r="F479" s="860">
        <v>954</v>
      </c>
      <c r="G479" s="860">
        <v>960</v>
      </c>
      <c r="H479" s="860">
        <v>963</v>
      </c>
      <c r="I479" s="860">
        <v>859</v>
      </c>
      <c r="J479" s="861">
        <v>821</v>
      </c>
      <c r="K479" s="859">
        <v>881</v>
      </c>
      <c r="L479" s="860">
        <v>960</v>
      </c>
      <c r="M479" s="64"/>
      <c r="N479" s="64"/>
      <c r="O479" s="64"/>
      <c r="P479" s="65"/>
      <c r="Q479" s="65"/>
      <c r="R479" s="64"/>
      <c r="S479" s="64"/>
      <c r="T479" s="64"/>
      <c r="U479" s="64"/>
    </row>
    <row r="480" spans="1:21">
      <c r="A480" s="563" t="s">
        <v>825</v>
      </c>
      <c r="B480" s="694"/>
      <c r="C480" s="674"/>
      <c r="D480" s="857"/>
      <c r="E480" s="857"/>
      <c r="F480" s="857"/>
      <c r="G480" s="857"/>
      <c r="H480" s="857"/>
      <c r="I480" s="857"/>
      <c r="J480" s="857"/>
      <c r="K480" s="857"/>
      <c r="L480" s="857"/>
      <c r="M480" s="64"/>
      <c r="N480" s="64"/>
      <c r="O480" s="64"/>
      <c r="P480" s="65"/>
      <c r="Q480" s="65"/>
      <c r="R480" s="64"/>
      <c r="S480" s="64"/>
      <c r="T480" s="64"/>
      <c r="U480" s="64"/>
    </row>
    <row r="481" spans="1:21">
      <c r="A481" s="563" t="s">
        <v>798</v>
      </c>
      <c r="B481" s="694"/>
      <c r="C481" s="674"/>
      <c r="D481" s="674"/>
      <c r="E481" s="674"/>
      <c r="F481" s="674"/>
      <c r="G481" s="674"/>
      <c r="H481" s="674"/>
      <c r="I481" s="674"/>
      <c r="J481" s="674"/>
      <c r="K481" s="674"/>
      <c r="L481" s="674"/>
      <c r="M481" s="64"/>
      <c r="N481" s="64"/>
      <c r="O481" s="64"/>
      <c r="P481" s="65"/>
      <c r="Q481" s="65"/>
      <c r="R481" s="64"/>
      <c r="S481" s="64"/>
      <c r="T481" s="64"/>
      <c r="U481" s="64"/>
    </row>
    <row r="482" spans="1:21">
      <c r="A482" s="563" t="s">
        <v>706</v>
      </c>
      <c r="B482" s="694"/>
      <c r="C482" s="674"/>
      <c r="D482" s="674"/>
      <c r="E482" s="674"/>
      <c r="F482" s="674"/>
      <c r="G482" s="674"/>
      <c r="H482" s="674"/>
      <c r="I482" s="674"/>
      <c r="J482" s="674"/>
      <c r="K482" s="674"/>
      <c r="L482" s="674"/>
      <c r="M482" s="64"/>
      <c r="N482" s="64"/>
      <c r="O482" s="64"/>
      <c r="P482" s="65"/>
      <c r="Q482" s="65"/>
      <c r="R482" s="64"/>
      <c r="S482" s="64"/>
      <c r="T482" s="64"/>
      <c r="U482" s="64"/>
    </row>
    <row r="483" spans="1:21">
      <c r="A483" s="1444" t="s">
        <v>677</v>
      </c>
      <c r="B483" s="694"/>
      <c r="C483" s="674"/>
      <c r="D483" s="674"/>
      <c r="E483" s="674"/>
      <c r="F483" s="674"/>
      <c r="G483" s="674"/>
      <c r="H483" s="674"/>
      <c r="I483" s="674"/>
      <c r="J483" s="674"/>
      <c r="K483" s="674"/>
      <c r="L483" s="674"/>
      <c r="M483" s="64"/>
      <c r="N483" s="64"/>
      <c r="O483" s="64"/>
      <c r="P483" s="65"/>
      <c r="Q483" s="65"/>
      <c r="R483" s="64"/>
      <c r="S483" s="64"/>
      <c r="T483" s="64"/>
      <c r="U483" s="64"/>
    </row>
    <row r="484" spans="1:21" ht="15">
      <c r="A484" s="709" t="s">
        <v>463</v>
      </c>
      <c r="B484" s="709"/>
      <c r="C484" s="710"/>
      <c r="D484" s="744"/>
      <c r="E484" s="744"/>
      <c r="F484" s="744"/>
      <c r="G484" s="745"/>
      <c r="H484" s="745"/>
      <c r="I484" s="744"/>
      <c r="J484" s="709"/>
      <c r="K484" s="710" t="s">
        <v>683</v>
      </c>
      <c r="L484" s="711" t="s">
        <v>683</v>
      </c>
      <c r="M484" s="64"/>
      <c r="N484" s="64"/>
      <c r="O484" s="64"/>
      <c r="P484" s="65"/>
      <c r="Q484" s="65"/>
      <c r="R484" s="64"/>
      <c r="S484" s="64"/>
      <c r="T484" s="64"/>
      <c r="U484" s="64"/>
    </row>
    <row r="485" spans="1:21" ht="15" thickBot="1">
      <c r="A485" s="757" t="s">
        <v>59</v>
      </c>
      <c r="B485" s="784"/>
      <c r="C485" s="536" t="s">
        <v>684</v>
      </c>
      <c r="D485" s="537" t="s">
        <v>611</v>
      </c>
      <c r="E485" s="537" t="s">
        <v>582</v>
      </c>
      <c r="F485" s="538" t="s">
        <v>549</v>
      </c>
      <c r="G485" s="539" t="s">
        <v>535</v>
      </c>
      <c r="H485" s="539" t="s">
        <v>511</v>
      </c>
      <c r="I485" s="539" t="s">
        <v>502</v>
      </c>
      <c r="J485" s="539" t="s">
        <v>446</v>
      </c>
      <c r="K485" s="540" t="s">
        <v>550</v>
      </c>
      <c r="L485" s="541" t="s">
        <v>447</v>
      </c>
      <c r="T485" s="64"/>
      <c r="U485" s="64"/>
    </row>
    <row r="486" spans="1:21">
      <c r="A486" s="707" t="s">
        <v>496</v>
      </c>
      <c r="B486" s="543"/>
      <c r="C486" s="1445">
        <v>388711535605</v>
      </c>
      <c r="D486" s="509">
        <v>377882893581</v>
      </c>
      <c r="E486" s="509">
        <v>399327581707</v>
      </c>
      <c r="F486" s="509">
        <v>426690582231</v>
      </c>
      <c r="G486" s="509">
        <v>462929609119</v>
      </c>
      <c r="H486" s="509">
        <v>465429753960</v>
      </c>
      <c r="I486" s="509">
        <v>463722251783</v>
      </c>
      <c r="J486" s="806">
        <v>449036995453</v>
      </c>
      <c r="K486" s="1445">
        <v>388711535605</v>
      </c>
      <c r="L486" s="509">
        <v>462929609119</v>
      </c>
      <c r="T486" s="64"/>
      <c r="U486" s="64"/>
    </row>
    <row r="487" spans="1:21">
      <c r="A487" s="543" t="s">
        <v>620</v>
      </c>
      <c r="B487" s="543"/>
      <c r="C487" s="1445">
        <v>15077666381</v>
      </c>
      <c r="D487" s="509">
        <v>14748547216</v>
      </c>
      <c r="E487" s="509">
        <v>15690187797</v>
      </c>
      <c r="F487" s="509">
        <v>17296806732</v>
      </c>
      <c r="G487" s="509">
        <v>17449246940</v>
      </c>
      <c r="H487" s="509">
        <v>17362419341</v>
      </c>
      <c r="I487" s="509">
        <v>17079360909</v>
      </c>
      <c r="J487" s="807">
        <v>16482613625</v>
      </c>
      <c r="K487" s="1445">
        <v>15077666381</v>
      </c>
      <c r="L487" s="509">
        <v>17449246940</v>
      </c>
      <c r="T487" s="64"/>
      <c r="U487" s="64"/>
    </row>
    <row r="488" spans="1:21">
      <c r="A488" s="573" t="s">
        <v>46</v>
      </c>
      <c r="B488" s="573"/>
      <c r="C488" s="1446">
        <v>403789201986</v>
      </c>
      <c r="D488" s="521">
        <v>392631440797</v>
      </c>
      <c r="E488" s="521">
        <v>415017769504</v>
      </c>
      <c r="F488" s="521">
        <v>443987388963</v>
      </c>
      <c r="G488" s="521">
        <v>480378856059</v>
      </c>
      <c r="H488" s="521">
        <v>482792173301</v>
      </c>
      <c r="I488" s="521">
        <v>480801612692</v>
      </c>
      <c r="J488" s="808">
        <v>465519609078</v>
      </c>
      <c r="K488" s="1446">
        <v>403789201986</v>
      </c>
      <c r="L488" s="521">
        <v>480378856059</v>
      </c>
      <c r="T488" s="64"/>
      <c r="U488" s="64"/>
    </row>
    <row r="489" spans="1:21">
      <c r="A489" s="563" t="s">
        <v>826</v>
      </c>
      <c r="B489" s="864"/>
      <c r="C489" s="864"/>
      <c r="D489" s="864"/>
      <c r="E489" s="864"/>
      <c r="F489" s="864"/>
      <c r="G489" s="864"/>
      <c r="H489" s="864"/>
      <c r="I489" s="864"/>
      <c r="J489" s="864"/>
      <c r="K489" s="864"/>
      <c r="L489" s="864"/>
      <c r="T489" s="64"/>
      <c r="U489" s="64"/>
    </row>
    <row r="490" spans="1:21">
      <c r="A490" s="865"/>
      <c r="B490" s="866"/>
      <c r="C490" s="866"/>
      <c r="D490" s="866"/>
      <c r="E490" s="868"/>
      <c r="F490" s="868"/>
      <c r="G490" s="868"/>
      <c r="H490" s="868"/>
      <c r="I490" s="867"/>
      <c r="J490" s="95"/>
      <c r="K490" s="867"/>
      <c r="L490" s="95"/>
      <c r="T490" s="64"/>
      <c r="U490" s="64"/>
    </row>
    <row r="491" spans="1:21">
      <c r="T491" s="64"/>
      <c r="U491" s="64"/>
    </row>
    <row r="492" spans="1:21">
      <c r="A492" s="30" t="s">
        <v>707</v>
      </c>
      <c r="B492" s="1"/>
      <c r="C492" s="1"/>
      <c r="D492" s="1"/>
      <c r="E492" s="1"/>
      <c r="F492" s="63"/>
      <c r="G492" s="63"/>
      <c r="H492" s="63"/>
      <c r="I492" s="63"/>
      <c r="J492" s="63"/>
      <c r="K492" s="63"/>
      <c r="L492" s="5"/>
      <c r="T492" s="64"/>
      <c r="U492" s="64"/>
    </row>
    <row r="493" spans="1:21" ht="15">
      <c r="A493" s="136"/>
      <c r="B493" s="136"/>
      <c r="C493" s="126"/>
      <c r="D493" s="126"/>
      <c r="E493" s="126"/>
      <c r="F493" s="126"/>
      <c r="G493" s="165"/>
      <c r="H493" s="165"/>
      <c r="I493" s="126"/>
      <c r="J493" s="136"/>
      <c r="K493" s="166" t="s">
        <v>683</v>
      </c>
      <c r="L493" s="240" t="s">
        <v>683</v>
      </c>
      <c r="T493" s="64"/>
      <c r="U493" s="64"/>
    </row>
    <row r="494" spans="1:21" ht="15" thickBot="1">
      <c r="A494" s="757" t="s">
        <v>11</v>
      </c>
      <c r="B494" s="757"/>
      <c r="C494" s="536" t="s">
        <v>684</v>
      </c>
      <c r="D494" s="537" t="s">
        <v>611</v>
      </c>
      <c r="E494" s="537" t="s">
        <v>582</v>
      </c>
      <c r="F494" s="538" t="s">
        <v>549</v>
      </c>
      <c r="G494" s="539" t="s">
        <v>535</v>
      </c>
      <c r="H494" s="539" t="s">
        <v>511</v>
      </c>
      <c r="I494" s="539" t="s">
        <v>502</v>
      </c>
      <c r="J494" s="539" t="s">
        <v>446</v>
      </c>
      <c r="K494" s="540" t="s">
        <v>550</v>
      </c>
      <c r="L494" s="541" t="s">
        <v>447</v>
      </c>
      <c r="T494" s="64"/>
      <c r="U494" s="64"/>
    </row>
    <row r="495" spans="1:21">
      <c r="A495" s="559" t="s">
        <v>12</v>
      </c>
      <c r="B495" s="559"/>
      <c r="C495" s="869">
        <v>568294443</v>
      </c>
      <c r="D495" s="870">
        <v>508285384</v>
      </c>
      <c r="E495" s="870">
        <v>443890673</v>
      </c>
      <c r="F495" s="870">
        <v>379482312</v>
      </c>
      <c r="G495" s="870">
        <v>345602966</v>
      </c>
      <c r="H495" s="870">
        <v>334039669</v>
      </c>
      <c r="I495" s="870">
        <v>330801781</v>
      </c>
      <c r="J495" s="871">
        <v>330998855</v>
      </c>
      <c r="K495" s="869">
        <v>1899952812</v>
      </c>
      <c r="L495" s="870">
        <v>1341443271</v>
      </c>
      <c r="T495" s="64"/>
      <c r="U495" s="64"/>
    </row>
    <row r="496" spans="1:21">
      <c r="A496" s="559" t="s">
        <v>13</v>
      </c>
      <c r="B496" s="559"/>
      <c r="C496" s="869">
        <v>86920475</v>
      </c>
      <c r="D496" s="870">
        <v>84316044</v>
      </c>
      <c r="E496" s="870">
        <v>87730481</v>
      </c>
      <c r="F496" s="870">
        <v>75881213</v>
      </c>
      <c r="G496" s="870">
        <v>87040356</v>
      </c>
      <c r="H496" s="870">
        <v>71963389</v>
      </c>
      <c r="I496" s="870">
        <v>68707573</v>
      </c>
      <c r="J496" s="872">
        <v>60487769</v>
      </c>
      <c r="K496" s="869">
        <v>334848213</v>
      </c>
      <c r="L496" s="870">
        <v>288199087</v>
      </c>
      <c r="T496" s="64"/>
      <c r="U496" s="64"/>
    </row>
    <row r="497" spans="1:21">
      <c r="A497" s="559" t="s">
        <v>14</v>
      </c>
      <c r="B497" s="559"/>
      <c r="C497" s="869">
        <v>268706420</v>
      </c>
      <c r="D497" s="870">
        <v>-401899122</v>
      </c>
      <c r="E497" s="870">
        <v>-66351952</v>
      </c>
      <c r="F497" s="870">
        <v>-142820956</v>
      </c>
      <c r="G497" s="870">
        <v>-52744900</v>
      </c>
      <c r="H497" s="870">
        <v>-13225255</v>
      </c>
      <c r="I497" s="870">
        <v>20883724</v>
      </c>
      <c r="J497" s="872">
        <v>-20430243</v>
      </c>
      <c r="K497" s="869">
        <v>-342365610</v>
      </c>
      <c r="L497" s="870">
        <v>-65516674</v>
      </c>
      <c r="T497" s="64"/>
      <c r="U497" s="64"/>
    </row>
    <row r="498" spans="1:21">
      <c r="A498" s="552" t="s">
        <v>15</v>
      </c>
      <c r="B498" s="552"/>
      <c r="C498" s="873">
        <v>3747186</v>
      </c>
      <c r="D498" s="874">
        <v>2838789</v>
      </c>
      <c r="E498" s="874">
        <v>11873964</v>
      </c>
      <c r="F498" s="874">
        <v>2816681</v>
      </c>
      <c r="G498" s="874">
        <v>2411604</v>
      </c>
      <c r="H498" s="874">
        <v>2636136</v>
      </c>
      <c r="I498" s="874">
        <v>3391431</v>
      </c>
      <c r="J498" s="875">
        <v>3103915</v>
      </c>
      <c r="K498" s="873">
        <v>21276620</v>
      </c>
      <c r="L498" s="874">
        <v>11543086</v>
      </c>
      <c r="T498" s="64"/>
      <c r="U498" s="64"/>
    </row>
    <row r="499" spans="1:21">
      <c r="A499" s="559" t="s">
        <v>16</v>
      </c>
      <c r="B499" s="559"/>
      <c r="C499" s="869">
        <v>927668524</v>
      </c>
      <c r="D499" s="870">
        <v>193541096</v>
      </c>
      <c r="E499" s="870">
        <v>477143166</v>
      </c>
      <c r="F499" s="870">
        <v>315359250</v>
      </c>
      <c r="G499" s="870">
        <v>382310026</v>
      </c>
      <c r="H499" s="870">
        <v>395413939</v>
      </c>
      <c r="I499" s="870">
        <v>423784509</v>
      </c>
      <c r="J499" s="872">
        <v>374160295</v>
      </c>
      <c r="K499" s="869">
        <v>1913712036</v>
      </c>
      <c r="L499" s="870">
        <v>1575668769</v>
      </c>
      <c r="T499" s="64"/>
      <c r="U499" s="64"/>
    </row>
    <row r="500" spans="1:21">
      <c r="A500" s="559" t="s">
        <v>17</v>
      </c>
      <c r="B500" s="559"/>
      <c r="C500" s="869">
        <v>347343524</v>
      </c>
      <c r="D500" s="870">
        <v>319537355</v>
      </c>
      <c r="E500" s="870">
        <v>315087040</v>
      </c>
      <c r="F500" s="870">
        <v>308355000</v>
      </c>
      <c r="G500" s="870">
        <v>379984706</v>
      </c>
      <c r="H500" s="870">
        <v>366807128</v>
      </c>
      <c r="I500" s="870">
        <v>294342465</v>
      </c>
      <c r="J500" s="872">
        <v>275424307</v>
      </c>
      <c r="K500" s="869">
        <v>1290322919</v>
      </c>
      <c r="L500" s="870">
        <v>1316558606</v>
      </c>
      <c r="T500" s="64"/>
      <c r="U500" s="64"/>
    </row>
    <row r="501" spans="1:21">
      <c r="A501" s="703" t="s">
        <v>573</v>
      </c>
      <c r="B501" s="552"/>
      <c r="C501" s="873">
        <v>0</v>
      </c>
      <c r="D501" s="874">
        <v>0</v>
      </c>
      <c r="E501" s="874">
        <v>0</v>
      </c>
      <c r="F501" s="874">
        <v>0</v>
      </c>
      <c r="G501" s="874">
        <v>0</v>
      </c>
      <c r="H501" s="874">
        <v>0</v>
      </c>
      <c r="I501" s="874">
        <v>0</v>
      </c>
      <c r="J501" s="875">
        <v>0</v>
      </c>
      <c r="K501" s="873">
        <v>0</v>
      </c>
      <c r="L501" s="874">
        <v>0</v>
      </c>
      <c r="T501" s="64"/>
      <c r="U501" s="64"/>
    </row>
    <row r="502" spans="1:21">
      <c r="A502" s="559" t="s">
        <v>19</v>
      </c>
      <c r="B502" s="559"/>
      <c r="C502" s="869">
        <v>580325000</v>
      </c>
      <c r="D502" s="870">
        <v>-125996259</v>
      </c>
      <c r="E502" s="870">
        <v>162056126</v>
      </c>
      <c r="F502" s="870">
        <v>7004250</v>
      </c>
      <c r="G502" s="870">
        <v>2325320</v>
      </c>
      <c r="H502" s="870">
        <v>28606811</v>
      </c>
      <c r="I502" s="870">
        <v>129442044</v>
      </c>
      <c r="J502" s="872">
        <v>98735988</v>
      </c>
      <c r="K502" s="869">
        <v>623389117</v>
      </c>
      <c r="L502" s="870">
        <v>259110163</v>
      </c>
      <c r="T502" s="64"/>
      <c r="U502" s="64"/>
    </row>
    <row r="503" spans="1:21">
      <c r="A503" s="552" t="s">
        <v>20</v>
      </c>
      <c r="B503" s="552"/>
      <c r="C503" s="873">
        <v>131610994</v>
      </c>
      <c r="D503" s="874">
        <v>-1878991</v>
      </c>
      <c r="E503" s="874">
        <v>19296152</v>
      </c>
      <c r="F503" s="874">
        <v>18810124</v>
      </c>
      <c r="G503" s="874">
        <v>-30765537</v>
      </c>
      <c r="H503" s="874">
        <v>-31237507</v>
      </c>
      <c r="I503" s="874">
        <v>-57159778</v>
      </c>
      <c r="J503" s="875">
        <v>-7346514</v>
      </c>
      <c r="K503" s="873">
        <v>167838279</v>
      </c>
      <c r="L503" s="874">
        <v>-126509336</v>
      </c>
      <c r="T503" s="64"/>
      <c r="U503" s="64"/>
    </row>
    <row r="504" spans="1:21">
      <c r="A504" s="984" t="s">
        <v>23</v>
      </c>
      <c r="B504" s="984"/>
      <c r="C504" s="876">
        <v>448714005</v>
      </c>
      <c r="D504" s="877">
        <v>-124117268</v>
      </c>
      <c r="E504" s="877">
        <v>142759975</v>
      </c>
      <c r="F504" s="877">
        <v>-11805875</v>
      </c>
      <c r="G504" s="877">
        <v>33090857</v>
      </c>
      <c r="H504" s="877">
        <v>59844318</v>
      </c>
      <c r="I504" s="877">
        <v>186601821</v>
      </c>
      <c r="J504" s="878">
        <v>106082503</v>
      </c>
      <c r="K504" s="876">
        <v>455550837</v>
      </c>
      <c r="L504" s="877">
        <v>385619499</v>
      </c>
      <c r="T504" s="64"/>
      <c r="U504" s="64"/>
    </row>
    <row r="505" spans="1:21" ht="15" customHeight="1">
      <c r="A505" s="984"/>
      <c r="B505" s="984"/>
      <c r="C505" s="876"/>
      <c r="D505" s="877"/>
      <c r="E505" s="877"/>
      <c r="F505" s="877"/>
      <c r="G505" s="877"/>
      <c r="H505" s="877"/>
      <c r="I505" s="877"/>
      <c r="J505" s="878"/>
      <c r="K505" s="876"/>
      <c r="L505" s="877"/>
      <c r="T505" s="64"/>
      <c r="U505" s="64"/>
    </row>
    <row r="506" spans="1:21">
      <c r="A506" s="543" t="s">
        <v>396</v>
      </c>
      <c r="B506" s="559"/>
      <c r="C506" s="985">
        <v>1.44765011723927</v>
      </c>
      <c r="D506" s="986">
        <v>1.2848236528952792</v>
      </c>
      <c r="E506" s="986">
        <v>1.0881752844512251</v>
      </c>
      <c r="F506" s="986">
        <v>0.95578546525190244</v>
      </c>
      <c r="G506" s="986">
        <v>0.87033077600301856</v>
      </c>
      <c r="H506" s="986">
        <v>0.85488133402440503</v>
      </c>
      <c r="I506" s="986">
        <v>0.85562879669122405</v>
      </c>
      <c r="J506" s="987">
        <v>0.91421942647231458</v>
      </c>
      <c r="K506" s="985">
        <v>1.1932949385453107</v>
      </c>
      <c r="L506" s="986">
        <v>0.87213272546354403</v>
      </c>
      <c r="T506" s="64"/>
      <c r="U506" s="64"/>
    </row>
    <row r="507" spans="1:21">
      <c r="A507" s="559" t="s">
        <v>67</v>
      </c>
      <c r="B507" s="559"/>
      <c r="C507" s="988">
        <v>1.1489023429418801</v>
      </c>
      <c r="D507" s="986">
        <v>1.2685151572799001</v>
      </c>
      <c r="E507" s="986">
        <v>1.38785245892152</v>
      </c>
      <c r="F507" s="986">
        <v>1.38785245910656</v>
      </c>
      <c r="G507" s="986">
        <v>1.3974946388746201</v>
      </c>
      <c r="H507" s="986">
        <v>1.4030998409709501</v>
      </c>
      <c r="I507" s="986">
        <v>1.42666642028297</v>
      </c>
      <c r="J507" s="987">
        <v>1.5128789124683</v>
      </c>
      <c r="K507" s="985">
        <v>1.2780814723985401</v>
      </c>
      <c r="L507" s="986">
        <v>1.43399820182375</v>
      </c>
      <c r="T507" s="64"/>
      <c r="U507" s="64"/>
    </row>
    <row r="508" spans="1:21">
      <c r="A508" s="559" t="s">
        <v>68</v>
      </c>
      <c r="B508" s="559"/>
      <c r="C508" s="988">
        <v>2.7838455587848001</v>
      </c>
      <c r="D508" s="986">
        <v>1.88022258954363</v>
      </c>
      <c r="E508" s="986">
        <v>0.91295917421588202</v>
      </c>
      <c r="F508" s="986">
        <v>0.91295917433760998</v>
      </c>
      <c r="G508" s="986">
        <v>0.67743882869785699</v>
      </c>
      <c r="H508" s="986">
        <v>0.67761098227922001</v>
      </c>
      <c r="I508" s="986">
        <v>0.65623343131620004</v>
      </c>
      <c r="J508" s="987">
        <v>0.66977704121075099</v>
      </c>
      <c r="K508" s="985">
        <v>1.72118396529093</v>
      </c>
      <c r="L508" s="986">
        <v>0.67045316639931896</v>
      </c>
      <c r="T508" s="64"/>
      <c r="U508" s="64"/>
    </row>
    <row r="509" spans="1:21">
      <c r="A509" s="543" t="s">
        <v>406</v>
      </c>
      <c r="B509" s="559"/>
      <c r="C509" s="988">
        <v>2.1887239864300136</v>
      </c>
      <c r="D509" s="986">
        <v>1.6574997375302347</v>
      </c>
      <c r="E509" s="986">
        <v>1.0845599240386841</v>
      </c>
      <c r="F509" s="986">
        <v>1.0845599241832893</v>
      </c>
      <c r="G509" s="986">
        <v>0.93497032741788255</v>
      </c>
      <c r="H509" s="986">
        <v>0.93929176846847462</v>
      </c>
      <c r="I509" s="986">
        <v>0.94198773684449466</v>
      </c>
      <c r="J509" s="987">
        <v>0.98920789114463059</v>
      </c>
      <c r="K509" s="985">
        <v>1.5600959302642652</v>
      </c>
      <c r="L509" s="986">
        <v>0.95043421897793912</v>
      </c>
      <c r="T509" s="64"/>
      <c r="U509" s="64"/>
    </row>
    <row r="510" spans="1:21">
      <c r="A510" s="559" t="s">
        <v>75</v>
      </c>
      <c r="B510" s="559"/>
      <c r="C510" s="989">
        <v>37.392241379310342</v>
      </c>
      <c r="D510" s="990">
        <v>164.94845360824741</v>
      </c>
      <c r="E510" s="990">
        <v>66.037735849056602</v>
      </c>
      <c r="F510" s="990">
        <v>97.777777777777771</v>
      </c>
      <c r="G510" s="990">
        <v>99.476439790575924</v>
      </c>
      <c r="H510" s="990">
        <v>92.911392405063282</v>
      </c>
      <c r="I510" s="990">
        <v>69.339622641509436</v>
      </c>
      <c r="J510" s="991">
        <v>73.529411764705884</v>
      </c>
      <c r="K510" s="992">
        <v>67.398119122257043</v>
      </c>
      <c r="L510" s="990">
        <v>83.565989847715741</v>
      </c>
      <c r="T510" s="64"/>
      <c r="U510" s="64"/>
    </row>
    <row r="511" spans="1:21">
      <c r="A511" s="559" t="s">
        <v>407</v>
      </c>
      <c r="B511" s="559"/>
      <c r="C511" s="992">
        <v>37.951905774578762</v>
      </c>
      <c r="D511" s="990">
        <v>-8.2881105081401092</v>
      </c>
      <c r="E511" s="990">
        <v>10.764119601328904</v>
      </c>
      <c r="F511" s="990">
        <v>0.4585653455617425</v>
      </c>
      <c r="G511" s="990">
        <v>0.11972463334331039</v>
      </c>
      <c r="H511" s="990">
        <v>1.6724336793540944</v>
      </c>
      <c r="I511" s="990">
        <v>7.6842889054355918</v>
      </c>
      <c r="J511" s="991">
        <v>6.0773480662983426</v>
      </c>
      <c r="K511" s="992">
        <v>10.246710526315789</v>
      </c>
      <c r="L511" s="990">
        <v>3.8581856100104277</v>
      </c>
      <c r="T511" s="64"/>
      <c r="U511" s="64"/>
    </row>
    <row r="512" spans="1:21">
      <c r="A512" s="559" t="s">
        <v>252</v>
      </c>
      <c r="B512" s="559"/>
      <c r="C512" s="992">
        <v>29.380009815148046</v>
      </c>
      <c r="D512" s="990">
        <v>-8.1565531984870905</v>
      </c>
      <c r="E512" s="990">
        <v>9.5016611295681059</v>
      </c>
      <c r="F512" s="990">
        <v>-0.78611202096298716</v>
      </c>
      <c r="G512" s="990">
        <v>1.9754564501646212</v>
      </c>
      <c r="H512" s="990">
        <v>3.4602076124567476</v>
      </c>
      <c r="I512" s="990">
        <v>11.139240506329113</v>
      </c>
      <c r="J512" s="991">
        <v>6.5070595457335791</v>
      </c>
      <c r="K512" s="992">
        <v>7.5</v>
      </c>
      <c r="L512" s="990">
        <v>5.7500372411738416</v>
      </c>
    </row>
    <row r="513" spans="1:12">
      <c r="A513" s="559" t="s">
        <v>411</v>
      </c>
      <c r="B513" s="559"/>
      <c r="C513" s="869">
        <v>53761208804</v>
      </c>
      <c r="D513" s="870">
        <v>54478250679</v>
      </c>
      <c r="E513" s="870">
        <v>58312662600</v>
      </c>
      <c r="F513" s="870">
        <v>56233717787</v>
      </c>
      <c r="G513" s="870">
        <v>55847771622</v>
      </c>
      <c r="H513" s="870">
        <v>57364861158</v>
      </c>
      <c r="I513" s="870">
        <v>58364452959</v>
      </c>
      <c r="J513" s="872">
        <v>56743321898</v>
      </c>
      <c r="K513" s="869">
        <v>53761208804</v>
      </c>
      <c r="L513" s="870">
        <v>55847771622</v>
      </c>
    </row>
    <row r="514" spans="1:12">
      <c r="A514" s="559" t="s">
        <v>70</v>
      </c>
      <c r="B514" s="559"/>
      <c r="C514" s="869">
        <v>824417193</v>
      </c>
      <c r="D514" s="870">
        <v>694392695</v>
      </c>
      <c r="E514" s="870">
        <v>711456936</v>
      </c>
      <c r="F514" s="870">
        <v>723882188</v>
      </c>
      <c r="G514" s="870">
        <v>802174358</v>
      </c>
      <c r="H514" s="870">
        <v>857110975</v>
      </c>
      <c r="I514" s="870">
        <v>911364265</v>
      </c>
      <c r="J514" s="872">
        <v>964497779</v>
      </c>
      <c r="K514" s="869">
        <v>824417193</v>
      </c>
      <c r="L514" s="870">
        <v>802174358</v>
      </c>
    </row>
    <row r="515" spans="1:12">
      <c r="A515" s="559" t="s">
        <v>71</v>
      </c>
      <c r="B515" s="559"/>
      <c r="C515" s="869">
        <v>36580727</v>
      </c>
      <c r="D515" s="870">
        <v>42181835</v>
      </c>
      <c r="E515" s="870">
        <v>55497051</v>
      </c>
      <c r="F515" s="870">
        <v>37895145</v>
      </c>
      <c r="G515" s="870">
        <v>46493086</v>
      </c>
      <c r="H515" s="870">
        <v>39993232</v>
      </c>
      <c r="I515" s="870">
        <v>52924667</v>
      </c>
      <c r="J515" s="872">
        <v>70549042</v>
      </c>
      <c r="K515" s="869">
        <v>36580727</v>
      </c>
      <c r="L515" s="870">
        <v>46493086</v>
      </c>
    </row>
    <row r="516" spans="1:12">
      <c r="A516" s="559" t="s">
        <v>74</v>
      </c>
      <c r="B516" s="559"/>
      <c r="C516" s="869">
        <v>94562076460</v>
      </c>
      <c r="D516" s="870">
        <v>96232320611</v>
      </c>
      <c r="E516" s="870">
        <v>99977132365</v>
      </c>
      <c r="F516" s="870">
        <v>99093948252</v>
      </c>
      <c r="G516" s="870">
        <v>98979604808</v>
      </c>
      <c r="H516" s="870">
        <v>99664997760</v>
      </c>
      <c r="I516" s="870">
        <v>99772104782</v>
      </c>
      <c r="J516" s="872">
        <v>92431977421</v>
      </c>
      <c r="K516" s="869">
        <v>94562076460</v>
      </c>
      <c r="L516" s="870">
        <v>98979604808</v>
      </c>
    </row>
    <row r="517" spans="1:12">
      <c r="A517" s="543" t="s">
        <v>412</v>
      </c>
      <c r="B517" s="559"/>
      <c r="C517" s="869">
        <v>6113000000</v>
      </c>
      <c r="D517" s="870">
        <v>6081000000</v>
      </c>
      <c r="E517" s="870">
        <v>6020000000</v>
      </c>
      <c r="F517" s="870">
        <v>6106000000</v>
      </c>
      <c r="G517" s="870">
        <v>6682000000</v>
      </c>
      <c r="H517" s="870">
        <v>6936000000</v>
      </c>
      <c r="I517" s="870">
        <v>6715000000</v>
      </c>
      <c r="J517" s="872">
        <v>6516000000</v>
      </c>
      <c r="K517" s="869">
        <v>6080000000</v>
      </c>
      <c r="L517" s="870">
        <v>6713000000</v>
      </c>
    </row>
    <row r="518" spans="1:12">
      <c r="A518" s="984"/>
      <c r="B518" s="984"/>
      <c r="C518" s="876"/>
      <c r="D518" s="993"/>
      <c r="E518" s="993"/>
      <c r="F518" s="993"/>
      <c r="G518" s="993"/>
      <c r="H518" s="994"/>
      <c r="I518" s="994"/>
      <c r="J518" s="995"/>
      <c r="K518" s="996"/>
      <c r="L518" s="994"/>
    </row>
    <row r="519" spans="1:12">
      <c r="A519" s="559" t="s">
        <v>514</v>
      </c>
      <c r="B519" s="559"/>
      <c r="C519" s="695">
        <v>449.358</v>
      </c>
      <c r="D519" s="997">
        <v>449</v>
      </c>
      <c r="E519" s="696">
        <v>447.84699999999998</v>
      </c>
      <c r="F519" s="696">
        <v>446.65199999999999</v>
      </c>
      <c r="G519" s="696">
        <v>447.565</v>
      </c>
      <c r="H519" s="696">
        <v>445.74</v>
      </c>
      <c r="I519" s="696">
        <v>444.29500000000002</v>
      </c>
      <c r="J519" s="998">
        <v>442.33600000000001</v>
      </c>
      <c r="K519" s="999">
        <v>449.358</v>
      </c>
      <c r="L519" s="696">
        <v>447.565</v>
      </c>
    </row>
    <row r="520" spans="1:12">
      <c r="A520" s="543" t="s">
        <v>561</v>
      </c>
      <c r="B520" s="559"/>
      <c r="C520" s="698">
        <v>242.22</v>
      </c>
      <c r="D520" s="696">
        <v>234.625</v>
      </c>
      <c r="E520" s="696">
        <v>234.625</v>
      </c>
      <c r="F520" s="696">
        <v>232.48500000000001</v>
      </c>
      <c r="G520" s="696">
        <v>228.631</v>
      </c>
      <c r="H520" s="696">
        <v>226.47300000000001</v>
      </c>
      <c r="I520" s="700">
        <v>222.86500000000001</v>
      </c>
      <c r="J520" s="1000">
        <v>219</v>
      </c>
      <c r="K520" s="999">
        <v>242.22</v>
      </c>
      <c r="L520" s="696">
        <v>228.631</v>
      </c>
    </row>
    <row r="521" spans="1:12">
      <c r="A521" s="552" t="s">
        <v>73</v>
      </c>
      <c r="B521" s="552"/>
      <c r="C521" s="704">
        <v>1288</v>
      </c>
      <c r="D521" s="705">
        <v>1271</v>
      </c>
      <c r="E521" s="705">
        <v>1256</v>
      </c>
      <c r="F521" s="705">
        <v>1257</v>
      </c>
      <c r="G521" s="705">
        <v>1268</v>
      </c>
      <c r="H521" s="705">
        <v>1289</v>
      </c>
      <c r="I521" s="705">
        <v>1324</v>
      </c>
      <c r="J521" s="1001">
        <v>1345</v>
      </c>
      <c r="K521" s="704">
        <v>1288</v>
      </c>
      <c r="L521" s="705">
        <v>1268</v>
      </c>
    </row>
    <row r="522" spans="1:12">
      <c r="A522" s="318" t="s">
        <v>823</v>
      </c>
      <c r="B522" s="1002"/>
      <c r="C522" s="1002"/>
      <c r="D522" s="1002"/>
      <c r="E522" s="1002"/>
      <c r="F522" s="1002"/>
      <c r="G522" s="1003"/>
      <c r="H522" s="1003"/>
      <c r="I522" s="1003"/>
      <c r="J522" s="1003"/>
      <c r="K522" s="1003"/>
      <c r="L522" s="1003"/>
    </row>
    <row r="523" spans="1:12">
      <c r="A523" s="318" t="s">
        <v>829</v>
      </c>
      <c r="B523" s="1002"/>
      <c r="C523" s="1002"/>
      <c r="D523" s="1002"/>
      <c r="E523" s="1002"/>
      <c r="F523" s="1002"/>
      <c r="G523" s="561"/>
      <c r="H523" s="561"/>
      <c r="I523" s="561"/>
      <c r="J523" s="1003"/>
      <c r="K523" s="1003"/>
      <c r="L523" s="1003"/>
    </row>
    <row r="524" spans="1:12">
      <c r="A524" s="318" t="s">
        <v>848</v>
      </c>
      <c r="B524" s="1002"/>
      <c r="C524" s="1002"/>
      <c r="D524" s="1002"/>
      <c r="E524" s="1002"/>
      <c r="F524" s="1002"/>
      <c r="G524" s="561"/>
      <c r="H524" s="561"/>
      <c r="I524" s="561"/>
      <c r="J524" s="1004"/>
      <c r="K524" s="1005"/>
      <c r="L524" s="1005"/>
    </row>
    <row r="525" spans="1:12">
      <c r="A525" s="318" t="s">
        <v>847</v>
      </c>
      <c r="B525" s="1006"/>
      <c r="C525" s="1006"/>
      <c r="D525" s="1006"/>
      <c r="E525" s="1006"/>
      <c r="F525" s="1006"/>
      <c r="G525" s="60"/>
      <c r="H525" s="60"/>
      <c r="I525" s="60"/>
      <c r="J525" s="1007"/>
      <c r="K525" s="1008"/>
      <c r="L525" s="1008"/>
    </row>
    <row r="527" spans="1:12" ht="15">
      <c r="A527" s="39" t="s">
        <v>65</v>
      </c>
      <c r="B527" s="37"/>
      <c r="C527" s="37"/>
      <c r="D527" s="37"/>
      <c r="E527" s="70"/>
      <c r="F527" s="70"/>
      <c r="G527" s="70"/>
      <c r="H527" s="70"/>
      <c r="I527" s="70"/>
      <c r="J527" s="76"/>
      <c r="K527" s="77"/>
      <c r="L527" s="78"/>
    </row>
    <row r="528" spans="1:12">
      <c r="A528" s="305"/>
      <c r="B528" s="306"/>
      <c r="C528" s="306"/>
      <c r="D528" s="306"/>
      <c r="E528" s="306"/>
      <c r="F528" s="306"/>
      <c r="G528" s="306"/>
      <c r="H528" s="306"/>
      <c r="I528" s="304" t="s">
        <v>46</v>
      </c>
      <c r="J528" s="304" t="s">
        <v>408</v>
      </c>
      <c r="K528" s="139" t="s">
        <v>46</v>
      </c>
      <c r="L528" s="140" t="s">
        <v>408</v>
      </c>
    </row>
    <row r="529" spans="1:12" ht="15" thickBot="1">
      <c r="A529" s="317" t="s">
        <v>47</v>
      </c>
      <c r="B529" s="329"/>
      <c r="C529" s="329"/>
      <c r="D529" s="329"/>
      <c r="E529" s="422"/>
      <c r="F529" s="422"/>
      <c r="G529" s="422"/>
      <c r="H529" s="422"/>
      <c r="I529" s="423" t="s">
        <v>684</v>
      </c>
      <c r="J529" s="424" t="s">
        <v>684</v>
      </c>
      <c r="K529" s="188" t="s">
        <v>535</v>
      </c>
      <c r="L529" s="188" t="s">
        <v>535</v>
      </c>
    </row>
    <row r="530" spans="1:12">
      <c r="A530" s="9" t="s">
        <v>376</v>
      </c>
      <c r="B530" s="48"/>
      <c r="C530" s="48"/>
      <c r="D530" s="48"/>
      <c r="E530" s="48"/>
      <c r="F530" s="48"/>
      <c r="G530" s="48"/>
      <c r="H530" s="48"/>
      <c r="I530" s="421">
        <v>29974.774171179994</v>
      </c>
      <c r="J530" s="414">
        <v>33.641668596783703</v>
      </c>
      <c r="K530" s="415">
        <v>39925.432183000004</v>
      </c>
      <c r="L530" s="416">
        <v>39.802797130097019</v>
      </c>
    </row>
    <row r="531" spans="1:12">
      <c r="A531" s="9" t="s">
        <v>237</v>
      </c>
      <c r="B531" s="48"/>
      <c r="C531" s="48"/>
      <c r="D531" s="48"/>
      <c r="E531" s="48"/>
      <c r="F531" s="48"/>
      <c r="G531" s="48"/>
      <c r="H531" s="48"/>
      <c r="I531" s="413">
        <v>585.62723711999979</v>
      </c>
      <c r="J531" s="414">
        <v>0.65726858590926707</v>
      </c>
      <c r="K531" s="415">
        <v>696.19761199999982</v>
      </c>
      <c r="L531" s="416">
        <v>0.69405916975127935</v>
      </c>
    </row>
    <row r="532" spans="1:12">
      <c r="A532" s="9" t="s">
        <v>238</v>
      </c>
      <c r="B532" s="48"/>
      <c r="C532" s="48"/>
      <c r="D532" s="48"/>
      <c r="E532" s="48"/>
      <c r="F532" s="48"/>
      <c r="G532" s="48"/>
      <c r="H532" s="48"/>
      <c r="I532" s="413">
        <v>4027.1715892000011</v>
      </c>
      <c r="J532" s="414">
        <v>4.5198262783414265</v>
      </c>
      <c r="K532" s="415">
        <v>4575.6358840000021</v>
      </c>
      <c r="L532" s="416">
        <v>4.5615813498843245</v>
      </c>
    </row>
    <row r="533" spans="1:12">
      <c r="A533" s="9" t="s">
        <v>239</v>
      </c>
      <c r="B533" s="48"/>
      <c r="C533" s="48"/>
      <c r="D533" s="48"/>
      <c r="E533" s="48"/>
      <c r="F533" s="48"/>
      <c r="G533" s="48"/>
      <c r="H533" s="48"/>
      <c r="I533" s="413">
        <v>1026.9621589099997</v>
      </c>
      <c r="J533" s="414">
        <v>1.1525931910007674</v>
      </c>
      <c r="K533" s="415">
        <v>1170.8385130000006</v>
      </c>
      <c r="L533" s="416">
        <v>1.1672421626255207</v>
      </c>
    </row>
    <row r="534" spans="1:12">
      <c r="A534" s="9" t="s">
        <v>240</v>
      </c>
      <c r="B534" s="48"/>
      <c r="C534" s="48"/>
      <c r="D534" s="48"/>
      <c r="E534" s="48"/>
      <c r="F534" s="48"/>
      <c r="G534" s="48"/>
      <c r="H534" s="48"/>
      <c r="I534" s="413">
        <v>1561.2201273000001</v>
      </c>
      <c r="J534" s="414">
        <v>1.7522083679200398</v>
      </c>
      <c r="K534" s="415">
        <v>1270.5061509999994</v>
      </c>
      <c r="L534" s="416">
        <v>1.2666036612704632</v>
      </c>
    </row>
    <row r="535" spans="1:12">
      <c r="A535" s="9" t="s">
        <v>377</v>
      </c>
      <c r="B535" s="48"/>
      <c r="C535" s="48"/>
      <c r="D535" s="48"/>
      <c r="E535" s="48"/>
      <c r="F535" s="48"/>
      <c r="G535" s="48"/>
      <c r="H535" s="48"/>
      <c r="I535" s="413">
        <v>4234.3727539800002</v>
      </c>
      <c r="J535" s="414">
        <v>4.7523749166927489</v>
      </c>
      <c r="K535" s="415">
        <v>4182.2170699999979</v>
      </c>
      <c r="L535" s="416">
        <v>4.1693709620535548</v>
      </c>
    </row>
    <row r="536" spans="1:12">
      <c r="A536" s="9" t="s">
        <v>378</v>
      </c>
      <c r="B536" s="48"/>
      <c r="C536" s="48"/>
      <c r="D536" s="48"/>
      <c r="E536" s="48"/>
      <c r="F536" s="48"/>
      <c r="G536" s="48"/>
      <c r="H536" s="48"/>
      <c r="I536" s="413">
        <v>2052.0057906499992</v>
      </c>
      <c r="J536" s="414">
        <v>2.3030331562631692</v>
      </c>
      <c r="K536" s="415">
        <v>2167.2520960000015</v>
      </c>
      <c r="L536" s="416">
        <v>2.1605951592828525</v>
      </c>
    </row>
    <row r="537" spans="1:12">
      <c r="A537" s="9" t="s">
        <v>241</v>
      </c>
      <c r="B537" s="48"/>
      <c r="C537" s="48"/>
      <c r="D537" s="48"/>
      <c r="E537" s="48"/>
      <c r="F537" s="48"/>
      <c r="G537" s="48"/>
      <c r="H537" s="48"/>
      <c r="I537" s="413">
        <v>1686.1140788300002</v>
      </c>
      <c r="J537" s="414">
        <v>1.8923809311266981</v>
      </c>
      <c r="K537" s="415">
        <v>1902.7479269999992</v>
      </c>
      <c r="L537" s="416">
        <v>1.8969034419204351</v>
      </c>
    </row>
    <row r="538" spans="1:12">
      <c r="A538" s="9" t="s">
        <v>242</v>
      </c>
      <c r="B538" s="48"/>
      <c r="C538" s="48"/>
      <c r="D538" s="48"/>
      <c r="E538" s="48"/>
      <c r="F538" s="48"/>
      <c r="G538" s="48"/>
      <c r="H538" s="48"/>
      <c r="I538" s="413">
        <v>939.74821488000021</v>
      </c>
      <c r="J538" s="414">
        <v>1.0547101315548457</v>
      </c>
      <c r="K538" s="415">
        <v>1043.6160139999997</v>
      </c>
      <c r="L538" s="416">
        <v>1.0404104405574714</v>
      </c>
    </row>
    <row r="539" spans="1:12">
      <c r="A539" s="9" t="s">
        <v>379</v>
      </c>
      <c r="B539" s="48"/>
      <c r="C539" s="48"/>
      <c r="D539" s="48"/>
      <c r="E539" s="48"/>
      <c r="F539" s="48"/>
      <c r="G539" s="48"/>
      <c r="H539" s="48"/>
      <c r="I539" s="413">
        <v>1245.3112553899998</v>
      </c>
      <c r="J539" s="414">
        <v>1.3976535174018234</v>
      </c>
      <c r="K539" s="415">
        <v>735.69877999999994</v>
      </c>
      <c r="L539" s="416">
        <v>0.73343900586925492</v>
      </c>
    </row>
    <row r="540" spans="1:12">
      <c r="A540" s="9" t="s">
        <v>380</v>
      </c>
      <c r="B540" s="48"/>
      <c r="C540" s="48"/>
      <c r="D540" s="48"/>
      <c r="E540" s="48"/>
      <c r="F540" s="48"/>
      <c r="G540" s="48"/>
      <c r="H540" s="48"/>
      <c r="I540" s="413">
        <v>1494.96619461</v>
      </c>
      <c r="J540" s="414">
        <v>1.6778494141523874</v>
      </c>
      <c r="K540" s="415">
        <v>2373.934123</v>
      </c>
      <c r="L540" s="416">
        <v>2.3666423412748103</v>
      </c>
    </row>
    <row r="541" spans="1:12">
      <c r="A541" s="9" t="s">
        <v>243</v>
      </c>
      <c r="B541" s="48"/>
      <c r="C541" s="48"/>
      <c r="D541" s="48"/>
      <c r="E541" s="48"/>
      <c r="F541" s="48"/>
      <c r="G541" s="48"/>
      <c r="H541" s="48"/>
      <c r="I541" s="413">
        <v>600.62806068000009</v>
      </c>
      <c r="J541" s="414">
        <v>0.67410450040197967</v>
      </c>
      <c r="K541" s="415">
        <v>978.89465699999982</v>
      </c>
      <c r="L541" s="416">
        <v>0.97588788183229702</v>
      </c>
    </row>
    <row r="542" spans="1:12">
      <c r="A542" s="9" t="s">
        <v>381</v>
      </c>
      <c r="B542" s="48"/>
      <c r="C542" s="48"/>
      <c r="D542" s="48"/>
      <c r="E542" s="48"/>
      <c r="F542" s="48"/>
      <c r="G542" s="48"/>
      <c r="H542" s="48"/>
      <c r="I542" s="413">
        <v>7422.4702969599994</v>
      </c>
      <c r="J542" s="414">
        <v>8.3304809728936515</v>
      </c>
      <c r="K542" s="415">
        <v>6516.4189750000032</v>
      </c>
      <c r="L542" s="416">
        <v>6.4964031269041271</v>
      </c>
    </row>
    <row r="543" spans="1:12">
      <c r="A543" s="9" t="s">
        <v>382</v>
      </c>
      <c r="B543" s="48"/>
      <c r="C543" s="48"/>
      <c r="D543" s="48"/>
      <c r="E543" s="48"/>
      <c r="F543" s="48"/>
      <c r="G543" s="48"/>
      <c r="H543" s="48"/>
      <c r="I543" s="413">
        <v>534.7511934600002</v>
      </c>
      <c r="J543" s="414">
        <v>0.6001687395334161</v>
      </c>
      <c r="K543" s="415">
        <v>463.07794699999988</v>
      </c>
      <c r="L543" s="416">
        <v>0.46165555567137873</v>
      </c>
    </row>
    <row r="544" spans="1:12">
      <c r="A544" s="9" t="s">
        <v>244</v>
      </c>
      <c r="B544" s="48"/>
      <c r="C544" s="48"/>
      <c r="D544" s="48"/>
      <c r="E544" s="48"/>
      <c r="F544" s="48"/>
      <c r="G544" s="48"/>
      <c r="H544" s="48"/>
      <c r="I544" s="413">
        <v>1588.94313536</v>
      </c>
      <c r="J544" s="414">
        <v>1.78332280582487</v>
      </c>
      <c r="K544" s="415">
        <v>2628.5058770000005</v>
      </c>
      <c r="L544" s="416">
        <v>2.6204321520668752</v>
      </c>
    </row>
    <row r="545" spans="1:12">
      <c r="A545" s="9" t="s">
        <v>245</v>
      </c>
      <c r="B545" s="48"/>
      <c r="C545" s="48"/>
      <c r="D545" s="48"/>
      <c r="E545" s="48"/>
      <c r="F545" s="48"/>
      <c r="G545" s="48"/>
      <c r="H545" s="48"/>
      <c r="I545" s="413">
        <v>699.47205677999978</v>
      </c>
      <c r="J545" s="414">
        <v>0.78504034734407746</v>
      </c>
      <c r="K545" s="415">
        <v>830.1003560000006</v>
      </c>
      <c r="L545" s="416">
        <v>0.82755061776282279</v>
      </c>
    </row>
    <row r="546" spans="1:12">
      <c r="A546" s="9" t="s">
        <v>383</v>
      </c>
      <c r="B546" s="48"/>
      <c r="C546" s="48"/>
      <c r="D546" s="48"/>
      <c r="E546" s="48"/>
      <c r="F546" s="48"/>
      <c r="G546" s="48"/>
      <c r="H546" s="48"/>
      <c r="I546" s="413">
        <v>45.965899580000006</v>
      </c>
      <c r="J546" s="414">
        <v>5.1589031216461856E-2</v>
      </c>
      <c r="K546" s="415">
        <v>52.184907999999986</v>
      </c>
      <c r="L546" s="416">
        <v>5.2024616711881071E-2</v>
      </c>
    </row>
    <row r="547" spans="1:12">
      <c r="A547" s="9" t="s">
        <v>246</v>
      </c>
      <c r="B547" s="48"/>
      <c r="C547" s="48"/>
      <c r="D547" s="48"/>
      <c r="E547" s="48"/>
      <c r="F547" s="48"/>
      <c r="G547" s="48"/>
      <c r="H547" s="48"/>
      <c r="I547" s="413">
        <v>489.95719335999991</v>
      </c>
      <c r="J547" s="414">
        <v>0.54989496939981497</v>
      </c>
      <c r="K547" s="415">
        <v>567.08895200000018</v>
      </c>
      <c r="L547" s="416">
        <v>0.56534708021986624</v>
      </c>
    </row>
    <row r="548" spans="1:12">
      <c r="A548" s="9" t="s">
        <v>384</v>
      </c>
      <c r="B548" s="48"/>
      <c r="C548" s="48"/>
      <c r="D548" s="48"/>
      <c r="E548" s="48"/>
      <c r="F548" s="48"/>
      <c r="G548" s="48"/>
      <c r="H548" s="48"/>
      <c r="I548" s="413">
        <v>81.810161149999999</v>
      </c>
      <c r="J548" s="414">
        <v>9.1818217329689533E-2</v>
      </c>
      <c r="K548" s="415">
        <v>92.432894999999959</v>
      </c>
      <c r="L548" s="416">
        <v>9.2148977898831363E-2</v>
      </c>
    </row>
    <row r="549" spans="1:12">
      <c r="A549" s="9" t="s">
        <v>247</v>
      </c>
      <c r="B549" s="48"/>
      <c r="C549" s="48"/>
      <c r="D549" s="48"/>
      <c r="E549" s="48"/>
      <c r="F549" s="48"/>
      <c r="G549" s="48"/>
      <c r="H549" s="48"/>
      <c r="I549" s="413">
        <v>815.69664602000012</v>
      </c>
      <c r="J549" s="414">
        <v>0.9154830019469189</v>
      </c>
      <c r="K549" s="415">
        <v>811.80667199999982</v>
      </c>
      <c r="L549" s="416">
        <v>0.80931312468631267</v>
      </c>
    </row>
    <row r="550" spans="1:12">
      <c r="A550" s="9" t="s">
        <v>248</v>
      </c>
      <c r="B550" s="141"/>
      <c r="C550" s="141"/>
      <c r="D550" s="141"/>
      <c r="E550" s="141"/>
      <c r="F550" s="141"/>
      <c r="G550" s="141"/>
      <c r="H550" s="141"/>
      <c r="I550" s="413">
        <v>128.72310883999998</v>
      </c>
      <c r="J550" s="414">
        <v>0.14447015158855236</v>
      </c>
      <c r="K550" s="415">
        <v>135.55609999999999</v>
      </c>
      <c r="L550" s="416">
        <v>0.13513972555930198</v>
      </c>
    </row>
    <row r="551" spans="1:12">
      <c r="A551" s="68" t="s">
        <v>385</v>
      </c>
      <c r="B551" s="71"/>
      <c r="C551" s="71"/>
      <c r="D551" s="71"/>
      <c r="E551" s="71"/>
      <c r="F551" s="71"/>
      <c r="G551" s="71"/>
      <c r="H551" s="71"/>
      <c r="I551" s="413">
        <v>27863.449725379996</v>
      </c>
      <c r="J551" s="414">
        <v>31.272060175373685</v>
      </c>
      <c r="K551" s="415">
        <v>27187.96292799995</v>
      </c>
      <c r="L551" s="416">
        <v>27.104452316099316</v>
      </c>
    </row>
    <row r="552" spans="1:12">
      <c r="A552" s="10" t="s">
        <v>46</v>
      </c>
      <c r="B552" s="49"/>
      <c r="C552" s="49"/>
      <c r="D552" s="49"/>
      <c r="E552" s="49"/>
      <c r="F552" s="49"/>
      <c r="G552" s="49"/>
      <c r="H552" s="49"/>
      <c r="I552" s="418">
        <v>89100.141049619997</v>
      </c>
      <c r="J552" s="419">
        <v>100</v>
      </c>
      <c r="K552" s="417">
        <v>100308.10661999996</v>
      </c>
      <c r="L552" s="420">
        <v>100</v>
      </c>
    </row>
    <row r="553" spans="1:12">
      <c r="A553" s="9"/>
      <c r="B553" s="48"/>
      <c r="C553" s="48"/>
      <c r="D553" s="48"/>
      <c r="E553" s="48"/>
      <c r="F553" s="48"/>
      <c r="G553" s="48"/>
      <c r="H553" s="48"/>
      <c r="I553" s="48"/>
      <c r="J553" s="48"/>
      <c r="K553" s="415"/>
      <c r="L553" s="416"/>
    </row>
    <row r="556" spans="1:12">
      <c r="A556" s="30" t="s">
        <v>708</v>
      </c>
      <c r="B556" s="1"/>
      <c r="C556" s="1"/>
      <c r="D556" s="1"/>
      <c r="E556" s="1"/>
      <c r="F556" s="1"/>
      <c r="G556" s="1"/>
      <c r="H556" s="1"/>
      <c r="I556" s="1"/>
      <c r="J556" s="79"/>
      <c r="K556" s="80"/>
      <c r="L556" s="211"/>
    </row>
    <row r="557" spans="1:12" ht="15">
      <c r="A557" s="136"/>
      <c r="B557" s="136"/>
      <c r="C557" s="126"/>
      <c r="D557" s="126"/>
      <c r="E557" s="126"/>
      <c r="F557" s="126"/>
      <c r="G557" s="165"/>
      <c r="H557" s="165"/>
      <c r="I557" s="126"/>
      <c r="J557" s="136"/>
      <c r="K557" s="166" t="s">
        <v>683</v>
      </c>
      <c r="L557" s="240" t="s">
        <v>683</v>
      </c>
    </row>
    <row r="558" spans="1:12" ht="15" thickBot="1">
      <c r="A558" s="127" t="s">
        <v>11</v>
      </c>
      <c r="B558" s="127"/>
      <c r="C558" s="192" t="s">
        <v>684</v>
      </c>
      <c r="D558" s="193" t="s">
        <v>611</v>
      </c>
      <c r="E558" s="193" t="s">
        <v>582</v>
      </c>
      <c r="F558" s="194" t="s">
        <v>549</v>
      </c>
      <c r="G558" s="168" t="s">
        <v>535</v>
      </c>
      <c r="H558" s="168" t="s">
        <v>511</v>
      </c>
      <c r="I558" s="168" t="s">
        <v>502</v>
      </c>
      <c r="J558" s="168" t="s">
        <v>446</v>
      </c>
      <c r="K558" s="486" t="s">
        <v>550</v>
      </c>
      <c r="L558" s="487" t="s">
        <v>447</v>
      </c>
    </row>
    <row r="559" spans="1:12">
      <c r="A559" s="81" t="s">
        <v>16</v>
      </c>
      <c r="B559" s="81"/>
      <c r="C559" s="153">
        <v>1697932</v>
      </c>
      <c r="D559" s="73">
        <v>678902</v>
      </c>
      <c r="E559" s="73">
        <v>6769036</v>
      </c>
      <c r="F559" s="73">
        <v>13833646</v>
      </c>
      <c r="G559" s="73">
        <v>2394811</v>
      </c>
      <c r="H559" s="73">
        <v>22449738</v>
      </c>
      <c r="I559" s="73">
        <v>4298954</v>
      </c>
      <c r="J559" s="245">
        <v>-4522941</v>
      </c>
      <c r="K559" s="153">
        <v>22979516</v>
      </c>
      <c r="L559" s="73">
        <v>24620562</v>
      </c>
    </row>
    <row r="560" spans="1:12">
      <c r="A560" s="82" t="s">
        <v>17</v>
      </c>
      <c r="B560" s="82"/>
      <c r="C560" s="154">
        <v>6239179</v>
      </c>
      <c r="D560" s="74">
        <v>30135329</v>
      </c>
      <c r="E560" s="74">
        <v>39200477</v>
      </c>
      <c r="F560" s="74">
        <v>25792270</v>
      </c>
      <c r="G560" s="74">
        <v>151684394</v>
      </c>
      <c r="H560" s="74">
        <v>28211862</v>
      </c>
      <c r="I560" s="74">
        <v>23659916</v>
      </c>
      <c r="J560" s="247">
        <v>30585112</v>
      </c>
      <c r="K560" s="154">
        <v>101367255</v>
      </c>
      <c r="L560" s="74">
        <v>234141284</v>
      </c>
    </row>
    <row r="561" spans="1:12">
      <c r="A561" s="81" t="s">
        <v>19</v>
      </c>
      <c r="B561" s="81"/>
      <c r="C561" s="153">
        <v>-4541248</v>
      </c>
      <c r="D561" s="73">
        <v>-29456427</v>
      </c>
      <c r="E561" s="73">
        <v>-32431441</v>
      </c>
      <c r="F561" s="73">
        <v>-11958624</v>
      </c>
      <c r="G561" s="73">
        <v>-149289584</v>
      </c>
      <c r="H561" s="73">
        <v>-5762124</v>
      </c>
      <c r="I561" s="73">
        <v>-19360962</v>
      </c>
      <c r="J561" s="246">
        <v>-35108053</v>
      </c>
      <c r="K561" s="153">
        <v>-78387740</v>
      </c>
      <c r="L561" s="73">
        <v>-209520723</v>
      </c>
    </row>
    <row r="562" spans="1:12">
      <c r="A562" s="82" t="s">
        <v>20</v>
      </c>
      <c r="B562" s="82"/>
      <c r="C562" s="154">
        <v>-2312569</v>
      </c>
      <c r="D562" s="74">
        <v>-1895979</v>
      </c>
      <c r="E562" s="74">
        <v>-63417904</v>
      </c>
      <c r="F562" s="74">
        <v>1952448</v>
      </c>
      <c r="G562" s="74">
        <v>-124083320</v>
      </c>
      <c r="H562" s="74">
        <v>-11271244</v>
      </c>
      <c r="I562" s="74">
        <v>-16713947</v>
      </c>
      <c r="J562" s="247">
        <v>-54983975</v>
      </c>
      <c r="K562" s="154">
        <v>-65674004</v>
      </c>
      <c r="L562" s="74">
        <v>-207052486</v>
      </c>
    </row>
    <row r="563" spans="1:12">
      <c r="A563" s="18" t="s">
        <v>23</v>
      </c>
      <c r="B563" s="18"/>
      <c r="C563" s="155">
        <v>-2228679</v>
      </c>
      <c r="D563" s="75">
        <v>-27560449</v>
      </c>
      <c r="E563" s="75">
        <v>30986464</v>
      </c>
      <c r="F563" s="75">
        <v>-13911072</v>
      </c>
      <c r="G563" s="75">
        <v>-25206265</v>
      </c>
      <c r="H563" s="75">
        <v>5509121</v>
      </c>
      <c r="I563" s="75">
        <v>-2647015</v>
      </c>
      <c r="J563" s="248">
        <v>19875922</v>
      </c>
      <c r="K563" s="155">
        <v>-12713736</v>
      </c>
      <c r="L563" s="75">
        <v>-2468237</v>
      </c>
    </row>
    <row r="564" spans="1:12">
      <c r="A564" s="83" t="s">
        <v>298</v>
      </c>
      <c r="B564" s="83"/>
      <c r="C564" s="155"/>
      <c r="D564" s="75"/>
      <c r="E564" s="75"/>
      <c r="F564" s="75"/>
      <c r="G564" s="75"/>
      <c r="H564" s="75"/>
      <c r="I564" s="75"/>
      <c r="J564" s="248"/>
      <c r="K564" s="155"/>
      <c r="L564" s="75"/>
    </row>
    <row r="565" spans="1:12">
      <c r="A565" s="14" t="s">
        <v>396</v>
      </c>
      <c r="B565" s="81"/>
      <c r="C565" s="156">
        <v>0.11487650775416428</v>
      </c>
      <c r="D565" s="84">
        <v>0</v>
      </c>
      <c r="E565" s="84">
        <v>-0.43348685992955838</v>
      </c>
      <c r="F565" s="84">
        <v>-0.10584810796507012</v>
      </c>
      <c r="G565" s="84">
        <v>-0.10424811050299713</v>
      </c>
      <c r="H565" s="84">
        <v>0.10154861640010156</v>
      </c>
      <c r="I565" s="84">
        <v>0.39960039960039961</v>
      </c>
      <c r="J565" s="249">
        <v>0.58351568198395332</v>
      </c>
      <c r="K565" s="156">
        <v>-0.11007154650522839</v>
      </c>
      <c r="L565" s="84">
        <v>0.37764350453172207</v>
      </c>
    </row>
    <row r="566" spans="1:12">
      <c r="A566" s="14" t="s">
        <v>67</v>
      </c>
      <c r="B566" s="81"/>
      <c r="C566" s="156">
        <v>-3.0112231277109198</v>
      </c>
      <c r="D566" s="84">
        <v>-1.41577995574439</v>
      </c>
      <c r="E566" s="84">
        <v>-1.2651826422441699</v>
      </c>
      <c r="F566" s="84">
        <v>-0.68419039412240401</v>
      </c>
      <c r="G566" s="84">
        <v>-0.67204043383151502</v>
      </c>
      <c r="H566" s="84">
        <v>-0.62742475981785994</v>
      </c>
      <c r="I566" s="84">
        <v>-0.58524931912561495</v>
      </c>
      <c r="J566" s="249">
        <v>-0.54671801955751997</v>
      </c>
      <c r="K566" s="156">
        <v>-1.54486449253711</v>
      </c>
      <c r="L566" s="84">
        <v>-0.60518089986799894</v>
      </c>
    </row>
    <row r="567" spans="1:12">
      <c r="A567" s="14" t="s">
        <v>68</v>
      </c>
      <c r="B567" s="81"/>
      <c r="C567" s="156">
        <v>1.4257468940506601</v>
      </c>
      <c r="D567" s="84">
        <v>0.66351935721043098</v>
      </c>
      <c r="E567" s="84">
        <v>0.33639074642898398</v>
      </c>
      <c r="F567" s="84">
        <v>0.402271445621802</v>
      </c>
      <c r="G567" s="84">
        <v>0.139953873116023</v>
      </c>
      <c r="H567" s="84">
        <v>0.132778524326778</v>
      </c>
      <c r="I567" s="84">
        <v>0.47982196069019195</v>
      </c>
      <c r="J567" s="249">
        <v>0.506098315052109</v>
      </c>
      <c r="K567" s="156">
        <v>0.706354324771575</v>
      </c>
      <c r="L567" s="84">
        <v>0.31224826495272601</v>
      </c>
    </row>
    <row r="568" spans="1:12">
      <c r="A568" s="14" t="s">
        <v>406</v>
      </c>
      <c r="B568" s="81"/>
      <c r="C568" s="156">
        <v>-0.10515379801612415</v>
      </c>
      <c r="D568" s="84">
        <v>-8.476226602187481E-2</v>
      </c>
      <c r="E568" s="84">
        <v>-0.26095861353129229</v>
      </c>
      <c r="F568" s="84">
        <v>-1.2251747415007203E-2</v>
      </c>
      <c r="G568" s="84">
        <v>-0.18937422231686976</v>
      </c>
      <c r="H568" s="84">
        <v>-0.18681314164948559</v>
      </c>
      <c r="I568" s="84">
        <v>1.9415201998807606E-2</v>
      </c>
      <c r="J568" s="249">
        <v>2.8248037800842851E-2</v>
      </c>
      <c r="K568" s="156">
        <v>-0.11570600120574143</v>
      </c>
      <c r="L568" s="84">
        <v>-8.0708761890136482E-2</v>
      </c>
    </row>
    <row r="569" spans="1:12">
      <c r="A569" s="14" t="s">
        <v>75</v>
      </c>
      <c r="B569" s="81"/>
      <c r="C569" s="299">
        <v>300</v>
      </c>
      <c r="D569" s="300">
        <v>3000</v>
      </c>
      <c r="E569" s="300">
        <v>557.14285714285711</v>
      </c>
      <c r="F569" s="300">
        <v>185.71428571428572</v>
      </c>
      <c r="G569" s="300">
        <v>7600</v>
      </c>
      <c r="H569" s="300">
        <v>127.27272727272727</v>
      </c>
      <c r="I569" s="300">
        <v>600</v>
      </c>
      <c r="J569" s="250">
        <v>-620</v>
      </c>
      <c r="K569" s="301">
        <v>439.13043478260869</v>
      </c>
      <c r="L569" s="85">
        <v>936</v>
      </c>
    </row>
    <row r="570" spans="1:12">
      <c r="A570" s="14" t="s">
        <v>407</v>
      </c>
      <c r="B570" s="81"/>
      <c r="C570" s="157">
        <v>-3.3726812816188869</v>
      </c>
      <c r="D570" s="85">
        <v>-17.522658610271904</v>
      </c>
      <c r="E570" s="85">
        <v>-18.740849194729137</v>
      </c>
      <c r="F570" s="85">
        <v>-6.5217391304347823</v>
      </c>
      <c r="G570" s="85">
        <v>-81.088435374149654</v>
      </c>
      <c r="H570" s="85">
        <v>-2.9666254635352289</v>
      </c>
      <c r="I570" s="85">
        <v>-8.8785046728971952</v>
      </c>
      <c r="J570" s="250">
        <v>-12.820512820512819</v>
      </c>
      <c r="K570" s="157">
        <v>-11.676646706586826</v>
      </c>
      <c r="L570" s="85">
        <v>-24.082568807339449</v>
      </c>
    </row>
    <row r="571" spans="1:12">
      <c r="A571" s="14" t="s">
        <v>413</v>
      </c>
      <c r="B571" s="81"/>
      <c r="C571" s="157">
        <v>-1.3490725126475547</v>
      </c>
      <c r="D571" s="85">
        <v>-16.918429003021149</v>
      </c>
      <c r="E571" s="85">
        <v>18.155197657393852</v>
      </c>
      <c r="F571" s="85">
        <v>-7.608695652173914</v>
      </c>
      <c r="G571" s="85">
        <v>-13.605442176870749</v>
      </c>
      <c r="H571" s="85">
        <v>2.9666254635352289</v>
      </c>
      <c r="I571" s="85">
        <v>-1.4018691588785046</v>
      </c>
      <c r="J571" s="250">
        <v>7.3260073260073266</v>
      </c>
      <c r="K571" s="157">
        <v>-1.9461077844311379</v>
      </c>
      <c r="L571" s="85">
        <v>-0.22935779816513763</v>
      </c>
    </row>
    <row r="572" spans="1:12">
      <c r="A572" s="14" t="s">
        <v>69</v>
      </c>
      <c r="B572" s="14"/>
      <c r="C572" s="153">
        <v>1206981993</v>
      </c>
      <c r="D572" s="73">
        <v>1235032750</v>
      </c>
      <c r="E572" s="73">
        <v>1363843862</v>
      </c>
      <c r="F572" s="73">
        <v>2308876661</v>
      </c>
      <c r="G572" s="73">
        <v>2123059015</v>
      </c>
      <c r="H572" s="73">
        <v>2429222383</v>
      </c>
      <c r="I572" s="73">
        <v>2474873338</v>
      </c>
      <c r="J572" s="246">
        <v>2627849690</v>
      </c>
      <c r="K572" s="153">
        <v>1206981993</v>
      </c>
      <c r="L572" s="73">
        <v>2123059015</v>
      </c>
    </row>
    <row r="573" spans="1:12" ht="15" customHeight="1">
      <c r="A573" s="14" t="s">
        <v>70</v>
      </c>
      <c r="B573" s="14"/>
      <c r="C573" s="153">
        <v>38966599</v>
      </c>
      <c r="D573" s="73">
        <v>39509030</v>
      </c>
      <c r="E573" s="73">
        <v>47489108</v>
      </c>
      <c r="F573" s="73">
        <v>874855510</v>
      </c>
      <c r="G573" s="73">
        <v>810878409</v>
      </c>
      <c r="H573" s="73">
        <v>813584000</v>
      </c>
      <c r="I573" s="73">
        <v>792808359</v>
      </c>
      <c r="J573" s="246">
        <v>809640091</v>
      </c>
      <c r="K573" s="153">
        <v>38966599</v>
      </c>
      <c r="L573" s="73">
        <v>810878409</v>
      </c>
    </row>
    <row r="574" spans="1:12" ht="15" customHeight="1">
      <c r="A574" s="14" t="s">
        <v>71</v>
      </c>
      <c r="B574" s="14"/>
      <c r="C574" s="153">
        <v>0</v>
      </c>
      <c r="D574" s="73">
        <v>0</v>
      </c>
      <c r="E574" s="73">
        <v>0</v>
      </c>
      <c r="F574" s="73">
        <v>0</v>
      </c>
      <c r="G574" s="73">
        <v>0</v>
      </c>
      <c r="H574" s="73">
        <v>17084605</v>
      </c>
      <c r="I574" s="73">
        <v>19330900</v>
      </c>
      <c r="J574" s="246">
        <v>17363542</v>
      </c>
      <c r="K574" s="153">
        <v>0</v>
      </c>
      <c r="L574" s="73">
        <v>0</v>
      </c>
    </row>
    <row r="575" spans="1:12">
      <c r="A575" s="14" t="s">
        <v>74</v>
      </c>
      <c r="B575" s="14"/>
      <c r="C575" s="153">
        <v>2111610239</v>
      </c>
      <c r="D575" s="73">
        <v>2104567176</v>
      </c>
      <c r="E575" s="73">
        <v>2173938029</v>
      </c>
      <c r="F575" s="73">
        <v>2197559815</v>
      </c>
      <c r="G575" s="73">
        <v>2190501585</v>
      </c>
      <c r="H575" s="73">
        <v>2127746712</v>
      </c>
      <c r="I575" s="73">
        <v>2169104236</v>
      </c>
      <c r="J575" s="246">
        <v>2196803227</v>
      </c>
      <c r="K575" s="153">
        <v>2111610239</v>
      </c>
      <c r="L575" s="73">
        <v>2190501585</v>
      </c>
    </row>
    <row r="576" spans="1:12">
      <c r="A576" s="130" t="s">
        <v>78</v>
      </c>
      <c r="B576" s="14"/>
      <c r="C576" s="153">
        <v>593000000</v>
      </c>
      <c r="D576" s="73">
        <v>662000000</v>
      </c>
      <c r="E576" s="73">
        <v>683000000</v>
      </c>
      <c r="F576" s="73">
        <v>736000000</v>
      </c>
      <c r="G576" s="73">
        <v>735000000</v>
      </c>
      <c r="H576" s="73">
        <v>809000000</v>
      </c>
      <c r="I576" s="73">
        <v>856000000</v>
      </c>
      <c r="J576" s="246">
        <v>1092000000</v>
      </c>
      <c r="K576" s="153">
        <v>668000000</v>
      </c>
      <c r="L576" s="73">
        <v>872000000</v>
      </c>
    </row>
    <row r="577" spans="1:12">
      <c r="A577" s="83" t="s">
        <v>298</v>
      </c>
      <c r="B577" s="83"/>
      <c r="C577" s="158"/>
      <c r="D577" s="86"/>
      <c r="E577" s="86"/>
      <c r="F577" s="86"/>
      <c r="G577" s="86"/>
      <c r="H577" s="86"/>
      <c r="I577" s="86"/>
      <c r="J577" s="251"/>
      <c r="K577" s="158"/>
      <c r="L577" s="86"/>
    </row>
    <row r="578" spans="1:12">
      <c r="A578" s="25" t="s">
        <v>73</v>
      </c>
      <c r="B578" s="25"/>
      <c r="C578" s="159">
        <v>25</v>
      </c>
      <c r="D578" s="87">
        <v>36</v>
      </c>
      <c r="E578" s="87">
        <v>37</v>
      </c>
      <c r="F578" s="87">
        <v>33</v>
      </c>
      <c r="G578" s="87">
        <v>25</v>
      </c>
      <c r="H578" s="87">
        <v>25</v>
      </c>
      <c r="I578" s="87">
        <v>25</v>
      </c>
      <c r="J578" s="252">
        <v>29</v>
      </c>
      <c r="K578" s="159">
        <v>25</v>
      </c>
      <c r="L578" s="87">
        <v>25</v>
      </c>
    </row>
    <row r="579" spans="1:12">
      <c r="A579" s="134" t="s">
        <v>827</v>
      </c>
      <c r="B579" s="14"/>
      <c r="C579" s="88"/>
      <c r="D579" s="88"/>
      <c r="E579" s="88"/>
      <c r="F579" s="88"/>
      <c r="G579" s="88"/>
      <c r="H579" s="88"/>
      <c r="I579" s="88"/>
      <c r="J579" s="88"/>
      <c r="K579" s="88"/>
      <c r="L579" s="88"/>
    </row>
    <row r="580" spans="1:12">
      <c r="A580" s="134" t="s">
        <v>829</v>
      </c>
      <c r="B580" s="160"/>
      <c r="C580" s="160"/>
      <c r="D580" s="160"/>
      <c r="E580" s="160"/>
      <c r="F580" s="160"/>
      <c r="G580" s="160"/>
      <c r="H580" s="160"/>
      <c r="I580" s="160"/>
      <c r="J580" s="160"/>
      <c r="K580" s="142"/>
      <c r="L580" s="142"/>
    </row>
    <row r="581" spans="1:12">
      <c r="A581" s="134"/>
    </row>
    <row r="582" spans="1:12">
      <c r="A582" s="134"/>
    </row>
    <row r="584" spans="1:12">
      <c r="A584" s="30" t="s">
        <v>515</v>
      </c>
      <c r="B584" s="89"/>
      <c r="C584" s="89"/>
      <c r="D584" s="89"/>
      <c r="E584" s="89"/>
      <c r="F584" s="89"/>
      <c r="G584" s="89"/>
      <c r="H584" s="89"/>
      <c r="I584" s="89"/>
      <c r="J584" s="89"/>
      <c r="K584" s="28"/>
      <c r="L584" s="4"/>
    </row>
    <row r="585" spans="1:12" ht="15">
      <c r="A585" s="136"/>
      <c r="B585" s="212"/>
      <c r="C585" s="126"/>
      <c r="D585" s="126"/>
      <c r="E585" s="126"/>
      <c r="F585" s="126"/>
      <c r="G585" s="165"/>
      <c r="H585" s="165"/>
      <c r="I585" s="126"/>
      <c r="J585" s="136"/>
      <c r="K585" s="166" t="s">
        <v>683</v>
      </c>
      <c r="L585" s="240" t="s">
        <v>683</v>
      </c>
    </row>
    <row r="586" spans="1:12" ht="15" thickBot="1">
      <c r="A586" s="213" t="s">
        <v>11</v>
      </c>
      <c r="B586" s="214"/>
      <c r="C586" s="192" t="s">
        <v>684</v>
      </c>
      <c r="D586" s="193" t="s">
        <v>611</v>
      </c>
      <c r="E586" s="193" t="s">
        <v>582</v>
      </c>
      <c r="F586" s="194" t="s">
        <v>549</v>
      </c>
      <c r="G586" s="168" t="s">
        <v>535</v>
      </c>
      <c r="H586" s="168" t="s">
        <v>511</v>
      </c>
      <c r="I586" s="168" t="s">
        <v>502</v>
      </c>
      <c r="J586" s="168" t="s">
        <v>446</v>
      </c>
      <c r="K586" s="144" t="s">
        <v>550</v>
      </c>
      <c r="L586" s="107" t="s">
        <v>447</v>
      </c>
    </row>
    <row r="587" spans="1:12">
      <c r="A587" s="173" t="s">
        <v>606</v>
      </c>
      <c r="B587" s="51"/>
      <c r="C587" s="153">
        <v>-1312569</v>
      </c>
      <c r="D587" s="73">
        <v>0</v>
      </c>
      <c r="E587" s="73">
        <v>0</v>
      </c>
      <c r="F587" s="73">
        <v>0</v>
      </c>
      <c r="G587" s="73">
        <v>-124083320</v>
      </c>
      <c r="H587" s="73">
        <v>-11271244</v>
      </c>
      <c r="I587" s="73">
        <v>-16856622</v>
      </c>
      <c r="J587" s="245">
        <v>-102032491</v>
      </c>
      <c r="K587" s="153">
        <v>-1274004</v>
      </c>
      <c r="L587" s="73">
        <v>-254152486</v>
      </c>
    </row>
    <row r="588" spans="1:12">
      <c r="A588" s="90" t="s">
        <v>79</v>
      </c>
      <c r="B588" s="90"/>
      <c r="C588" s="215">
        <v>-1000000</v>
      </c>
      <c r="D588" s="91">
        <v>-1700000</v>
      </c>
      <c r="E588" s="91">
        <v>-63100000</v>
      </c>
      <c r="F588" s="91">
        <v>2000000</v>
      </c>
      <c r="G588" s="91">
        <v>0</v>
      </c>
      <c r="H588" s="91">
        <v>0</v>
      </c>
      <c r="I588" s="91">
        <v>0</v>
      </c>
      <c r="J588" s="253">
        <v>47048516</v>
      </c>
      <c r="K588" s="215">
        <v>-64400000</v>
      </c>
      <c r="L588" s="91">
        <v>47100000</v>
      </c>
    </row>
    <row r="589" spans="1:12">
      <c r="A589" s="92" t="s">
        <v>46</v>
      </c>
      <c r="B589" s="92"/>
      <c r="C589" s="216">
        <v>-2312569</v>
      </c>
      <c r="D589" s="93">
        <v>-1895979</v>
      </c>
      <c r="E589" s="93">
        <v>-63417904</v>
      </c>
      <c r="F589" s="93">
        <v>1952448</v>
      </c>
      <c r="G589" s="93">
        <v>-124083320</v>
      </c>
      <c r="H589" s="93">
        <v>-11271244</v>
      </c>
      <c r="I589" s="93">
        <v>-16713947</v>
      </c>
      <c r="J589" s="254">
        <v>-54983975</v>
      </c>
      <c r="K589" s="216">
        <v>-65674004</v>
      </c>
      <c r="L589" s="93">
        <v>-207052486</v>
      </c>
    </row>
    <row r="590" spans="1:12">
      <c r="A590" s="160" t="s">
        <v>828</v>
      </c>
      <c r="B590" s="142"/>
      <c r="C590" s="142"/>
      <c r="D590" s="142"/>
      <c r="E590" s="142"/>
      <c r="F590" s="142"/>
      <c r="G590" s="142"/>
      <c r="H590" s="142"/>
      <c r="I590" s="152"/>
      <c r="J590" s="142"/>
      <c r="K590" s="142"/>
      <c r="L590" s="142"/>
    </row>
    <row r="591" spans="1:12">
      <c r="A591" s="160" t="s">
        <v>709</v>
      </c>
      <c r="B591" s="142"/>
      <c r="C591" s="142"/>
      <c r="D591" s="142"/>
      <c r="E591" s="142"/>
      <c r="F591" s="142"/>
      <c r="G591" s="142"/>
      <c r="H591" s="142"/>
      <c r="I591" s="152"/>
      <c r="J591" s="142"/>
      <c r="K591" s="142"/>
      <c r="L591" s="142"/>
    </row>
    <row r="592" spans="1:12">
      <c r="A592" s="160"/>
      <c r="B592" s="142"/>
      <c r="C592" s="142"/>
      <c r="D592" s="142"/>
      <c r="E592" s="142"/>
      <c r="F592" s="142"/>
      <c r="G592" s="142"/>
      <c r="H592" s="142"/>
      <c r="I592" s="152"/>
      <c r="J592" s="142"/>
      <c r="K592" s="142"/>
      <c r="L592" s="142"/>
    </row>
    <row r="593" spans="1:12">
      <c r="A593" s="1" t="s">
        <v>437</v>
      </c>
      <c r="B593" s="1"/>
      <c r="C593" s="1"/>
      <c r="D593" s="1"/>
      <c r="E593" s="1"/>
      <c r="F593" s="494"/>
      <c r="G593" s="142"/>
      <c r="H593" s="142"/>
      <c r="I593" s="152"/>
      <c r="J593" s="142"/>
      <c r="K593" s="142"/>
      <c r="L593" s="142"/>
    </row>
    <row r="594" spans="1:12">
      <c r="A594" s="62" t="s">
        <v>298</v>
      </c>
      <c r="B594" s="62"/>
      <c r="C594" s="308" t="s">
        <v>429</v>
      </c>
      <c r="D594" s="240">
        <v>0</v>
      </c>
      <c r="E594" s="308" t="s">
        <v>438</v>
      </c>
      <c r="F594" s="240">
        <v>0</v>
      </c>
      <c r="G594" s="142"/>
      <c r="H594" s="142"/>
      <c r="I594" s="152"/>
      <c r="J594" s="142"/>
      <c r="K594" s="142"/>
      <c r="L594" s="142"/>
    </row>
    <row r="595" spans="1:12" ht="26.15" thickBot="1">
      <c r="A595" s="317" t="s">
        <v>11</v>
      </c>
      <c r="B595" s="317"/>
      <c r="C595" s="310" t="s">
        <v>697</v>
      </c>
      <c r="D595" s="488" t="s">
        <v>562</v>
      </c>
      <c r="E595" s="310" t="s">
        <v>697</v>
      </c>
      <c r="F595" s="488" t="s">
        <v>562</v>
      </c>
      <c r="G595" s="142"/>
      <c r="H595" s="142"/>
      <c r="I595" s="152"/>
      <c r="J595" s="142"/>
      <c r="K595" s="142"/>
      <c r="L595" s="142"/>
    </row>
    <row r="596" spans="1:12">
      <c r="A596" s="425" t="s">
        <v>439</v>
      </c>
      <c r="B596" s="425"/>
      <c r="C596" s="489">
        <v>0.75515440075387252</v>
      </c>
      <c r="D596" s="490">
        <v>1366.7589379300005</v>
      </c>
      <c r="E596" s="1450">
        <v>0</v>
      </c>
      <c r="F596" s="490">
        <v>250.48679800000005</v>
      </c>
      <c r="G596" s="142"/>
      <c r="H596" s="142"/>
      <c r="I596" s="152"/>
      <c r="J596" s="142"/>
      <c r="K596" s="142"/>
      <c r="L596" s="142"/>
    </row>
    <row r="597" spans="1:12">
      <c r="A597" s="425" t="s">
        <v>440</v>
      </c>
      <c r="B597" s="425"/>
      <c r="C597" s="1450">
        <v>0</v>
      </c>
      <c r="D597" s="490">
        <v>26.172013</v>
      </c>
      <c r="E597" s="1450">
        <v>0</v>
      </c>
      <c r="F597" s="1451">
        <v>0</v>
      </c>
      <c r="G597" s="142"/>
      <c r="H597" s="142"/>
      <c r="I597" s="152"/>
      <c r="J597" s="142"/>
      <c r="K597" s="142"/>
      <c r="L597" s="142"/>
    </row>
    <row r="598" spans="1:12">
      <c r="A598" s="425" t="s">
        <v>441</v>
      </c>
      <c r="B598" s="425"/>
      <c r="C598" s="489">
        <v>0.65107029075387257</v>
      </c>
      <c r="D598" s="490">
        <v>1109.8275401764402</v>
      </c>
      <c r="E598" s="1450">
        <v>0</v>
      </c>
      <c r="F598" s="490">
        <v>250.41557500000005</v>
      </c>
      <c r="G598" s="142"/>
      <c r="H598" s="142"/>
      <c r="I598" s="152"/>
      <c r="J598" s="142"/>
      <c r="K598" s="142"/>
      <c r="L598" s="142"/>
    </row>
    <row r="599" spans="1:12">
      <c r="A599" s="425" t="s">
        <v>442</v>
      </c>
      <c r="B599" s="425"/>
      <c r="C599" s="1450">
        <v>0</v>
      </c>
      <c r="D599" s="490">
        <v>230.75938475356023</v>
      </c>
      <c r="E599" s="1450">
        <v>0</v>
      </c>
      <c r="F599" s="1451">
        <v>0</v>
      </c>
      <c r="G599" s="142"/>
      <c r="H599" s="142"/>
      <c r="I599" s="152"/>
      <c r="J599" s="142"/>
      <c r="K599" s="142"/>
      <c r="L599" s="142"/>
    </row>
    <row r="600" spans="1:12">
      <c r="A600" s="425" t="s">
        <v>443</v>
      </c>
      <c r="B600" s="425"/>
      <c r="C600" s="489">
        <v>2499.6970689300001</v>
      </c>
      <c r="D600" s="490">
        <v>2695.1270509999995</v>
      </c>
      <c r="E600" s="489">
        <v>39.321074600000003</v>
      </c>
      <c r="F600" s="490">
        <v>685.58114</v>
      </c>
      <c r="G600" s="142"/>
      <c r="H600" s="142"/>
      <c r="I600" s="152"/>
      <c r="J600" s="142"/>
      <c r="K600" s="142"/>
      <c r="L600" s="142"/>
    </row>
    <row r="601" spans="1:12">
      <c r="A601" s="323" t="s">
        <v>46</v>
      </c>
      <c r="B601" s="323"/>
      <c r="C601" s="491">
        <v>2500.4522233307539</v>
      </c>
      <c r="D601" s="492">
        <v>4061.8859889300002</v>
      </c>
      <c r="E601" s="491">
        <v>39.321626240000001</v>
      </c>
      <c r="F601" s="492">
        <v>936.06793800000003</v>
      </c>
      <c r="G601" s="142"/>
      <c r="H601" s="142"/>
      <c r="I601" s="152"/>
      <c r="J601" s="142"/>
      <c r="K601" s="142"/>
      <c r="L601" s="142"/>
    </row>
    <row r="602" spans="1:12">
      <c r="A602" s="160"/>
      <c r="B602" s="142"/>
      <c r="C602" s="142"/>
      <c r="D602" s="142"/>
      <c r="E602" s="142"/>
      <c r="F602" s="142"/>
      <c r="G602" s="142"/>
      <c r="H602" s="142"/>
      <c r="I602" s="152"/>
      <c r="J602" s="142"/>
      <c r="K602" s="142"/>
      <c r="L602" s="142"/>
    </row>
    <row r="604" spans="1:12">
      <c r="A604" s="1" t="s">
        <v>452</v>
      </c>
      <c r="B604" s="1"/>
      <c r="C604" s="1"/>
      <c r="D604" s="1"/>
      <c r="E604" s="1"/>
      <c r="F604" s="1"/>
      <c r="G604" s="1"/>
      <c r="H604" s="1"/>
      <c r="I604" s="1"/>
      <c r="J604" s="1"/>
      <c r="K604" s="1"/>
      <c r="L604" s="1"/>
    </row>
    <row r="605" spans="1:12" ht="15">
      <c r="A605" s="499"/>
      <c r="B605" s="499"/>
      <c r="C605" s="500"/>
      <c r="D605" s="602"/>
      <c r="E605" s="602"/>
      <c r="F605" s="602"/>
      <c r="G605" s="648"/>
      <c r="H605" s="648"/>
      <c r="I605" s="602"/>
      <c r="J605" s="26"/>
      <c r="K605" s="500" t="s">
        <v>683</v>
      </c>
      <c r="L605" s="501" t="s">
        <v>683</v>
      </c>
    </row>
    <row r="606" spans="1:12" ht="15" thickBot="1">
      <c r="A606" s="879" t="s">
        <v>11</v>
      </c>
      <c r="B606" s="880"/>
      <c r="C606" s="536" t="s">
        <v>684</v>
      </c>
      <c r="D606" s="537" t="s">
        <v>611</v>
      </c>
      <c r="E606" s="537" t="s">
        <v>582</v>
      </c>
      <c r="F606" s="538" t="s">
        <v>549</v>
      </c>
      <c r="G606" s="539" t="s">
        <v>535</v>
      </c>
      <c r="H606" s="539" t="s">
        <v>511</v>
      </c>
      <c r="I606" s="539" t="s">
        <v>502</v>
      </c>
      <c r="J606" s="539" t="s">
        <v>446</v>
      </c>
      <c r="K606" s="540" t="s">
        <v>550</v>
      </c>
      <c r="L606" s="541" t="s">
        <v>447</v>
      </c>
    </row>
    <row r="607" spans="1:12">
      <c r="A607" s="105" t="s">
        <v>12</v>
      </c>
      <c r="B607" s="105"/>
      <c r="C607" s="869">
        <v>-154674866</v>
      </c>
      <c r="D607" s="870">
        <v>-166102628</v>
      </c>
      <c r="E607" s="870">
        <v>-6959300</v>
      </c>
      <c r="F607" s="870">
        <v>57997817</v>
      </c>
      <c r="G607" s="870">
        <v>117399370</v>
      </c>
      <c r="H607" s="870">
        <v>49836719</v>
      </c>
      <c r="I607" s="870">
        <v>120444030</v>
      </c>
      <c r="J607" s="871">
        <v>24268649</v>
      </c>
      <c r="K607" s="869">
        <v>-269738977</v>
      </c>
      <c r="L607" s="870">
        <v>311948768</v>
      </c>
    </row>
    <row r="608" spans="1:12">
      <c r="A608" s="105" t="s">
        <v>13</v>
      </c>
      <c r="B608" s="105"/>
      <c r="C608" s="869">
        <v>39748301</v>
      </c>
      <c r="D608" s="870">
        <v>-4328915</v>
      </c>
      <c r="E608" s="870">
        <v>5746389</v>
      </c>
      <c r="F608" s="870">
        <v>-25600690</v>
      </c>
      <c r="G608" s="870">
        <v>-30777397</v>
      </c>
      <c r="H608" s="870">
        <v>-4077306</v>
      </c>
      <c r="I608" s="870">
        <v>-13212171</v>
      </c>
      <c r="J608" s="872">
        <v>-8223661</v>
      </c>
      <c r="K608" s="869">
        <v>15565085</v>
      </c>
      <c r="L608" s="870">
        <v>-56290535</v>
      </c>
    </row>
    <row r="609" spans="1:12">
      <c r="A609" s="105" t="s">
        <v>14</v>
      </c>
      <c r="B609" s="105"/>
      <c r="C609" s="869">
        <v>-633541824</v>
      </c>
      <c r="D609" s="870">
        <v>57444189</v>
      </c>
      <c r="E609" s="870">
        <v>136728376</v>
      </c>
      <c r="F609" s="870">
        <v>-241979905</v>
      </c>
      <c r="G609" s="870">
        <v>170628056</v>
      </c>
      <c r="H609" s="870">
        <v>83903166</v>
      </c>
      <c r="I609" s="870">
        <v>92444793</v>
      </c>
      <c r="J609" s="872">
        <v>34264240</v>
      </c>
      <c r="K609" s="869">
        <v>-681349164</v>
      </c>
      <c r="L609" s="870">
        <v>381240255</v>
      </c>
    </row>
    <row r="610" spans="1:12">
      <c r="A610" s="821" t="s">
        <v>15</v>
      </c>
      <c r="B610" s="821"/>
      <c r="C610" s="873">
        <v>74491723</v>
      </c>
      <c r="D610" s="874">
        <v>0</v>
      </c>
      <c r="E610" s="874">
        <v>1536188</v>
      </c>
      <c r="F610" s="874">
        <v>2154383</v>
      </c>
      <c r="G610" s="874">
        <v>-8557789</v>
      </c>
      <c r="H610" s="874">
        <v>-39065882</v>
      </c>
      <c r="I610" s="874">
        <v>41413432</v>
      </c>
      <c r="J610" s="875">
        <v>-4184169</v>
      </c>
      <c r="K610" s="873">
        <v>78390973</v>
      </c>
      <c r="L610" s="874">
        <v>-10394408</v>
      </c>
    </row>
    <row r="611" spans="1:12">
      <c r="A611" s="105" t="s">
        <v>16</v>
      </c>
      <c r="B611" s="881"/>
      <c r="C611" s="869">
        <v>-673976666</v>
      </c>
      <c r="D611" s="882">
        <v>-112778676</v>
      </c>
      <c r="E611" s="882">
        <v>137051654</v>
      </c>
      <c r="F611" s="870">
        <v>-207428395</v>
      </c>
      <c r="G611" s="870">
        <v>248692239</v>
      </c>
      <c r="H611" s="882">
        <v>90596697</v>
      </c>
      <c r="I611" s="870">
        <v>241090084</v>
      </c>
      <c r="J611" s="872">
        <v>46125059</v>
      </c>
      <c r="K611" s="869">
        <v>-857132083</v>
      </c>
      <c r="L611" s="870">
        <v>626504079</v>
      </c>
    </row>
    <row r="612" spans="1:12">
      <c r="A612" s="105" t="s">
        <v>678</v>
      </c>
      <c r="B612" s="105"/>
      <c r="C612" s="869">
        <v>525852125</v>
      </c>
      <c r="D612" s="870">
        <v>1367761117</v>
      </c>
      <c r="E612" s="870">
        <v>477608111</v>
      </c>
      <c r="F612" s="870">
        <v>438586795</v>
      </c>
      <c r="G612" s="870">
        <v>525458338</v>
      </c>
      <c r="H612" s="870">
        <v>381770165</v>
      </c>
      <c r="I612" s="870">
        <v>652067990</v>
      </c>
      <c r="J612" s="872">
        <v>508772609</v>
      </c>
      <c r="K612" s="869">
        <v>2809808148</v>
      </c>
      <c r="L612" s="870">
        <v>2068069102</v>
      </c>
    </row>
    <row r="613" spans="1:12">
      <c r="A613" s="105" t="s">
        <v>573</v>
      </c>
      <c r="B613" s="105"/>
      <c r="C613" s="869">
        <v>14829789</v>
      </c>
      <c r="D613" s="870">
        <v>15320216</v>
      </c>
      <c r="E613" s="870">
        <v>17084907</v>
      </c>
      <c r="F613" s="870">
        <v>26351087</v>
      </c>
      <c r="G613" s="870">
        <v>6844807</v>
      </c>
      <c r="H613" s="870">
        <v>6783404</v>
      </c>
      <c r="I613" s="870">
        <v>6768560</v>
      </c>
      <c r="J613" s="886">
        <v>16517767</v>
      </c>
      <c r="K613" s="869">
        <v>73585999</v>
      </c>
      <c r="L613" s="870">
        <v>36914538</v>
      </c>
    </row>
    <row r="614" spans="1:12">
      <c r="A614" s="105" t="s">
        <v>574</v>
      </c>
      <c r="B614" s="105"/>
      <c r="C614" s="869">
        <v>0</v>
      </c>
      <c r="D614" s="870">
        <v>0</v>
      </c>
      <c r="E614" s="870">
        <v>23899999</v>
      </c>
      <c r="F614" s="870">
        <v>0</v>
      </c>
      <c r="G614" s="870">
        <v>35780715</v>
      </c>
      <c r="H614" s="870">
        <v>0</v>
      </c>
      <c r="I614" s="870">
        <v>0</v>
      </c>
      <c r="J614" s="886">
        <v>0</v>
      </c>
      <c r="K614" s="869">
        <v>24000000</v>
      </c>
      <c r="L614" s="870">
        <v>35780715</v>
      </c>
    </row>
    <row r="615" spans="1:12">
      <c r="A615" s="105" t="s">
        <v>668</v>
      </c>
      <c r="B615" s="105"/>
      <c r="C615" s="869">
        <v>-200000000</v>
      </c>
      <c r="D615" s="870">
        <v>14000000000</v>
      </c>
      <c r="E615" s="870">
        <v>0</v>
      </c>
      <c r="F615" s="870">
        <v>0</v>
      </c>
      <c r="G615" s="870">
        <v>0</v>
      </c>
      <c r="H615" s="870">
        <v>0</v>
      </c>
      <c r="I615" s="870">
        <v>0</v>
      </c>
      <c r="J615" s="886">
        <v>0</v>
      </c>
      <c r="K615" s="869">
        <v>13800000000</v>
      </c>
      <c r="L615" s="870">
        <v>0</v>
      </c>
    </row>
    <row r="616" spans="1:12">
      <c r="A616" s="503" t="s">
        <v>19</v>
      </c>
      <c r="B616" s="503"/>
      <c r="C616" s="1009">
        <v>-999828792</v>
      </c>
      <c r="D616" s="1010">
        <v>-15480539792</v>
      </c>
      <c r="E616" s="1010">
        <v>-340556457</v>
      </c>
      <c r="F616" s="1010">
        <v>-646015190</v>
      </c>
      <c r="G616" s="1010">
        <v>-276766099</v>
      </c>
      <c r="H616" s="1010">
        <v>-291173467</v>
      </c>
      <c r="I616" s="1010">
        <v>-410977907</v>
      </c>
      <c r="J616" s="1011">
        <v>-462647550</v>
      </c>
      <c r="K616" s="1009">
        <v>-17466940231</v>
      </c>
      <c r="L616" s="1010">
        <v>-1441565023</v>
      </c>
    </row>
    <row r="617" spans="1:12">
      <c r="A617" s="1012" t="s">
        <v>679</v>
      </c>
      <c r="B617" s="1012"/>
      <c r="C617" s="1013">
        <v>0</v>
      </c>
      <c r="D617" s="1014">
        <v>659194175</v>
      </c>
      <c r="E617" s="1014">
        <v>-7298025</v>
      </c>
      <c r="F617" s="1014">
        <v>16994001</v>
      </c>
      <c r="G617" s="1014">
        <v>3719734</v>
      </c>
      <c r="H617" s="1014">
        <v>-1611417</v>
      </c>
      <c r="I617" s="1014">
        <v>-1542776</v>
      </c>
      <c r="J617" s="1015">
        <v>1493641</v>
      </c>
      <c r="K617" s="1013">
        <v>669050119</v>
      </c>
      <c r="L617" s="1014">
        <v>2059182</v>
      </c>
    </row>
    <row r="618" spans="1:12">
      <c r="A618" s="511" t="s">
        <v>23</v>
      </c>
      <c r="B618" s="511"/>
      <c r="C618" s="883">
        <v>-999988760</v>
      </c>
      <c r="D618" s="884">
        <v>-16139733967</v>
      </c>
      <c r="E618" s="884">
        <v>-333258431</v>
      </c>
      <c r="F618" s="884">
        <v>-663009192</v>
      </c>
      <c r="G618" s="884">
        <v>-280485833</v>
      </c>
      <c r="H618" s="884">
        <v>-289562051</v>
      </c>
      <c r="I618" s="884">
        <v>-409435131</v>
      </c>
      <c r="J618" s="885">
        <v>-464141190</v>
      </c>
      <c r="K618" s="883">
        <v>-18135990350</v>
      </c>
      <c r="L618" s="884">
        <v>-1443624205</v>
      </c>
    </row>
    <row r="619" spans="1:12">
      <c r="A619" s="1016"/>
      <c r="B619" s="1016"/>
      <c r="C619" s="1016"/>
      <c r="D619" s="1016"/>
      <c r="E619" s="1016"/>
      <c r="F619" s="1016"/>
      <c r="G619" s="1016"/>
      <c r="H619" s="1016"/>
      <c r="I619" s="1016"/>
      <c r="J619" s="1016"/>
      <c r="K619" s="874"/>
      <c r="L619" s="685"/>
    </row>
    <row r="620" spans="1:12">
      <c r="A620" s="94" t="s">
        <v>66</v>
      </c>
      <c r="B620" s="94"/>
      <c r="C620" s="500"/>
      <c r="D620" s="94"/>
      <c r="E620" s="94"/>
      <c r="F620" s="94"/>
      <c r="G620" s="94"/>
      <c r="H620" s="94"/>
      <c r="I620" s="94"/>
      <c r="J620" s="94"/>
      <c r="K620" s="500"/>
      <c r="L620" s="501"/>
    </row>
    <row r="621" spans="1:12" ht="15" thickBot="1">
      <c r="A621" s="757" t="s">
        <v>11</v>
      </c>
      <c r="B621" s="757"/>
      <c r="C621" s="536" t="s">
        <v>684</v>
      </c>
      <c r="D621" s="537" t="s">
        <v>611</v>
      </c>
      <c r="E621" s="537" t="s">
        <v>582</v>
      </c>
      <c r="F621" s="538" t="s">
        <v>549</v>
      </c>
      <c r="G621" s="539" t="s">
        <v>535</v>
      </c>
      <c r="H621" s="539" t="s">
        <v>511</v>
      </c>
      <c r="I621" s="539" t="s">
        <v>502</v>
      </c>
      <c r="J621" s="539" t="s">
        <v>446</v>
      </c>
      <c r="K621" s="540" t="s">
        <v>550</v>
      </c>
      <c r="L621" s="541" t="s">
        <v>447</v>
      </c>
    </row>
    <row r="622" spans="1:12">
      <c r="A622" s="887" t="s">
        <v>392</v>
      </c>
      <c r="B622" s="887"/>
      <c r="C622" s="869">
        <v>-525299202</v>
      </c>
      <c r="D622" s="870">
        <v>-304473069</v>
      </c>
      <c r="E622" s="870">
        <v>-103062712</v>
      </c>
      <c r="F622" s="870">
        <v>-184914706</v>
      </c>
      <c r="G622" s="870">
        <v>319143404</v>
      </c>
      <c r="H622" s="870">
        <v>-2218271</v>
      </c>
      <c r="I622" s="870">
        <v>87997072</v>
      </c>
      <c r="J622" s="871">
        <v>194769437</v>
      </c>
      <c r="K622" s="869">
        <v>-1117749689</v>
      </c>
      <c r="L622" s="870">
        <v>599441582</v>
      </c>
    </row>
    <row r="623" spans="1:12">
      <c r="A623" s="887" t="s">
        <v>393</v>
      </c>
      <c r="B623" s="887"/>
      <c r="C623" s="869">
        <v>-551986618</v>
      </c>
      <c r="D623" s="870">
        <v>252061610</v>
      </c>
      <c r="E623" s="870">
        <v>219774597</v>
      </c>
      <c r="F623" s="870">
        <v>-34043113</v>
      </c>
      <c r="G623" s="870">
        <v>533067</v>
      </c>
      <c r="H623" s="870">
        <v>27014994</v>
      </c>
      <c r="I623" s="870">
        <v>79666153</v>
      </c>
      <c r="J623" s="872">
        <v>-174707890</v>
      </c>
      <c r="K623" s="869">
        <v>-114193524</v>
      </c>
      <c r="L623" s="870">
        <v>-67493676</v>
      </c>
    </row>
    <row r="624" spans="1:12">
      <c r="A624" s="887" t="s">
        <v>80</v>
      </c>
      <c r="B624" s="887"/>
      <c r="C624" s="869">
        <v>1024067</v>
      </c>
      <c r="D624" s="870">
        <v>1848921</v>
      </c>
      <c r="E624" s="870">
        <v>5348947</v>
      </c>
      <c r="F624" s="870">
        <v>80937857</v>
      </c>
      <c r="G624" s="870">
        <v>101339668</v>
      </c>
      <c r="H624" s="870">
        <v>117513735</v>
      </c>
      <c r="I624" s="870">
        <v>116735177</v>
      </c>
      <c r="J624" s="872">
        <v>115709418</v>
      </c>
      <c r="K624" s="869">
        <v>89159792</v>
      </c>
      <c r="L624" s="870">
        <v>451297998</v>
      </c>
    </row>
    <row r="625" spans="1:19">
      <c r="A625" s="887" t="s">
        <v>81</v>
      </c>
      <c r="B625" s="887"/>
      <c r="C625" s="869">
        <v>76272993</v>
      </c>
      <c r="D625" s="870">
        <v>-16089171429</v>
      </c>
      <c r="E625" s="870">
        <v>-455319263</v>
      </c>
      <c r="F625" s="870">
        <v>-524989230</v>
      </c>
      <c r="G625" s="870">
        <v>-701501972</v>
      </c>
      <c r="H625" s="870">
        <v>-431872509</v>
      </c>
      <c r="I625" s="870">
        <v>-693833533</v>
      </c>
      <c r="J625" s="872">
        <v>-599912155</v>
      </c>
      <c r="K625" s="873">
        <v>-16993206929</v>
      </c>
      <c r="L625" s="874">
        <v>-2426870109</v>
      </c>
    </row>
    <row r="626" spans="1:19">
      <c r="A626" s="545" t="s">
        <v>497</v>
      </c>
      <c r="B626" s="545"/>
      <c r="C626" s="876">
        <v>-999988760</v>
      </c>
      <c r="D626" s="877">
        <v>-16139733967</v>
      </c>
      <c r="E626" s="877">
        <v>-333258431</v>
      </c>
      <c r="F626" s="877">
        <v>-663009192</v>
      </c>
      <c r="G626" s="877">
        <v>-280485833</v>
      </c>
      <c r="H626" s="877">
        <v>-289562051</v>
      </c>
      <c r="I626" s="877">
        <v>-409435131</v>
      </c>
      <c r="J626" s="878">
        <v>-464141190</v>
      </c>
      <c r="K626" s="876">
        <v>-18135990350</v>
      </c>
      <c r="L626" s="877">
        <v>-1443624205</v>
      </c>
      <c r="M626" s="498"/>
      <c r="N626" s="498"/>
      <c r="O626" s="498"/>
      <c r="P626" s="498"/>
      <c r="Q626" s="498"/>
      <c r="R626" s="498"/>
      <c r="S626" s="498"/>
    </row>
    <row r="627" spans="1:19">
      <c r="A627" s="650" t="s">
        <v>577</v>
      </c>
      <c r="B627" s="1017"/>
      <c r="C627" s="509"/>
      <c r="D627" s="509"/>
      <c r="E627" s="509"/>
      <c r="F627" s="561"/>
      <c r="G627" s="561"/>
      <c r="H627" s="561"/>
      <c r="I627" s="561"/>
      <c r="J627" s="561"/>
      <c r="K627" s="561"/>
      <c r="L627" s="561"/>
      <c r="M627" s="498"/>
      <c r="N627" s="498"/>
      <c r="O627" s="498"/>
      <c r="P627" s="498"/>
      <c r="Q627" s="498"/>
      <c r="R627" s="498"/>
      <c r="S627" s="498"/>
    </row>
    <row r="628" spans="1:19">
      <c r="A628" s="650" t="s">
        <v>710</v>
      </c>
    </row>
    <row r="629" spans="1:19">
      <c r="A629" s="650" t="s">
        <v>711</v>
      </c>
    </row>
    <row r="639" spans="1:19" hidden="1"/>
    <row r="640" spans="1:19" hidden="1"/>
    <row r="653" spans="1:21" s="495" customFormat="1">
      <c r="A653"/>
      <c r="B653"/>
      <c r="C653"/>
      <c r="D653"/>
      <c r="E653"/>
      <c r="F653"/>
      <c r="G653"/>
      <c r="H653"/>
      <c r="I653"/>
      <c r="J653"/>
      <c r="K653"/>
      <c r="L653"/>
      <c r="M653"/>
      <c r="N653"/>
      <c r="O653"/>
      <c r="P653"/>
      <c r="Q653"/>
      <c r="R653"/>
      <c r="S653"/>
      <c r="T653" s="498"/>
      <c r="U653" s="498"/>
    </row>
    <row r="654" spans="1:21">
      <c r="T654" s="498"/>
      <c r="U654" s="498"/>
    </row>
    <row r="665" spans="1:5">
      <c r="A665" s="60"/>
      <c r="B665" s="60"/>
      <c r="C665" s="60"/>
      <c r="D665" s="60"/>
      <c r="E665" s="60"/>
    </row>
    <row r="666" spans="1:5">
      <c r="A666" s="493"/>
      <c r="B666" s="494"/>
      <c r="C666" s="60"/>
      <c r="D666" s="494"/>
      <c r="E666" s="494"/>
    </row>
  </sheetData>
  <mergeCells count="12">
    <mergeCell ref="A91:K91"/>
    <mergeCell ref="A266:K266"/>
    <mergeCell ref="A448:A449"/>
    <mergeCell ref="A222:K222"/>
    <mergeCell ref="A245:K245"/>
    <mergeCell ref="G318:J318"/>
    <mergeCell ref="K318:N318"/>
    <mergeCell ref="L46:U46"/>
    <mergeCell ref="L69:U69"/>
    <mergeCell ref="B69:K69"/>
    <mergeCell ref="B46:K46"/>
    <mergeCell ref="E48:G48"/>
  </mergeCells>
  <conditionalFormatting sqref="B244">
    <cfRule type="cellIs" dxfId="0" priority="1" operator="notEqual">
      <formula>""</formula>
    </cfRule>
  </conditionalFormatting>
  <pageMargins left="0.7" right="0.7" top="0.75" bottom="0.75" header="0.3" footer="0.3"/>
  <pageSetup paperSize="9" scale="40" fitToHeight="0" orientation="landscape" r:id="rId1"/>
  <rowBreaks count="4" manualBreakCount="4">
    <brk id="408" max="16383" man="1"/>
    <brk id="514" max="16383" man="1"/>
    <brk id="551" max="16383" man="1"/>
    <brk id="629" max="16383" man="1"/>
  </rowBreaks>
  <customProperties>
    <customPr name="EpmWorksheetKeyString_GUID" r:id="rId2"/>
  </customProperties>
  <ignoredErrors>
    <ignoredError sqref="B1:U1 M2:U3 T516:U545 T497:U513 T554:U573 T373:U406 T581:U596 T364:U364 T576:U579 T547:U552 M4:U40 L113:U129 M180:U181 Q520:S525 L179:U179 L71:U89 B41:U44 T345:U346 B48:K48 B71:K71 B69:K70 B112:U112 B46:K47 L48:U66 L45:U47 L67:U70 B67:K68 B45:K45 Q549:S552 O489:S490 Q554:S569 O346:S379 Q527:S546 O470:S486 Q491:S518 A46 A69 A36:L36 O519:S519 O491:P518 T491:U496 O487:U488 T470:U486 O547:S548 O527:P546 T546:U546 O407:U469 T347:U363 O574:U575 O554:P569 T489:U490 O553:U553 O549:P552 A45 A67:A68 A70 A47 A130:U133 A112 A71 A48 O345:S345 A41:A44 A214:U214 A179:K179 O526:S526 O520:P525 A180:L180 O580:U580 O576:S579 T365:U372 O597:U635 O581:S596 O403:S406 O570:S573 T514:U515 O243:U243 O225:U242 O244:U246 O284:U284 O247:U264 O314:U318 O285:U313 O343:U344 U320:U342 O380:S402 M380:N402 A343:N344 L285:N313 A314:N319 L247:N264 A284:N284 A244:N245 L225:N242 A243:N243 M570:N573 A403:N403 A581:N583 A602:N604 M576:N579 M580:N580 M520:N525 A526:N526 A345:N345 M549:N552 A553:N553 A490:M490 A554:N555 M574:N575 A417:N419 A527:N527 M547:N548 M470:M486 M487:N488 A491:N491 M519:N519 N470:N486 M346:N379 N489:N490 A636:N681 M405:N406 M407:N416 A445:N448 N420:N444 M489 M460:N469 M493:N518 M528:N546 M557:N569 A592:N593 M585:N589 G597:N601 G594:N596 A630:N635 M606:N626 A158:U162 N135:U157 A134:I134 N134:U134 A177:U178 K163:U176 M182:U213 A221:U223 N215:U220 L224:U224 L246:N246 O319:P319 U319 A456:N458 D450:N455 M590:N590 M605:N605 M627:N627 M628:N629 M404:N404 A449 D449:N449 M492:N492 M556:N556 M584:N584 M591:N591 M459:N45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5"/>
  <sheetViews>
    <sheetView showGridLines="0" topLeftCell="A127" zoomScaleNormal="100" workbookViewId="0">
      <selection activeCell="A165" sqref="A165"/>
    </sheetView>
  </sheetViews>
  <sheetFormatPr defaultRowHeight="14.6"/>
  <cols>
    <col min="1" max="1" width="51.3828125" customWidth="1"/>
    <col min="2" max="2" width="11.3828125" customWidth="1"/>
    <col min="3" max="3" width="15.3828125" customWidth="1"/>
    <col min="4" max="4" width="17.3046875" customWidth="1"/>
    <col min="5" max="5" width="14.84375" bestFit="1" customWidth="1"/>
    <col min="6" max="6" width="15.3828125" customWidth="1"/>
    <col min="7" max="7" width="13" customWidth="1"/>
    <col min="8" max="11" width="11.69140625" customWidth="1"/>
    <col min="12" max="13" width="11.53515625" bestFit="1" customWidth="1"/>
  </cols>
  <sheetData>
    <row r="1" spans="1:11">
      <c r="B1" s="286"/>
    </row>
    <row r="2" spans="1:11">
      <c r="A2" s="69" t="s">
        <v>82</v>
      </c>
    </row>
    <row r="4" spans="1:11">
      <c r="A4" s="255" t="s">
        <v>83</v>
      </c>
      <c r="B4" s="30"/>
      <c r="C4" s="30"/>
      <c r="D4" s="30"/>
      <c r="E4" s="30"/>
      <c r="F4" s="199"/>
      <c r="G4" s="199"/>
      <c r="H4" s="199"/>
      <c r="I4" s="256"/>
      <c r="J4" s="199"/>
      <c r="K4" s="236"/>
    </row>
    <row r="5" spans="1:11">
      <c r="A5" s="133" t="s">
        <v>89</v>
      </c>
      <c r="B5" s="198"/>
      <c r="C5" s="198"/>
      <c r="D5" s="198"/>
      <c r="E5" s="198"/>
      <c r="F5" s="198"/>
      <c r="G5" s="69"/>
      <c r="H5" s="69"/>
      <c r="I5" s="69"/>
      <c r="J5" s="137" t="s">
        <v>683</v>
      </c>
      <c r="K5" s="95" t="s">
        <v>683</v>
      </c>
    </row>
    <row r="6" spans="1:11" ht="15" thickBot="1">
      <c r="A6" s="127" t="s">
        <v>11</v>
      </c>
      <c r="B6" s="128" t="s">
        <v>684</v>
      </c>
      <c r="C6" s="129" t="s">
        <v>611</v>
      </c>
      <c r="D6" s="129" t="s">
        <v>582</v>
      </c>
      <c r="E6" s="129" t="s">
        <v>549</v>
      </c>
      <c r="F6" s="129" t="s">
        <v>535</v>
      </c>
      <c r="G6" s="129" t="s">
        <v>511</v>
      </c>
      <c r="H6" s="129" t="s">
        <v>502</v>
      </c>
      <c r="I6" s="143" t="s">
        <v>446</v>
      </c>
      <c r="J6" s="144" t="s">
        <v>550</v>
      </c>
      <c r="K6" s="107" t="s">
        <v>447</v>
      </c>
    </row>
    <row r="7" spans="1:11">
      <c r="A7" s="195" t="s">
        <v>90</v>
      </c>
      <c r="B7" s="217"/>
      <c r="C7" s="257"/>
      <c r="D7" s="149"/>
      <c r="E7" s="149"/>
      <c r="F7" s="149"/>
      <c r="G7" s="149"/>
      <c r="H7" s="218"/>
      <c r="I7" s="258"/>
      <c r="J7" s="225"/>
      <c r="K7" s="226"/>
    </row>
    <row r="8" spans="1:11">
      <c r="A8" s="219" t="s">
        <v>91</v>
      </c>
      <c r="B8" s="462"/>
      <c r="C8" s="461"/>
      <c r="D8" s="461">
        <v>4.5999999999999996</v>
      </c>
      <c r="E8" s="461"/>
      <c r="F8" s="461"/>
      <c r="G8" s="461"/>
      <c r="H8" s="461"/>
      <c r="I8" s="463"/>
      <c r="J8" s="462">
        <v>4.5999999999999996</v>
      </c>
      <c r="K8" s="461">
        <v>0</v>
      </c>
    </row>
    <row r="9" spans="1:11">
      <c r="A9" s="220" t="s">
        <v>92</v>
      </c>
      <c r="B9" s="462">
        <v>2702.1640000000002</v>
      </c>
      <c r="C9" s="461">
        <v>4021.5160000000001</v>
      </c>
      <c r="D9" s="461">
        <v>2568.375</v>
      </c>
      <c r="E9" s="461">
        <v>835.09500000000003</v>
      </c>
      <c r="F9" s="461">
        <v>339.86900000000003</v>
      </c>
      <c r="G9" s="461">
        <v>209.798</v>
      </c>
      <c r="H9" s="461">
        <v>328.11700000000002</v>
      </c>
      <c r="I9" s="463">
        <v>247.73</v>
      </c>
      <c r="J9" s="472">
        <v>10127.15</v>
      </c>
      <c r="K9" s="461">
        <v>1125.5140000000001</v>
      </c>
    </row>
    <row r="10" spans="1:11">
      <c r="A10" s="219" t="s">
        <v>93</v>
      </c>
      <c r="B10" s="462">
        <v>1157.5679676399998</v>
      </c>
      <c r="C10" s="461">
        <v>1052.21852388</v>
      </c>
      <c r="D10" s="461">
        <v>1128.2422776499998</v>
      </c>
      <c r="E10" s="461">
        <v>1142.0845403000003</v>
      </c>
      <c r="F10" s="461">
        <v>286.81318992000001</v>
      </c>
      <c r="G10" s="461">
        <v>174.17232202999998</v>
      </c>
      <c r="H10" s="461">
        <v>174.72640380725198</v>
      </c>
      <c r="I10" s="463">
        <v>240.85541636000002</v>
      </c>
      <c r="J10" s="472">
        <v>4480.1133094699999</v>
      </c>
      <c r="K10" s="461">
        <v>876.56733211725202</v>
      </c>
    </row>
    <row r="11" spans="1:11">
      <c r="A11" s="219" t="s">
        <v>94</v>
      </c>
      <c r="B11" s="462">
        <v>109.40065966999998</v>
      </c>
      <c r="C11" s="461">
        <v>71.880643939999999</v>
      </c>
      <c r="D11" s="461">
        <v>81.906190019999997</v>
      </c>
      <c r="E11" s="461">
        <v>86.376356870000009</v>
      </c>
      <c r="F11" s="461">
        <v>33.926105060000005</v>
      </c>
      <c r="G11" s="461">
        <v>22.976686189999999</v>
      </c>
      <c r="H11" s="461">
        <v>8.9351129199999999</v>
      </c>
      <c r="I11" s="463">
        <v>16.93332921</v>
      </c>
      <c r="J11" s="472">
        <v>349.56385049999994</v>
      </c>
      <c r="K11" s="461">
        <v>82.771233379999998</v>
      </c>
    </row>
    <row r="12" spans="1:11">
      <c r="A12" s="219" t="s">
        <v>95</v>
      </c>
      <c r="B12" s="462">
        <v>1199.0421497</v>
      </c>
      <c r="C12" s="461">
        <v>834.24151315999995</v>
      </c>
      <c r="D12" s="461">
        <v>886.49709568000003</v>
      </c>
      <c r="E12" s="461">
        <v>833.15391432000001</v>
      </c>
      <c r="F12" s="461">
        <v>391.33442018</v>
      </c>
      <c r="G12" s="461">
        <v>198.55528527999999</v>
      </c>
      <c r="H12" s="461">
        <v>149.77838176999998</v>
      </c>
      <c r="I12" s="463">
        <v>320.26975363999998</v>
      </c>
      <c r="J12" s="472">
        <v>3752.9346728599994</v>
      </c>
      <c r="K12" s="461">
        <v>1059.9378408699999</v>
      </c>
    </row>
    <row r="13" spans="1:11">
      <c r="A13" s="219" t="s">
        <v>96</v>
      </c>
      <c r="B13" s="462">
        <v>101.78025770000001</v>
      </c>
      <c r="C13" s="461">
        <v>63.192535929999998</v>
      </c>
      <c r="D13" s="461">
        <v>35.489334039999996</v>
      </c>
      <c r="E13" s="461">
        <v>36.950622119999998</v>
      </c>
      <c r="F13" s="461">
        <v>19.82791886</v>
      </c>
      <c r="G13" s="461">
        <v>27.6803615</v>
      </c>
      <c r="H13" s="461">
        <v>5.3586647899999997</v>
      </c>
      <c r="I13" s="463">
        <v>7.96432494</v>
      </c>
      <c r="J13" s="472">
        <v>237.41274978999999</v>
      </c>
      <c r="K13" s="461">
        <v>60.831270089999997</v>
      </c>
    </row>
    <row r="14" spans="1:11">
      <c r="A14" s="219" t="s">
        <v>97</v>
      </c>
      <c r="B14" s="462">
        <v>2026.0610134400001</v>
      </c>
      <c r="C14" s="461">
        <v>2935.89338675</v>
      </c>
      <c r="D14" s="461">
        <v>4588.87194851</v>
      </c>
      <c r="E14" s="461">
        <v>10511.950721180001</v>
      </c>
      <c r="F14" s="461">
        <v>7456.574526809999</v>
      </c>
      <c r="G14" s="461">
        <v>5010.7487181399993</v>
      </c>
      <c r="H14" s="461">
        <v>3733.8458198400003</v>
      </c>
      <c r="I14" s="463">
        <v>5843.0208098000003</v>
      </c>
      <c r="J14" s="472">
        <v>20062.777069880001</v>
      </c>
      <c r="K14" s="461">
        <v>22044.18987459</v>
      </c>
    </row>
    <row r="15" spans="1:11">
      <c r="A15" s="220" t="s">
        <v>98</v>
      </c>
      <c r="B15" s="462">
        <v>54.912487370000008</v>
      </c>
      <c r="C15" s="461">
        <v>85.522910150000001</v>
      </c>
      <c r="D15" s="461">
        <v>107.72893122999999</v>
      </c>
      <c r="E15" s="461">
        <v>289.69740401999996</v>
      </c>
      <c r="F15" s="461">
        <v>356.25139655999993</v>
      </c>
      <c r="G15" s="461">
        <v>138.59469709000001</v>
      </c>
      <c r="H15" s="461">
        <v>112.264365</v>
      </c>
      <c r="I15" s="463">
        <v>101.55232494999998</v>
      </c>
      <c r="J15" s="472">
        <v>537.86173276999989</v>
      </c>
      <c r="K15" s="461">
        <v>708.6627835999999</v>
      </c>
    </row>
    <row r="16" spans="1:11">
      <c r="A16" s="221" t="s">
        <v>99</v>
      </c>
      <c r="B16" s="479">
        <v>3060.3120000000004</v>
      </c>
      <c r="C16" s="480">
        <v>4616.6090000000004</v>
      </c>
      <c r="D16" s="480">
        <v>5522.2979999999998</v>
      </c>
      <c r="E16" s="480">
        <v>6762.6</v>
      </c>
      <c r="F16" s="480">
        <v>6833.1225377800001</v>
      </c>
      <c r="G16" s="480">
        <v>5199.3394765100002</v>
      </c>
      <c r="H16" s="480">
        <v>5977.24555475337</v>
      </c>
      <c r="I16" s="481">
        <v>9941.3167062600096</v>
      </c>
      <c r="J16" s="482">
        <v>19961.819000000003</v>
      </c>
      <c r="K16" s="480">
        <v>27951.024275303382</v>
      </c>
    </row>
    <row r="17" spans="1:11">
      <c r="A17" s="97" t="s">
        <v>100</v>
      </c>
      <c r="B17" s="476">
        <v>10411.240535520001</v>
      </c>
      <c r="C17" s="477">
        <v>13681.074513810001</v>
      </c>
      <c r="D17" s="477">
        <v>14924.008777129999</v>
      </c>
      <c r="E17" s="477">
        <v>20497.908558809999</v>
      </c>
      <c r="F17" s="477">
        <v>15717.719095169998</v>
      </c>
      <c r="G17" s="477">
        <v>10981.865546739999</v>
      </c>
      <c r="H17" s="477">
        <v>10490.271302880621</v>
      </c>
      <c r="I17" s="478">
        <v>16719.642665160012</v>
      </c>
      <c r="J17" s="483">
        <v>59514.232385269999</v>
      </c>
      <c r="K17" s="477">
        <v>53909.498609950635</v>
      </c>
    </row>
    <row r="18" spans="1:11">
      <c r="A18" s="195" t="s">
        <v>101</v>
      </c>
      <c r="B18" s="467"/>
      <c r="C18" s="468"/>
      <c r="D18" s="469"/>
      <c r="E18" s="469"/>
      <c r="F18" s="469"/>
      <c r="G18" s="469"/>
      <c r="H18" s="470"/>
      <c r="I18" s="471"/>
      <c r="J18" s="472"/>
      <c r="K18" s="484"/>
    </row>
    <row r="19" spans="1:11">
      <c r="A19" s="219" t="s">
        <v>91</v>
      </c>
      <c r="B19" s="462"/>
      <c r="C19" s="461"/>
      <c r="D19" s="461">
        <v>2.6949999999999998</v>
      </c>
      <c r="E19" s="461"/>
      <c r="F19" s="461"/>
      <c r="G19" s="461"/>
      <c r="H19" s="461"/>
      <c r="I19" s="463"/>
      <c r="J19" s="462">
        <v>2.6949999999999998</v>
      </c>
      <c r="K19" s="461">
        <v>0</v>
      </c>
    </row>
    <row r="20" spans="1:11">
      <c r="A20" s="219" t="s">
        <v>92</v>
      </c>
      <c r="B20" s="462">
        <v>972.75300000000004</v>
      </c>
      <c r="C20" s="461">
        <v>1619.3</v>
      </c>
      <c r="D20" s="461">
        <v>762.096</v>
      </c>
      <c r="E20" s="461">
        <v>237.9</v>
      </c>
      <c r="F20" s="461">
        <v>98.089556670000007</v>
      </c>
      <c r="G20" s="461">
        <v>82.102867129999993</v>
      </c>
      <c r="H20" s="461">
        <v>99.970725400000006</v>
      </c>
      <c r="I20" s="463">
        <v>97.640254040000002</v>
      </c>
      <c r="J20" s="472">
        <v>3592.049</v>
      </c>
      <c r="K20" s="461">
        <v>377.80340324000002</v>
      </c>
    </row>
    <row r="21" spans="1:11">
      <c r="A21" s="219" t="s">
        <v>93</v>
      </c>
      <c r="B21" s="462">
        <v>404.42062422000004</v>
      </c>
      <c r="C21" s="461">
        <v>409.69020151999996</v>
      </c>
      <c r="D21" s="461">
        <v>448.14340370999997</v>
      </c>
      <c r="E21" s="461">
        <v>303.54724516999994</v>
      </c>
      <c r="F21" s="461">
        <v>84.214597749999996</v>
      </c>
      <c r="G21" s="461">
        <v>64.711937750000004</v>
      </c>
      <c r="H21" s="461">
        <v>42.870619449384002</v>
      </c>
      <c r="I21" s="463">
        <v>96.070224890000006</v>
      </c>
      <c r="J21" s="472">
        <v>1565.8014746199999</v>
      </c>
      <c r="K21" s="461">
        <v>287.867379839384</v>
      </c>
    </row>
    <row r="22" spans="1:11">
      <c r="A22" s="219" t="s">
        <v>94</v>
      </c>
      <c r="B22" s="462">
        <v>45.704872409999993</v>
      </c>
      <c r="C22" s="461">
        <v>33.48560586</v>
      </c>
      <c r="D22" s="461">
        <v>32.403242779999999</v>
      </c>
      <c r="E22" s="461">
        <v>17.960606030000001</v>
      </c>
      <c r="F22" s="461">
        <v>9.6361776400000014</v>
      </c>
      <c r="G22" s="461">
        <v>10.184767839999999</v>
      </c>
      <c r="H22" s="461">
        <v>6.1708954800000004</v>
      </c>
      <c r="I22" s="463">
        <v>14.209870140000001</v>
      </c>
      <c r="J22" s="472">
        <v>129.55432708000001</v>
      </c>
      <c r="K22" s="461">
        <v>40.201711099999997</v>
      </c>
    </row>
    <row r="23" spans="1:11">
      <c r="A23" s="219" t="s">
        <v>95</v>
      </c>
      <c r="B23" s="462">
        <v>438.72098949999997</v>
      </c>
      <c r="C23" s="461">
        <v>406.89421399000003</v>
      </c>
      <c r="D23" s="461">
        <v>330.38091954000004</v>
      </c>
      <c r="E23" s="461">
        <v>270.12563232999997</v>
      </c>
      <c r="F23" s="461">
        <v>89.473439289999988</v>
      </c>
      <c r="G23" s="461">
        <v>62.438482749999999</v>
      </c>
      <c r="H23" s="461">
        <v>73.272000700000007</v>
      </c>
      <c r="I23" s="463">
        <v>122.17943530000001</v>
      </c>
      <c r="J23" s="472">
        <v>1446.12175536</v>
      </c>
      <c r="K23" s="461">
        <v>347.36335803999998</v>
      </c>
    </row>
    <row r="24" spans="1:11">
      <c r="A24" s="219" t="s">
        <v>96</v>
      </c>
      <c r="B24" s="462">
        <v>32.748140360000001</v>
      </c>
      <c r="C24" s="461">
        <v>17.610197589999999</v>
      </c>
      <c r="D24" s="461">
        <v>19.381064619999997</v>
      </c>
      <c r="E24" s="461">
        <v>11.723347759999999</v>
      </c>
      <c r="F24" s="461">
        <v>4.0115542099999999</v>
      </c>
      <c r="G24" s="461">
        <v>5.8696010899999997</v>
      </c>
      <c r="H24" s="461">
        <v>1.3296273300000001</v>
      </c>
      <c r="I24" s="463">
        <v>4.1707058899999998</v>
      </c>
      <c r="J24" s="472">
        <v>81.462750329999992</v>
      </c>
      <c r="K24" s="461">
        <v>15.381488520000001</v>
      </c>
    </row>
    <row r="25" spans="1:11">
      <c r="A25" s="219" t="s">
        <v>97</v>
      </c>
      <c r="B25" s="462">
        <v>1057.3008805299999</v>
      </c>
      <c r="C25" s="461">
        <v>1737.3682676800001</v>
      </c>
      <c r="D25" s="461">
        <v>2188.63659723</v>
      </c>
      <c r="E25" s="461">
        <v>3196.7872381099996</v>
      </c>
      <c r="F25" s="461">
        <v>1877.1643148000001</v>
      </c>
      <c r="G25" s="461">
        <v>1497.7571844399999</v>
      </c>
      <c r="H25" s="461">
        <v>1202.6317147300001</v>
      </c>
      <c r="I25" s="463">
        <v>1727.14805179</v>
      </c>
      <c r="J25" s="472">
        <v>8180.0929835500001</v>
      </c>
      <c r="K25" s="461">
        <v>6304.7012657600008</v>
      </c>
    </row>
    <row r="26" spans="1:11">
      <c r="A26" s="219" t="s">
        <v>98</v>
      </c>
      <c r="B26" s="462">
        <v>30.823863830000001</v>
      </c>
      <c r="C26" s="461">
        <v>24.919198990000002</v>
      </c>
      <c r="D26" s="461">
        <v>17.694353109999998</v>
      </c>
      <c r="E26" s="461">
        <v>51.320637929999997</v>
      </c>
      <c r="F26" s="461">
        <v>62.314165399999993</v>
      </c>
      <c r="G26" s="461">
        <v>18.2032445</v>
      </c>
      <c r="H26" s="461">
        <v>17.488275609999999</v>
      </c>
      <c r="I26" s="463">
        <v>23.396591130000004</v>
      </c>
      <c r="J26" s="472">
        <v>124.75805385999999</v>
      </c>
      <c r="K26" s="461">
        <v>121.40227664</v>
      </c>
    </row>
    <row r="27" spans="1:11">
      <c r="A27" s="219" t="s">
        <v>99</v>
      </c>
      <c r="B27" s="479">
        <v>7607.735756699999</v>
      </c>
      <c r="C27" s="480">
        <v>8314.848484600001</v>
      </c>
      <c r="D27" s="480">
        <v>7441.4015027899995</v>
      </c>
      <c r="E27" s="480">
        <v>8023.8407375400002</v>
      </c>
      <c r="F27" s="480">
        <v>5350.380949639999</v>
      </c>
      <c r="G27" s="480">
        <v>5853.2062536899994</v>
      </c>
      <c r="H27" s="480">
        <v>5841.6166524900009</v>
      </c>
      <c r="I27" s="481">
        <v>11705.363477240002</v>
      </c>
      <c r="J27" s="472">
        <v>31387.82648163</v>
      </c>
      <c r="K27" s="480">
        <v>28750.567333060004</v>
      </c>
    </row>
    <row r="28" spans="1:11">
      <c r="A28" s="99" t="s">
        <v>102</v>
      </c>
      <c r="B28" s="476">
        <v>10590.208127549999</v>
      </c>
      <c r="C28" s="477">
        <v>12564.116170230001</v>
      </c>
      <c r="D28" s="477">
        <v>11242.83208378</v>
      </c>
      <c r="E28" s="477">
        <v>12113.20544487</v>
      </c>
      <c r="F28" s="477">
        <v>7575.2847553999991</v>
      </c>
      <c r="G28" s="477">
        <v>7594.4743391899992</v>
      </c>
      <c r="H28" s="477">
        <v>7285.3505111893846</v>
      </c>
      <c r="I28" s="478">
        <v>13790.178610420002</v>
      </c>
      <c r="J28" s="483">
        <v>46510.361826430002</v>
      </c>
      <c r="K28" s="477">
        <v>36245.288216199391</v>
      </c>
    </row>
    <row r="29" spans="1:11">
      <c r="A29" s="100"/>
      <c r="B29" s="479"/>
      <c r="C29" s="480"/>
      <c r="D29" s="480"/>
      <c r="E29" s="480"/>
      <c r="F29" s="480"/>
      <c r="G29" s="480"/>
      <c r="H29" s="480"/>
      <c r="I29" s="481"/>
      <c r="J29" s="485"/>
      <c r="K29" s="480"/>
    </row>
    <row r="30" spans="1:11">
      <c r="A30" s="101" t="s">
        <v>46</v>
      </c>
      <c r="B30" s="476">
        <v>21001.448663069998</v>
      </c>
      <c r="C30" s="477">
        <v>26245.190684040004</v>
      </c>
      <c r="D30" s="477">
        <v>26166.840860910001</v>
      </c>
      <c r="E30" s="477">
        <v>32611.114003679999</v>
      </c>
      <c r="F30" s="477">
        <v>23293.003850569996</v>
      </c>
      <c r="G30" s="477">
        <v>18576.33988593</v>
      </c>
      <c r="H30" s="477">
        <v>17775.621814070008</v>
      </c>
      <c r="I30" s="478">
        <v>30509.821275580012</v>
      </c>
      <c r="J30" s="483">
        <v>106024.59421169999</v>
      </c>
      <c r="K30" s="477">
        <v>90154.786826150026</v>
      </c>
    </row>
    <row r="31" spans="1:11">
      <c r="A31" t="s">
        <v>712</v>
      </c>
    </row>
    <row r="33" spans="1:11">
      <c r="A33" s="255" t="s">
        <v>84</v>
      </c>
      <c r="B33" s="30"/>
      <c r="C33" s="30"/>
      <c r="D33" s="30"/>
      <c r="E33" s="30"/>
      <c r="F33" s="30"/>
      <c r="G33" s="199"/>
      <c r="H33" s="199"/>
      <c r="I33" s="199"/>
      <c r="J33" s="256"/>
      <c r="K33" s="199"/>
    </row>
    <row r="34" spans="1:11">
      <c r="A34" s="133" t="s">
        <v>210</v>
      </c>
      <c r="B34" s="198"/>
      <c r="C34" s="198"/>
      <c r="D34" s="198"/>
      <c r="E34" s="198"/>
      <c r="F34" s="198"/>
      <c r="G34" s="69"/>
      <c r="H34" s="69"/>
      <c r="I34" s="69"/>
      <c r="J34" s="137" t="s">
        <v>683</v>
      </c>
      <c r="K34" s="95" t="s">
        <v>683</v>
      </c>
    </row>
    <row r="35" spans="1:11" ht="15" thickBot="1">
      <c r="A35" s="127" t="s">
        <v>11</v>
      </c>
      <c r="B35" s="128" t="s">
        <v>684</v>
      </c>
      <c r="C35" s="129" t="s">
        <v>611</v>
      </c>
      <c r="D35" s="129" t="s">
        <v>582</v>
      </c>
      <c r="E35" s="129" t="s">
        <v>549</v>
      </c>
      <c r="F35" s="129" t="s">
        <v>535</v>
      </c>
      <c r="G35" s="129" t="s">
        <v>511</v>
      </c>
      <c r="H35" s="143" t="s">
        <v>502</v>
      </c>
      <c r="I35" s="143" t="s">
        <v>446</v>
      </c>
      <c r="J35" s="144" t="s">
        <v>550</v>
      </c>
      <c r="K35" s="107" t="s">
        <v>447</v>
      </c>
    </row>
    <row r="36" spans="1:11">
      <c r="A36" s="195" t="s">
        <v>90</v>
      </c>
      <c r="B36" s="223"/>
      <c r="C36" s="227"/>
      <c r="D36" s="149"/>
      <c r="E36" s="149"/>
      <c r="F36" s="149"/>
      <c r="G36" s="149"/>
      <c r="H36" s="218"/>
      <c r="I36" s="258"/>
      <c r="J36" s="225"/>
      <c r="K36" s="226"/>
    </row>
    <row r="37" spans="1:11">
      <c r="A37" s="219" t="s">
        <v>91</v>
      </c>
      <c r="B37" s="462">
        <v>5507.5975099999996</v>
      </c>
      <c r="C37" s="461">
        <v>1415.895</v>
      </c>
      <c r="D37" s="461">
        <v>1620.268742</v>
      </c>
      <c r="E37" s="461">
        <v>2635.1862000000001</v>
      </c>
      <c r="F37" s="461">
        <v>2663.3227000000002</v>
      </c>
      <c r="G37" s="461">
        <v>3731.7979999999998</v>
      </c>
      <c r="H37" s="461">
        <v>4235.9697510799997</v>
      </c>
      <c r="I37" s="463">
        <v>684.23906499999998</v>
      </c>
      <c r="J37" s="462">
        <v>11178.947452</v>
      </c>
      <c r="K37" s="461">
        <v>11315.329516079999</v>
      </c>
    </row>
    <row r="38" spans="1:11">
      <c r="A38" s="219" t="s">
        <v>92</v>
      </c>
      <c r="B38" s="462">
        <v>362.93099999999998</v>
      </c>
      <c r="C38" s="461">
        <v>152.10499999999999</v>
      </c>
      <c r="D38" s="461">
        <v>193.39699999999999</v>
      </c>
      <c r="E38" s="461">
        <v>106.813</v>
      </c>
      <c r="F38" s="461">
        <v>95.278000000000006</v>
      </c>
      <c r="G38" s="461">
        <v>31.269054899999997</v>
      </c>
      <c r="H38" s="461">
        <v>77.058000000000007</v>
      </c>
      <c r="I38" s="463">
        <v>76.087000000000003</v>
      </c>
      <c r="J38" s="462">
        <v>815.24599999999998</v>
      </c>
      <c r="K38" s="461">
        <v>279.69205490000002</v>
      </c>
    </row>
    <row r="39" spans="1:11">
      <c r="A39" s="219" t="s">
        <v>93</v>
      </c>
      <c r="B39" s="462">
        <v>356.04240719000001</v>
      </c>
      <c r="C39" s="461">
        <v>518.39185154999996</v>
      </c>
      <c r="D39" s="461">
        <v>685.01289148000001</v>
      </c>
      <c r="E39" s="461">
        <v>264.25704423000002</v>
      </c>
      <c r="F39" s="461">
        <v>70.325082559999998</v>
      </c>
      <c r="G39" s="461">
        <v>67.604824780000001</v>
      </c>
      <c r="H39" s="461">
        <v>20.750893759999997</v>
      </c>
      <c r="I39" s="463">
        <v>157.83712488</v>
      </c>
      <c r="J39" s="462">
        <v>1823.7041944499999</v>
      </c>
      <c r="K39" s="461">
        <v>316.51792597999997</v>
      </c>
    </row>
    <row r="40" spans="1:11">
      <c r="A40" s="219" t="s">
        <v>94</v>
      </c>
      <c r="B40" s="462">
        <v>11.34895929</v>
      </c>
      <c r="C40" s="461">
        <v>0</v>
      </c>
      <c r="D40" s="461">
        <v>5.2309412799999997</v>
      </c>
      <c r="E40" s="461">
        <v>9.2439003199999998</v>
      </c>
      <c r="F40" s="461">
        <v>0</v>
      </c>
      <c r="G40" s="461">
        <v>0</v>
      </c>
      <c r="H40" s="461">
        <v>20.907162800000002</v>
      </c>
      <c r="I40" s="463">
        <v>46.929887340000001</v>
      </c>
      <c r="J40" s="462">
        <v>25.823800890000001</v>
      </c>
      <c r="K40" s="461">
        <v>67.837050140000002</v>
      </c>
    </row>
    <row r="41" spans="1:11">
      <c r="A41" s="219" t="s">
        <v>95</v>
      </c>
      <c r="B41" s="462">
        <v>242.24822781</v>
      </c>
      <c r="C41" s="461">
        <v>203.77065862000001</v>
      </c>
      <c r="D41" s="461">
        <v>63.63528986</v>
      </c>
      <c r="E41" s="461">
        <v>539.28593490000003</v>
      </c>
      <c r="F41" s="461">
        <v>270.6901368</v>
      </c>
      <c r="G41" s="461">
        <v>68.31997758</v>
      </c>
      <c r="H41" s="461">
        <v>356.48512045000001</v>
      </c>
      <c r="I41" s="463">
        <v>505.27092970000001</v>
      </c>
      <c r="J41" s="462">
        <v>1048.9401111900002</v>
      </c>
      <c r="K41" s="461">
        <v>1200.76616453</v>
      </c>
    </row>
    <row r="42" spans="1:11">
      <c r="A42" s="219" t="s">
        <v>96</v>
      </c>
      <c r="B42" s="462">
        <v>204.47552102</v>
      </c>
      <c r="C42" s="461">
        <v>2.8809284100000001</v>
      </c>
      <c r="D42" s="461">
        <v>2.6888120400000002</v>
      </c>
      <c r="E42" s="461">
        <v>450.30516041000004</v>
      </c>
      <c r="F42" s="461">
        <v>0</v>
      </c>
      <c r="G42" s="461">
        <v>0</v>
      </c>
      <c r="H42" s="461">
        <v>139.18525825</v>
      </c>
      <c r="I42" s="463">
        <v>62.193966279999998</v>
      </c>
      <c r="J42" s="462">
        <v>660.35042188</v>
      </c>
      <c r="K42" s="461">
        <v>201.37922452999999</v>
      </c>
    </row>
    <row r="43" spans="1:11">
      <c r="A43" s="219" t="s">
        <v>97</v>
      </c>
      <c r="B43" s="462">
        <v>690.80235451999999</v>
      </c>
      <c r="C43" s="461">
        <v>380.86724812</v>
      </c>
      <c r="D43" s="461">
        <v>809.53553734999991</v>
      </c>
      <c r="E43" s="461">
        <v>1689.10125806</v>
      </c>
      <c r="F43" s="461">
        <v>1660.7590680700002</v>
      </c>
      <c r="G43" s="461">
        <v>1215.96443019</v>
      </c>
      <c r="H43" s="461">
        <v>1504.29346747</v>
      </c>
      <c r="I43" s="463">
        <v>1358.5931029399999</v>
      </c>
      <c r="J43" s="462">
        <v>3570.3063980500001</v>
      </c>
      <c r="K43" s="461">
        <v>5739.6100686700001</v>
      </c>
    </row>
    <row r="44" spans="1:11">
      <c r="A44" s="219" t="s">
        <v>98</v>
      </c>
      <c r="B44" s="462">
        <v>168.50122734000001</v>
      </c>
      <c r="C44" s="461">
        <v>242.11526047999999</v>
      </c>
      <c r="D44" s="461">
        <v>346.52111771000006</v>
      </c>
      <c r="E44" s="461">
        <v>685.16070695000008</v>
      </c>
      <c r="F44" s="461">
        <v>220.12225339</v>
      </c>
      <c r="G44" s="461">
        <v>289.31596003999994</v>
      </c>
      <c r="H44" s="461">
        <v>229.21379696</v>
      </c>
      <c r="I44" s="463">
        <v>120.31874631000001</v>
      </c>
      <c r="J44" s="462">
        <v>1442.29831248</v>
      </c>
      <c r="K44" s="461">
        <v>858.97075669999992</v>
      </c>
    </row>
    <row r="45" spans="1:11">
      <c r="A45" s="219" t="s">
        <v>99</v>
      </c>
      <c r="B45" s="462">
        <v>1699.6</v>
      </c>
      <c r="C45" s="461">
        <v>856.08699999999999</v>
      </c>
      <c r="D45" s="461">
        <v>715.59699999999998</v>
      </c>
      <c r="E45" s="461">
        <v>842.16200000000003</v>
      </c>
      <c r="F45" s="461">
        <v>701.25900000000001</v>
      </c>
      <c r="G45" s="461">
        <v>767.10599999999999</v>
      </c>
      <c r="H45" s="461">
        <v>1609.8679999999999</v>
      </c>
      <c r="I45" s="463">
        <v>3021.3334308900098</v>
      </c>
      <c r="J45" s="462">
        <v>4113.4459999999999</v>
      </c>
      <c r="K45" s="461">
        <v>6099.5664308900105</v>
      </c>
    </row>
    <row r="46" spans="1:11">
      <c r="A46" s="102" t="s">
        <v>100</v>
      </c>
      <c r="B46" s="464">
        <v>9243.5472071699987</v>
      </c>
      <c r="C46" s="465">
        <v>3772.11294718</v>
      </c>
      <c r="D46" s="465">
        <v>4441.8873317199996</v>
      </c>
      <c r="E46" s="465">
        <v>7221.515204870002</v>
      </c>
      <c r="F46" s="465">
        <v>5681.7562408200001</v>
      </c>
      <c r="G46" s="465">
        <v>6171.3782474899999</v>
      </c>
      <c r="H46" s="465">
        <v>8193.7314507699994</v>
      </c>
      <c r="I46" s="466">
        <v>6032.8032533400092</v>
      </c>
      <c r="J46" s="464">
        <v>24679.062690940002</v>
      </c>
      <c r="K46" s="465">
        <v>26079.669192420013</v>
      </c>
    </row>
    <row r="47" spans="1:11">
      <c r="A47" s="195" t="s">
        <v>101</v>
      </c>
      <c r="B47" s="467"/>
      <c r="C47" s="468"/>
      <c r="D47" s="469"/>
      <c r="E47" s="469"/>
      <c r="F47" s="469"/>
      <c r="G47" s="469"/>
      <c r="H47" s="470"/>
      <c r="I47" s="471"/>
      <c r="J47" s="472"/>
      <c r="K47" s="468"/>
    </row>
    <row r="48" spans="1:11">
      <c r="A48" s="219" t="s">
        <v>91</v>
      </c>
      <c r="B48" s="462">
        <v>1313.373</v>
      </c>
      <c r="C48" s="461">
        <v>1796.086</v>
      </c>
      <c r="D48" s="461">
        <v>873.56899999999996</v>
      </c>
      <c r="E48" s="461">
        <v>587.97799999999995</v>
      </c>
      <c r="F48" s="461">
        <v>851.25</v>
      </c>
      <c r="G48" s="461">
        <v>2532.7030000100003</v>
      </c>
      <c r="H48" s="461">
        <v>878.85772639999993</v>
      </c>
      <c r="I48" s="463">
        <v>404.14681104000005</v>
      </c>
      <c r="J48" s="462">
        <v>4571.0059999999994</v>
      </c>
      <c r="K48" s="461">
        <v>4666.95753745</v>
      </c>
    </row>
    <row r="49" spans="1:11">
      <c r="A49" s="220" t="s">
        <v>92</v>
      </c>
      <c r="B49" s="462">
        <v>114.371</v>
      </c>
      <c r="C49" s="461">
        <v>194.57599999999999</v>
      </c>
      <c r="D49" s="461">
        <v>156.256</v>
      </c>
      <c r="E49" s="461">
        <v>50.146000000000001</v>
      </c>
      <c r="F49" s="461">
        <v>17.457000000000001</v>
      </c>
      <c r="G49" s="461">
        <v>26.930648569999999</v>
      </c>
      <c r="H49" s="461">
        <v>14.559759679999999</v>
      </c>
      <c r="I49" s="463">
        <v>41.727392430000002</v>
      </c>
      <c r="J49" s="462">
        <v>515.34899999999993</v>
      </c>
      <c r="K49" s="461">
        <v>100.67480068</v>
      </c>
    </row>
    <row r="50" spans="1:11">
      <c r="A50" s="219" t="s">
        <v>93</v>
      </c>
      <c r="B50" s="462">
        <v>474.78456088000002</v>
      </c>
      <c r="C50" s="461">
        <v>685.31654842</v>
      </c>
      <c r="D50" s="461">
        <v>517.69877187999998</v>
      </c>
      <c r="E50" s="461">
        <v>391.24525351</v>
      </c>
      <c r="F50" s="461">
        <v>265.76531638</v>
      </c>
      <c r="G50" s="461">
        <v>17.402313589999999</v>
      </c>
      <c r="H50" s="461">
        <v>13.54059751</v>
      </c>
      <c r="I50" s="463">
        <v>57.905451679999999</v>
      </c>
      <c r="J50" s="462">
        <v>2069.0451346899999</v>
      </c>
      <c r="K50" s="461">
        <v>354.61367916</v>
      </c>
    </row>
    <row r="51" spans="1:11">
      <c r="A51" s="219" t="s">
        <v>94</v>
      </c>
      <c r="B51" s="462">
        <v>2.2892656699999998</v>
      </c>
      <c r="C51" s="461">
        <v>0</v>
      </c>
      <c r="D51" s="461">
        <v>0.69669835999999996</v>
      </c>
      <c r="E51" s="461">
        <v>6.2458336900000004</v>
      </c>
      <c r="F51" s="461">
        <v>0</v>
      </c>
      <c r="G51" s="461">
        <v>0</v>
      </c>
      <c r="H51" s="461">
        <v>17.030103329999999</v>
      </c>
      <c r="I51" s="463">
        <v>6.3737845700000006</v>
      </c>
      <c r="J51" s="462">
        <v>9.2317977199999994</v>
      </c>
      <c r="K51" s="461">
        <v>23.403887900000001</v>
      </c>
    </row>
    <row r="52" spans="1:11">
      <c r="A52" s="219" t="s">
        <v>95</v>
      </c>
      <c r="B52" s="462">
        <v>439.79426086000001</v>
      </c>
      <c r="C52" s="461">
        <v>161.51474303999998</v>
      </c>
      <c r="D52" s="461">
        <v>222.04382584000001</v>
      </c>
      <c r="E52" s="461">
        <v>80.275858239999991</v>
      </c>
      <c r="F52" s="461">
        <v>96.703133750000006</v>
      </c>
      <c r="G52" s="461">
        <v>62.431000850000004</v>
      </c>
      <c r="H52" s="461">
        <v>168.61575528999998</v>
      </c>
      <c r="I52" s="463">
        <v>22.937849780000001</v>
      </c>
      <c r="J52" s="462">
        <v>903.62868798</v>
      </c>
      <c r="K52" s="461">
        <v>350.68773966999998</v>
      </c>
    </row>
    <row r="53" spans="1:11">
      <c r="A53" s="219" t="s">
        <v>96</v>
      </c>
      <c r="B53" s="462">
        <v>0</v>
      </c>
      <c r="C53" s="461">
        <v>0</v>
      </c>
      <c r="D53" s="461">
        <v>0</v>
      </c>
      <c r="E53" s="461">
        <v>0</v>
      </c>
      <c r="F53" s="461">
        <v>0.12376065</v>
      </c>
      <c r="G53" s="461">
        <v>1.34643073</v>
      </c>
      <c r="H53" s="461">
        <v>23.475926670000003</v>
      </c>
      <c r="I53" s="463">
        <v>0</v>
      </c>
      <c r="J53" s="462">
        <v>0</v>
      </c>
      <c r="K53" s="461">
        <v>24.946118050000003</v>
      </c>
    </row>
    <row r="54" spans="1:11">
      <c r="A54" s="219" t="s">
        <v>97</v>
      </c>
      <c r="B54" s="462">
        <v>497.3415048</v>
      </c>
      <c r="C54" s="461">
        <v>577.62424081999995</v>
      </c>
      <c r="D54" s="461">
        <v>776.47734150999997</v>
      </c>
      <c r="E54" s="461">
        <v>723.23641258999987</v>
      </c>
      <c r="F54" s="461">
        <v>669.85912938000001</v>
      </c>
      <c r="G54" s="461">
        <v>402.80999156999997</v>
      </c>
      <c r="H54" s="461">
        <v>733.86351192000006</v>
      </c>
      <c r="I54" s="463">
        <v>652.27562266999996</v>
      </c>
      <c r="J54" s="462">
        <v>2574.67949972</v>
      </c>
      <c r="K54" s="461">
        <v>2458.8082555400001</v>
      </c>
    </row>
    <row r="55" spans="1:11">
      <c r="A55" s="219" t="s">
        <v>98</v>
      </c>
      <c r="B55" s="462">
        <v>1954.20221021</v>
      </c>
      <c r="C55" s="461">
        <v>2383.7893419400002</v>
      </c>
      <c r="D55" s="461">
        <v>1139.4879103599999</v>
      </c>
      <c r="E55" s="461">
        <v>2309.6718880500002</v>
      </c>
      <c r="F55" s="461">
        <v>1931.6497917300001</v>
      </c>
      <c r="G55" s="461">
        <v>1240.0609440000001</v>
      </c>
      <c r="H55" s="461">
        <v>1636.9234341199999</v>
      </c>
      <c r="I55" s="463">
        <v>1870.4940082099999</v>
      </c>
      <c r="J55" s="462">
        <v>7787.1513505600005</v>
      </c>
      <c r="K55" s="461">
        <v>6679.1281780600002</v>
      </c>
    </row>
    <row r="56" spans="1:11">
      <c r="A56" s="219" t="s">
        <v>99</v>
      </c>
      <c r="B56" s="462">
        <v>3003.21243314</v>
      </c>
      <c r="C56" s="461">
        <v>2641.2037519400001</v>
      </c>
      <c r="D56" s="461">
        <v>1819.3214530299999</v>
      </c>
      <c r="E56" s="461">
        <v>2559.0249301700001</v>
      </c>
      <c r="F56" s="461">
        <v>2712.01918123</v>
      </c>
      <c r="G56" s="461">
        <v>3028.2754507700006</v>
      </c>
      <c r="H56" s="461">
        <v>2908.3312711799999</v>
      </c>
      <c r="I56" s="463">
        <v>6134.7268969099996</v>
      </c>
      <c r="J56" s="462">
        <v>10022.762568280001</v>
      </c>
      <c r="K56" s="461">
        <v>14783.352800090001</v>
      </c>
    </row>
    <row r="57" spans="1:11">
      <c r="A57" s="102" t="s">
        <v>102</v>
      </c>
      <c r="B57" s="464">
        <v>7799.3682355600004</v>
      </c>
      <c r="C57" s="465">
        <v>8440.1106261599998</v>
      </c>
      <c r="D57" s="465">
        <v>5505.55100098</v>
      </c>
      <c r="E57" s="465">
        <v>6707.8241762500002</v>
      </c>
      <c r="F57" s="465">
        <v>6544.8273131200003</v>
      </c>
      <c r="G57" s="465">
        <v>7311.959780090001</v>
      </c>
      <c r="H57" s="465">
        <v>6395.1980860999993</v>
      </c>
      <c r="I57" s="466">
        <v>9190.5878172899993</v>
      </c>
      <c r="J57" s="464">
        <v>28452.854038949998</v>
      </c>
      <c r="K57" s="465">
        <v>29442.5729966</v>
      </c>
    </row>
    <row r="58" spans="1:11">
      <c r="A58" s="99"/>
      <c r="B58" s="473"/>
      <c r="C58" s="474"/>
      <c r="D58" s="474"/>
      <c r="E58" s="474"/>
      <c r="F58" s="474"/>
      <c r="G58" s="474"/>
      <c r="H58" s="474"/>
      <c r="I58" s="475"/>
      <c r="J58" s="473"/>
      <c r="K58" s="474"/>
    </row>
    <row r="59" spans="1:11">
      <c r="A59" s="101" t="s">
        <v>46</v>
      </c>
      <c r="B59" s="476">
        <v>17042.915442729998</v>
      </c>
      <c r="C59" s="477">
        <v>12212.223573339999</v>
      </c>
      <c r="D59" s="477">
        <v>9947.4383326999996</v>
      </c>
      <c r="E59" s="477">
        <v>13929.339381120002</v>
      </c>
      <c r="F59" s="477">
        <v>12226.58355394</v>
      </c>
      <c r="G59" s="477">
        <v>13483.338027580001</v>
      </c>
      <c r="H59" s="477">
        <v>14588.929536869999</v>
      </c>
      <c r="I59" s="478">
        <v>15223.391070630008</v>
      </c>
      <c r="J59" s="476">
        <v>53131.916729889999</v>
      </c>
      <c r="K59" s="477">
        <v>55522.242189020013</v>
      </c>
    </row>
    <row r="60" spans="1:11">
      <c r="A60" t="s">
        <v>712</v>
      </c>
      <c r="K60" s="124"/>
    </row>
    <row r="61" spans="1:11">
      <c r="K61" s="124"/>
    </row>
    <row r="62" spans="1:11">
      <c r="A62" s="261" t="s">
        <v>85</v>
      </c>
      <c r="B62" s="262"/>
      <c r="C62" s="262"/>
      <c r="D62" s="262"/>
      <c r="E62" s="263"/>
      <c r="F62" s="263"/>
      <c r="G62" s="263"/>
      <c r="H62" s="263"/>
      <c r="K62" s="124"/>
    </row>
    <row r="63" spans="1:11" ht="15" thickBot="1">
      <c r="A63" s="264" t="s">
        <v>59</v>
      </c>
      <c r="B63" s="200"/>
      <c r="C63" s="143"/>
      <c r="D63" s="143" t="s">
        <v>103</v>
      </c>
      <c r="E63" s="228" t="s">
        <v>104</v>
      </c>
      <c r="F63" s="143" t="s">
        <v>105</v>
      </c>
      <c r="G63" s="143" t="s">
        <v>58</v>
      </c>
      <c r="H63" s="128" t="s">
        <v>46</v>
      </c>
      <c r="K63" s="124"/>
    </row>
    <row r="64" spans="1:11">
      <c r="A64" s="265" t="s">
        <v>90</v>
      </c>
      <c r="B64" s="195"/>
      <c r="C64" s="14"/>
      <c r="D64" s="103"/>
      <c r="E64" s="103"/>
      <c r="F64" s="103"/>
      <c r="G64" s="266"/>
      <c r="H64" s="229"/>
      <c r="K64" s="124"/>
    </row>
    <row r="65" spans="1:11">
      <c r="A65" s="219" t="s">
        <v>91</v>
      </c>
      <c r="B65" s="219"/>
      <c r="C65" s="219"/>
      <c r="D65" s="293">
        <v>1.46E-2</v>
      </c>
      <c r="E65" s="96">
        <v>19.067646422239999</v>
      </c>
      <c r="F65" s="96">
        <v>43.734626149820002</v>
      </c>
      <c r="G65" s="259">
        <v>3.4340457463499998</v>
      </c>
      <c r="H65" s="230">
        <v>66.250918318410001</v>
      </c>
      <c r="K65" s="124"/>
    </row>
    <row r="66" spans="1:11">
      <c r="A66" s="219" t="s">
        <v>92</v>
      </c>
      <c r="B66" s="220"/>
      <c r="C66" s="219"/>
      <c r="D66" s="96">
        <v>19.334775817019999</v>
      </c>
      <c r="E66" s="96">
        <v>0.71486385060000002</v>
      </c>
      <c r="F66" s="293">
        <v>0.29956729355</v>
      </c>
      <c r="G66" s="259">
        <v>4.9811736890299994</v>
      </c>
      <c r="H66" s="230">
        <v>25.330380650200002</v>
      </c>
      <c r="K66" s="124"/>
    </row>
    <row r="67" spans="1:11">
      <c r="A67" s="219" t="s">
        <v>93</v>
      </c>
      <c r="B67" s="219"/>
      <c r="C67" s="219"/>
      <c r="D67" s="96">
        <v>11.783301351970001</v>
      </c>
      <c r="E67" s="96">
        <v>1.0852149663099999</v>
      </c>
      <c r="F67" s="293">
        <v>0.26902295976999996</v>
      </c>
      <c r="G67" s="259">
        <v>2.1397516582200002</v>
      </c>
      <c r="H67" s="230">
        <v>15.277290936270001</v>
      </c>
      <c r="K67" s="124"/>
    </row>
    <row r="68" spans="1:11">
      <c r="A68" s="219" t="s">
        <v>94</v>
      </c>
      <c r="B68" s="219"/>
      <c r="C68" s="219"/>
      <c r="D68" s="96">
        <v>1.3771515294199999</v>
      </c>
      <c r="E68" s="293">
        <v>3.0279824690000002E-2</v>
      </c>
      <c r="F68" s="293">
        <v>1.7455594239999997E-2</v>
      </c>
      <c r="G68" s="287">
        <v>0.11021945455</v>
      </c>
      <c r="H68" s="230">
        <v>1.5351064028999999</v>
      </c>
      <c r="K68" s="124"/>
    </row>
    <row r="69" spans="1:11">
      <c r="A69" s="219" t="s">
        <v>95</v>
      </c>
      <c r="B69" s="219"/>
      <c r="C69" s="219"/>
      <c r="D69" s="96">
        <v>13.1788606355</v>
      </c>
      <c r="E69" s="96">
        <v>3.2134480878800002</v>
      </c>
      <c r="F69" s="96">
        <v>0.62189946722</v>
      </c>
      <c r="G69" s="259">
        <v>2.8040215064099998</v>
      </c>
      <c r="H69" s="230">
        <v>19.81822969701</v>
      </c>
      <c r="K69" s="124"/>
    </row>
    <row r="70" spans="1:11">
      <c r="A70" s="219" t="s">
        <v>96</v>
      </c>
      <c r="B70" s="219"/>
      <c r="C70" s="219"/>
      <c r="D70" s="96">
        <v>0.91618995349999999</v>
      </c>
      <c r="E70" s="293">
        <v>0.85920301786999997</v>
      </c>
      <c r="F70" s="96">
        <v>0.86069962888999996</v>
      </c>
      <c r="G70" s="287">
        <v>3.4907299450000005E-2</v>
      </c>
      <c r="H70" s="230">
        <v>2.67099989971</v>
      </c>
      <c r="K70" s="124"/>
    </row>
    <row r="71" spans="1:11">
      <c r="A71" s="219" t="s">
        <v>97</v>
      </c>
      <c r="B71" s="219"/>
      <c r="C71" s="219"/>
      <c r="D71" s="96">
        <v>116.58310689838001</v>
      </c>
      <c r="E71" s="96">
        <v>14.89873575298</v>
      </c>
      <c r="F71" s="96">
        <v>4.1987572054500006</v>
      </c>
      <c r="G71" s="259">
        <v>8.6561992482899992</v>
      </c>
      <c r="H71" s="230">
        <v>144.3367991051</v>
      </c>
      <c r="K71" s="124"/>
    </row>
    <row r="72" spans="1:11">
      <c r="A72" s="219" t="s">
        <v>98</v>
      </c>
      <c r="B72" s="220"/>
      <c r="C72" s="219"/>
      <c r="D72" s="96">
        <v>3.92948938321</v>
      </c>
      <c r="E72" s="96">
        <v>10.61412086913</v>
      </c>
      <c r="F72" s="96">
        <v>1.7035105375499999</v>
      </c>
      <c r="G72" s="259">
        <v>0.40461858333999995</v>
      </c>
      <c r="H72" s="230">
        <v>16.651739373230001</v>
      </c>
      <c r="K72" s="124"/>
    </row>
    <row r="73" spans="1:11">
      <c r="A73" s="219" t="s">
        <v>99</v>
      </c>
      <c r="B73" s="219"/>
      <c r="C73" s="219"/>
      <c r="D73" s="96">
        <v>66.83216707374001</v>
      </c>
      <c r="E73" s="96">
        <v>13.501991148550001</v>
      </c>
      <c r="F73" s="96">
        <v>3.51323452377</v>
      </c>
      <c r="G73" s="259">
        <v>3.3609139981099996</v>
      </c>
      <c r="H73" s="230">
        <v>87.208306744170017</v>
      </c>
      <c r="K73" s="124"/>
    </row>
    <row r="74" spans="1:11">
      <c r="A74" s="102" t="s">
        <v>100</v>
      </c>
      <c r="B74" s="102"/>
      <c r="C74" s="102"/>
      <c r="D74" s="104">
        <v>233.94964264274003</v>
      </c>
      <c r="E74" s="104">
        <v>63.985503940249998</v>
      </c>
      <c r="F74" s="104">
        <v>55.218773360260002</v>
      </c>
      <c r="G74" s="267">
        <v>25.925851183749998</v>
      </c>
      <c r="H74" s="231">
        <v>379.07977112699996</v>
      </c>
      <c r="K74" s="124"/>
    </row>
    <row r="75" spans="1:11">
      <c r="A75" s="265" t="s">
        <v>101</v>
      </c>
      <c r="B75" s="195"/>
      <c r="C75" s="14"/>
      <c r="D75" s="103"/>
      <c r="E75" s="103"/>
      <c r="F75" s="103"/>
      <c r="G75" s="268"/>
      <c r="H75" s="229"/>
      <c r="K75" s="124"/>
    </row>
    <row r="76" spans="1:11">
      <c r="A76" s="219" t="s">
        <v>91</v>
      </c>
      <c r="B76" s="219"/>
      <c r="C76" s="219"/>
      <c r="D76" s="293">
        <v>2.0620300929999998E-2</v>
      </c>
      <c r="E76" s="96">
        <v>6.4351244892099997</v>
      </c>
      <c r="F76" s="96">
        <v>29.485259506150001</v>
      </c>
      <c r="G76" s="259">
        <v>1.4249917425999998</v>
      </c>
      <c r="H76" s="230">
        <v>37.365996038889996</v>
      </c>
      <c r="K76" s="124"/>
    </row>
    <row r="77" spans="1:11">
      <c r="A77" s="219" t="s">
        <v>92</v>
      </c>
      <c r="B77" s="219"/>
      <c r="C77" s="219"/>
      <c r="D77" s="96">
        <v>6.5996504690400002</v>
      </c>
      <c r="E77" s="96">
        <v>0.92340418974000005</v>
      </c>
      <c r="F77" s="96">
        <v>0.82550818875999998</v>
      </c>
      <c r="G77" s="259">
        <v>1.73912868709</v>
      </c>
      <c r="H77" s="230">
        <v>10.087691534629998</v>
      </c>
      <c r="K77" s="124"/>
    </row>
    <row r="78" spans="1:11">
      <c r="A78" s="219" t="s">
        <v>93</v>
      </c>
      <c r="B78" s="219"/>
      <c r="C78" s="219"/>
      <c r="D78" s="96">
        <v>9.4402436843600093</v>
      </c>
      <c r="E78" s="96">
        <v>2.2298992468900001</v>
      </c>
      <c r="F78" s="96">
        <v>2.4950447364000001</v>
      </c>
      <c r="G78" s="259">
        <v>2.0238246917399998</v>
      </c>
      <c r="H78" s="230">
        <v>16.189012359389999</v>
      </c>
      <c r="K78" s="124"/>
    </row>
    <row r="79" spans="1:11">
      <c r="A79" s="219" t="s">
        <v>94</v>
      </c>
      <c r="B79" s="219"/>
      <c r="C79" s="219"/>
      <c r="D79" s="96">
        <v>0.93609238049999999</v>
      </c>
      <c r="E79" s="293">
        <v>3.8697155409999996E-2</v>
      </c>
      <c r="F79" s="293">
        <v>0.1337154643</v>
      </c>
      <c r="G79" s="287">
        <v>2.8258825850000002E-2</v>
      </c>
      <c r="H79" s="230">
        <v>1.1367638260600001</v>
      </c>
      <c r="K79" s="124"/>
    </row>
    <row r="80" spans="1:11">
      <c r="A80" s="219" t="s">
        <v>95</v>
      </c>
      <c r="B80" s="219"/>
      <c r="C80" s="219"/>
      <c r="D80" s="96">
        <v>9.8846971426799897</v>
      </c>
      <c r="E80" s="96">
        <v>1.8411579790799999</v>
      </c>
      <c r="F80" s="96">
        <v>2.5583435520999998</v>
      </c>
      <c r="G80" s="259">
        <v>1.54735159148</v>
      </c>
      <c r="H80" s="230">
        <v>15.831550265340001</v>
      </c>
      <c r="K80" s="124"/>
    </row>
    <row r="81" spans="1:11">
      <c r="A81" s="219" t="s">
        <v>96</v>
      </c>
      <c r="B81" s="219"/>
      <c r="C81" s="219"/>
      <c r="D81" s="96">
        <v>0.70386339375999996</v>
      </c>
      <c r="E81" s="293">
        <v>9.0045810130000015E-2</v>
      </c>
      <c r="F81" s="293">
        <v>0.10427504596999999</v>
      </c>
      <c r="G81" s="287">
        <v>4.9170520029999998E-2</v>
      </c>
      <c r="H81" s="230">
        <v>0.94735476989</v>
      </c>
      <c r="K81" s="124"/>
    </row>
    <row r="82" spans="1:11">
      <c r="A82" s="219" t="s">
        <v>97</v>
      </c>
      <c r="B82" s="219"/>
      <c r="C82" s="219"/>
      <c r="D82" s="96">
        <v>51.401954164469998</v>
      </c>
      <c r="E82" s="96">
        <v>8.3556004076800008</v>
      </c>
      <c r="F82" s="96">
        <v>7.9680524727900002</v>
      </c>
      <c r="G82" s="259">
        <v>2.98910960593</v>
      </c>
      <c r="H82" s="230">
        <v>70.714716650869988</v>
      </c>
      <c r="K82" s="124"/>
    </row>
    <row r="83" spans="1:11">
      <c r="A83" s="219" t="s">
        <v>98</v>
      </c>
      <c r="B83" s="219"/>
      <c r="C83" s="219"/>
      <c r="D83" s="96">
        <v>1.24967920666</v>
      </c>
      <c r="E83" s="96">
        <v>53.394064995550103</v>
      </c>
      <c r="F83" s="96">
        <v>1.3758772485900002</v>
      </c>
      <c r="G83" s="287">
        <v>0.24418081318000001</v>
      </c>
      <c r="H83" s="230">
        <v>56.263802263980104</v>
      </c>
      <c r="K83" s="124"/>
    </row>
    <row r="84" spans="1:11">
      <c r="A84" s="219" t="s">
        <v>99</v>
      </c>
      <c r="B84" s="219"/>
      <c r="C84" s="219"/>
      <c r="D84" s="96">
        <v>123.36398957466001</v>
      </c>
      <c r="E84" s="96">
        <v>65.134194954809999</v>
      </c>
      <c r="F84" s="96">
        <v>21.6680244028</v>
      </c>
      <c r="G84" s="259">
        <v>4.0505807576900006</v>
      </c>
      <c r="H84" s="230">
        <v>214.21678968996</v>
      </c>
      <c r="K84" s="124"/>
    </row>
    <row r="85" spans="1:11">
      <c r="A85" s="102" t="s">
        <v>102</v>
      </c>
      <c r="B85" s="102"/>
      <c r="C85" s="102"/>
      <c r="D85" s="104">
        <v>203.60079031706002</v>
      </c>
      <c r="E85" s="104">
        <v>138.4421892285001</v>
      </c>
      <c r="F85" s="104">
        <v>66.614100617860004</v>
      </c>
      <c r="G85" s="267">
        <v>14.09659723559</v>
      </c>
      <c r="H85" s="231">
        <v>422.75367739901003</v>
      </c>
      <c r="K85" s="124"/>
    </row>
    <row r="86" spans="1:11">
      <c r="A86" s="105"/>
      <c r="B86" s="105"/>
      <c r="C86" s="9"/>
      <c r="D86" s="106"/>
      <c r="E86" s="106"/>
      <c r="F86" s="106"/>
      <c r="G86" s="269"/>
      <c r="H86" s="232"/>
      <c r="K86" s="124"/>
    </row>
    <row r="87" spans="1:11">
      <c r="A87" s="102" t="s">
        <v>46</v>
      </c>
      <c r="B87" s="102"/>
      <c r="C87" s="102"/>
      <c r="D87" s="104">
        <v>437.55043295980005</v>
      </c>
      <c r="E87" s="104">
        <v>202.4276931687501</v>
      </c>
      <c r="F87" s="104">
        <v>121.83287397812001</v>
      </c>
      <c r="G87" s="267">
        <v>40.022448419339995</v>
      </c>
      <c r="H87" s="231">
        <v>801.83344852600999</v>
      </c>
      <c r="K87" s="124"/>
    </row>
    <row r="90" spans="1:11">
      <c r="A90" s="261" t="s">
        <v>86</v>
      </c>
      <c r="B90" s="233"/>
      <c r="C90" s="233"/>
      <c r="D90" s="233"/>
      <c r="E90" s="233"/>
      <c r="F90" s="233"/>
      <c r="G90" s="234"/>
      <c r="H90" s="234"/>
      <c r="I90" s="234"/>
      <c r="J90" s="270"/>
      <c r="K90" s="270"/>
    </row>
    <row r="91" spans="1:11">
      <c r="A91" s="326"/>
      <c r="B91" s="308"/>
      <c r="C91" s="26"/>
      <c r="D91" s="26"/>
      <c r="E91" s="33"/>
      <c r="F91" s="26"/>
      <c r="G91" s="26"/>
      <c r="H91" s="26"/>
      <c r="I91" s="335"/>
      <c r="J91" s="304" t="s">
        <v>683</v>
      </c>
      <c r="K91" s="95" t="s">
        <v>683</v>
      </c>
    </row>
    <row r="92" spans="1:11" ht="15" thickBot="1">
      <c r="A92" s="333" t="s">
        <v>59</v>
      </c>
      <c r="B92" s="334" t="s">
        <v>684</v>
      </c>
      <c r="C92" s="129" t="s">
        <v>611</v>
      </c>
      <c r="D92" s="129" t="s">
        <v>582</v>
      </c>
      <c r="E92" s="129" t="s">
        <v>549</v>
      </c>
      <c r="F92" s="129" t="s">
        <v>535</v>
      </c>
      <c r="G92" s="129" t="s">
        <v>511</v>
      </c>
      <c r="H92" s="129" t="s">
        <v>502</v>
      </c>
      <c r="I92" s="319" t="s">
        <v>446</v>
      </c>
      <c r="J92" s="313" t="s">
        <v>550</v>
      </c>
      <c r="K92" s="107" t="s">
        <v>447</v>
      </c>
    </row>
    <row r="93" spans="1:11">
      <c r="A93" s="17" t="s">
        <v>465</v>
      </c>
      <c r="B93" s="888">
        <v>439.84366645955998</v>
      </c>
      <c r="C93" s="889">
        <v>446.45559103343999</v>
      </c>
      <c r="D93" s="889">
        <v>450.00638562691898</v>
      </c>
      <c r="E93" s="889">
        <v>451.79064618290903</v>
      </c>
      <c r="F93" s="889">
        <v>452.421562324739</v>
      </c>
      <c r="G93" s="889">
        <v>449.43458759462999</v>
      </c>
      <c r="H93" s="889">
        <v>447.456114716689</v>
      </c>
      <c r="I93" s="890">
        <v>447.94930060054901</v>
      </c>
      <c r="J93" s="891">
        <v>439.84366645955998</v>
      </c>
      <c r="K93" s="48">
        <v>452.421562324739</v>
      </c>
    </row>
    <row r="94" spans="1:11">
      <c r="A94" s="17" t="s">
        <v>458</v>
      </c>
      <c r="B94" s="888">
        <v>334.73191131543001</v>
      </c>
      <c r="C94" s="889">
        <v>332.64781182784895</v>
      </c>
      <c r="D94" s="889">
        <v>330.12393827618996</v>
      </c>
      <c r="E94" s="889">
        <v>333.26787622738101</v>
      </c>
      <c r="F94" s="889">
        <v>330.426827970521</v>
      </c>
      <c r="G94" s="889">
        <v>327.44986723527097</v>
      </c>
      <c r="H94" s="889">
        <v>327.98402857049899</v>
      </c>
      <c r="I94" s="892">
        <v>325.15558246787901</v>
      </c>
      <c r="J94" s="891">
        <v>334.73191131543001</v>
      </c>
      <c r="K94" s="48">
        <v>330.426827970521</v>
      </c>
    </row>
    <row r="95" spans="1:11">
      <c r="A95" s="17" t="s">
        <v>498</v>
      </c>
      <c r="B95" s="888">
        <v>27.455072386489999</v>
      </c>
      <c r="C95" s="889">
        <v>24.265335516630003</v>
      </c>
      <c r="D95" s="889">
        <v>23.991599142209999</v>
      </c>
      <c r="E95" s="889">
        <v>24.408847300450002</v>
      </c>
      <c r="F95" s="889">
        <v>24.778351252889998</v>
      </c>
      <c r="G95" s="889">
        <v>25.56974355853</v>
      </c>
      <c r="H95" s="889">
        <v>20.313416581049999</v>
      </c>
      <c r="I95" s="892">
        <v>20.103390083089998</v>
      </c>
      <c r="J95" s="891">
        <v>27.455072386489999</v>
      </c>
      <c r="K95" s="48">
        <v>24.778351252889998</v>
      </c>
    </row>
    <row r="96" spans="1:11">
      <c r="A96" s="893" t="s">
        <v>106</v>
      </c>
      <c r="B96" s="894">
        <v>802.03066931116996</v>
      </c>
      <c r="C96" s="49">
        <v>803.36875744424901</v>
      </c>
      <c r="D96" s="49">
        <v>804.12192304531891</v>
      </c>
      <c r="E96" s="49">
        <v>809.46736971073994</v>
      </c>
      <c r="F96" s="49">
        <v>807.62744888982002</v>
      </c>
      <c r="G96" s="49">
        <v>802.454748820281</v>
      </c>
      <c r="H96" s="49">
        <v>795.75411030007695</v>
      </c>
      <c r="I96" s="895">
        <v>793.20882358335803</v>
      </c>
      <c r="J96" s="896">
        <v>802.03066931116996</v>
      </c>
      <c r="K96" s="49">
        <v>807.62744888982002</v>
      </c>
    </row>
    <row r="97" spans="1:11">
      <c r="A97" s="102" t="s">
        <v>600</v>
      </c>
      <c r="B97" s="894">
        <v>727.30652829130008</v>
      </c>
      <c r="C97" s="49">
        <v>709.53</v>
      </c>
      <c r="D97" s="49">
        <v>742.83197678212002</v>
      </c>
      <c r="E97" s="49">
        <v>782.1337779656003</v>
      </c>
      <c r="F97" s="49">
        <v>813.0686074871802</v>
      </c>
      <c r="G97" s="49">
        <v>806.59290629408963</v>
      </c>
      <c r="H97" s="49">
        <v>806.11871421045942</v>
      </c>
      <c r="I97" s="895">
        <v>807.86305567142028</v>
      </c>
      <c r="J97" s="896">
        <v>727.30652829130008</v>
      </c>
      <c r="K97" s="49">
        <v>813.0686074871802</v>
      </c>
    </row>
    <row r="98" spans="1:11">
      <c r="A98" s="2"/>
      <c r="B98" s="897" t="s">
        <v>298</v>
      </c>
      <c r="C98" s="97" t="s">
        <v>298</v>
      </c>
      <c r="D98" s="898"/>
      <c r="E98" s="898"/>
      <c r="F98" s="898"/>
      <c r="G98" s="898"/>
      <c r="H98" s="898"/>
      <c r="I98" s="899"/>
      <c r="J98" s="900"/>
      <c r="K98" s="901"/>
    </row>
    <row r="99" spans="1:11">
      <c r="A99" s="17" t="s">
        <v>107</v>
      </c>
      <c r="B99" s="332">
        <v>0.69724984228853804</v>
      </c>
      <c r="C99" s="72">
        <v>0.70241593961516124</v>
      </c>
      <c r="D99" s="72">
        <v>0.71695841018255491</v>
      </c>
      <c r="E99" s="72">
        <v>0.7310632814183754</v>
      </c>
      <c r="F99" s="72">
        <v>0.71997498846762797</v>
      </c>
      <c r="G99" s="72">
        <v>0.72519888956522527</v>
      </c>
      <c r="H99" s="72">
        <v>0.73803816022207014</v>
      </c>
      <c r="I99" s="243">
        <v>0.7537974987461542</v>
      </c>
      <c r="J99" s="332">
        <v>0.69724984228853804</v>
      </c>
      <c r="K99" s="72">
        <v>0.71997498846762797</v>
      </c>
    </row>
    <row r="100" spans="1:11">
      <c r="A100" s="17" t="s">
        <v>108</v>
      </c>
      <c r="B100" s="332">
        <v>0.72550895212296962</v>
      </c>
      <c r="C100" s="72">
        <v>0.73054959412017528</v>
      </c>
      <c r="D100" s="72">
        <v>0.74860195490639814</v>
      </c>
      <c r="E100" s="72">
        <v>0.76677278271411786</v>
      </c>
      <c r="F100" s="72">
        <v>0.75506530183949905</v>
      </c>
      <c r="G100" s="72">
        <v>0.76055901606974963</v>
      </c>
      <c r="H100" s="72">
        <v>0.77205389807205416</v>
      </c>
      <c r="I100" s="243">
        <v>0.7905092459198424</v>
      </c>
      <c r="J100" s="332">
        <v>0.72550895212296962</v>
      </c>
      <c r="K100" s="72">
        <v>0.75506530183949905</v>
      </c>
    </row>
    <row r="101" spans="1:11">
      <c r="A101" s="2" t="s">
        <v>601</v>
      </c>
      <c r="B101" s="336">
        <v>0.6627992317656155</v>
      </c>
      <c r="C101" s="235">
        <v>0.66734179679172489</v>
      </c>
      <c r="D101" s="337">
        <v>0.67731516411170611</v>
      </c>
      <c r="E101" s="337">
        <v>0.68626572756934423</v>
      </c>
      <c r="F101" s="337">
        <v>0.67578474882498352</v>
      </c>
      <c r="G101" s="337">
        <v>0.68046146983244893</v>
      </c>
      <c r="H101" s="337">
        <v>0.69457257512736903</v>
      </c>
      <c r="I101" s="338">
        <v>0.70661866060627343</v>
      </c>
      <c r="J101" s="336">
        <v>0.6627992317656155</v>
      </c>
      <c r="K101" s="235">
        <v>0.67578474882498352</v>
      </c>
    </row>
    <row r="102" spans="1:11">
      <c r="A102" s="1"/>
      <c r="B102" s="1"/>
      <c r="C102" s="1"/>
      <c r="D102" s="1"/>
      <c r="E102" s="1"/>
      <c r="F102" s="1"/>
      <c r="G102" s="1"/>
      <c r="H102" s="1"/>
      <c r="I102" s="29"/>
      <c r="J102" s="29"/>
      <c r="K102" s="339"/>
    </row>
    <row r="103" spans="1:11">
      <c r="A103" s="26"/>
      <c r="B103" s="308"/>
      <c r="C103" s="33"/>
      <c r="D103" s="33"/>
      <c r="E103" s="33"/>
      <c r="F103" s="33"/>
      <c r="G103" s="33"/>
      <c r="H103" s="33"/>
      <c r="I103" s="26"/>
      <c r="J103" s="304" t="s">
        <v>683</v>
      </c>
      <c r="K103" s="95" t="s">
        <v>683</v>
      </c>
    </row>
    <row r="104" spans="1:11" ht="15" thickBot="1">
      <c r="A104" s="333"/>
      <c r="B104" s="334" t="s">
        <v>684</v>
      </c>
      <c r="C104" s="129" t="s">
        <v>611</v>
      </c>
      <c r="D104" s="129" t="s">
        <v>582</v>
      </c>
      <c r="E104" s="129" t="s">
        <v>549</v>
      </c>
      <c r="F104" s="129" t="s">
        <v>535</v>
      </c>
      <c r="G104" s="129" t="s">
        <v>511</v>
      </c>
      <c r="H104" s="129" t="s">
        <v>502</v>
      </c>
      <c r="I104" s="319" t="s">
        <v>446</v>
      </c>
      <c r="J104" s="313" t="s">
        <v>550</v>
      </c>
      <c r="K104" s="107" t="s">
        <v>447</v>
      </c>
    </row>
    <row r="105" spans="1:11">
      <c r="A105" s="17" t="s">
        <v>109</v>
      </c>
      <c r="B105" s="331">
        <v>47.991607179841182</v>
      </c>
      <c r="C105" s="6">
        <v>45.9</v>
      </c>
      <c r="D105" s="6">
        <v>48.3</v>
      </c>
      <c r="E105" s="6">
        <v>51.2</v>
      </c>
      <c r="F105" s="6">
        <v>53.7</v>
      </c>
      <c r="G105" s="6">
        <v>54.5</v>
      </c>
      <c r="H105" s="6">
        <v>55.9</v>
      </c>
      <c r="I105" s="244">
        <v>58</v>
      </c>
      <c r="J105" s="331">
        <v>47.991607179841182</v>
      </c>
      <c r="K105" s="6">
        <v>53.7</v>
      </c>
    </row>
    <row r="106" spans="1:11">
      <c r="A106" s="17" t="s">
        <v>108</v>
      </c>
      <c r="B106" s="331">
        <v>46.082897992830155</v>
      </c>
      <c r="C106" s="6">
        <v>44</v>
      </c>
      <c r="D106" s="6">
        <v>46.4</v>
      </c>
      <c r="E106" s="6">
        <v>49.2</v>
      </c>
      <c r="F106" s="6">
        <v>51.9</v>
      </c>
      <c r="G106" s="6">
        <v>52.7</v>
      </c>
      <c r="H106" s="6">
        <v>54.9</v>
      </c>
      <c r="I106" s="242">
        <v>57</v>
      </c>
      <c r="J106" s="331">
        <v>46.082897992830155</v>
      </c>
      <c r="K106" s="6">
        <v>51.9</v>
      </c>
    </row>
    <row r="107" spans="1:11">
      <c r="A107" s="17" t="s">
        <v>179</v>
      </c>
      <c r="B107" s="331">
        <v>50.299274779498262</v>
      </c>
      <c r="C107" s="6">
        <v>48.3</v>
      </c>
      <c r="D107" s="6">
        <v>50.8</v>
      </c>
      <c r="E107" s="6">
        <v>53.7</v>
      </c>
      <c r="F107" s="6">
        <v>56</v>
      </c>
      <c r="G107" s="6">
        <v>56.7</v>
      </c>
      <c r="H107" s="6">
        <v>57.2</v>
      </c>
      <c r="I107" s="242">
        <v>59.2</v>
      </c>
      <c r="J107" s="331">
        <v>50.299274779498262</v>
      </c>
      <c r="K107" s="6">
        <v>56</v>
      </c>
    </row>
    <row r="108" spans="1:11">
      <c r="A108" s="108" t="s">
        <v>180</v>
      </c>
      <c r="B108" s="426" t="s">
        <v>110</v>
      </c>
      <c r="C108" s="109" t="s">
        <v>110</v>
      </c>
      <c r="D108" s="109" t="s">
        <v>110</v>
      </c>
      <c r="E108" s="109" t="s">
        <v>110</v>
      </c>
      <c r="F108" s="109" t="s">
        <v>110</v>
      </c>
      <c r="G108" s="109" t="s">
        <v>110</v>
      </c>
      <c r="H108" s="109" t="s">
        <v>110</v>
      </c>
      <c r="I108" s="271" t="s">
        <v>110</v>
      </c>
      <c r="J108" s="902" t="s">
        <v>110</v>
      </c>
      <c r="K108" s="109" t="s">
        <v>110</v>
      </c>
    </row>
    <row r="109" spans="1:11">
      <c r="A109" s="106" t="s">
        <v>621</v>
      </c>
      <c r="B109" s="106"/>
      <c r="C109" s="106"/>
      <c r="D109" s="106"/>
      <c r="E109" s="106"/>
      <c r="F109" s="106"/>
      <c r="G109" s="106"/>
      <c r="H109" s="106"/>
      <c r="I109" s="106"/>
      <c r="J109" s="106"/>
      <c r="K109" s="106"/>
    </row>
    <row r="110" spans="1:11">
      <c r="A110" s="106"/>
      <c r="B110" s="106"/>
      <c r="C110" s="106"/>
      <c r="D110" s="106"/>
      <c r="E110" s="106"/>
      <c r="F110" s="106"/>
      <c r="G110" s="106"/>
      <c r="H110" s="106"/>
      <c r="I110" s="106"/>
      <c r="J110" s="106"/>
      <c r="K110" s="106"/>
    </row>
    <row r="111" spans="1:11">
      <c r="A111" s="115"/>
      <c r="B111" s="106"/>
      <c r="C111" s="106"/>
      <c r="D111" s="106"/>
      <c r="E111" s="106"/>
      <c r="F111" s="106"/>
      <c r="G111" s="106"/>
      <c r="H111" s="106"/>
      <c r="I111" s="106"/>
      <c r="J111" s="6"/>
      <c r="K111" s="106"/>
    </row>
    <row r="112" spans="1:11">
      <c r="A112" s="115"/>
      <c r="B112" s="106"/>
      <c r="C112" s="106"/>
      <c r="D112" s="106"/>
      <c r="E112" s="106"/>
      <c r="F112" s="106"/>
      <c r="G112" s="106"/>
      <c r="H112" s="106"/>
      <c r="I112" s="106"/>
      <c r="J112" s="6"/>
      <c r="K112" s="106"/>
    </row>
    <row r="113" spans="1:11">
      <c r="A113" s="115"/>
      <c r="B113" s="106"/>
      <c r="C113" s="106"/>
      <c r="D113" s="106"/>
      <c r="E113" s="106"/>
      <c r="F113" s="106"/>
      <c r="G113" s="106"/>
      <c r="H113" s="106"/>
      <c r="I113" s="106"/>
      <c r="J113" s="6"/>
      <c r="K113" s="106"/>
    </row>
    <row r="115" spans="1:11">
      <c r="A115" s="261" t="s">
        <v>87</v>
      </c>
      <c r="B115" s="262"/>
      <c r="C115" s="262"/>
      <c r="D115" s="262"/>
      <c r="E115" s="110"/>
      <c r="F115" s="263"/>
      <c r="G115" s="263"/>
      <c r="H115" s="263"/>
    </row>
    <row r="116" spans="1:11" ht="15" thickBot="1">
      <c r="A116" s="200" t="s">
        <v>111</v>
      </c>
      <c r="B116" s="200"/>
      <c r="C116" s="143"/>
      <c r="D116" s="143" t="s">
        <v>103</v>
      </c>
      <c r="E116" s="228" t="s">
        <v>104</v>
      </c>
      <c r="F116" s="143" t="s">
        <v>105</v>
      </c>
      <c r="G116" s="143" t="s">
        <v>58</v>
      </c>
      <c r="H116" s="128" t="s">
        <v>112</v>
      </c>
    </row>
    <row r="117" spans="1:11">
      <c r="A117" s="219" t="s">
        <v>113</v>
      </c>
      <c r="B117" s="219"/>
      <c r="C117" s="219"/>
      <c r="D117" s="150">
        <v>229652.79999495327</v>
      </c>
      <c r="E117" s="150">
        <v>86210.47007736309</v>
      </c>
      <c r="F117" s="150">
        <v>54792.661964483443</v>
      </c>
      <c r="G117" s="272">
        <v>3845.9829838094884</v>
      </c>
      <c r="H117" s="169">
        <v>374501.91502061056</v>
      </c>
    </row>
    <row r="118" spans="1:11">
      <c r="A118" s="219" t="s">
        <v>114</v>
      </c>
      <c r="B118" s="219"/>
      <c r="C118" s="219"/>
      <c r="D118" s="150">
        <v>64887.384475063947</v>
      </c>
      <c r="E118" s="150">
        <v>17458.578125208493</v>
      </c>
      <c r="F118" s="150">
        <v>7236.7839317840608</v>
      </c>
      <c r="G118" s="170">
        <v>11588.19423086835</v>
      </c>
      <c r="H118" s="169">
        <v>101170.94076292508</v>
      </c>
    </row>
    <row r="119" spans="1:11">
      <c r="A119" s="219" t="s">
        <v>115</v>
      </c>
      <c r="B119" s="219"/>
      <c r="C119" s="219"/>
      <c r="D119" s="150">
        <v>62469.244402388002</v>
      </c>
      <c r="E119" s="150">
        <v>34756.091950025693</v>
      </c>
      <c r="F119" s="150">
        <v>19122.78516842164</v>
      </c>
      <c r="G119" s="170">
        <v>13232.598897566999</v>
      </c>
      <c r="H119" s="169">
        <v>129580.72041840246</v>
      </c>
    </row>
    <row r="120" spans="1:11">
      <c r="A120" s="219" t="s">
        <v>116</v>
      </c>
      <c r="B120" s="219"/>
      <c r="C120" s="219"/>
      <c r="D120" s="150">
        <v>62305.412166877373</v>
      </c>
      <c r="E120" s="150">
        <v>45960.149068571205</v>
      </c>
      <c r="F120" s="150">
        <v>18756.1990355085</v>
      </c>
      <c r="G120" s="170">
        <v>7309.7848384459649</v>
      </c>
      <c r="H120" s="169">
        <v>134331.54510940323</v>
      </c>
    </row>
    <row r="121" spans="1:11">
      <c r="A121" s="219" t="s">
        <v>117</v>
      </c>
      <c r="B121" s="219"/>
      <c r="C121" s="219"/>
      <c r="D121" s="150">
        <v>18400.543279674526</v>
      </c>
      <c r="E121" s="150">
        <v>14316.641575474023</v>
      </c>
      <c r="F121" s="150">
        <v>8888.9033633880408</v>
      </c>
      <c r="G121" s="170">
        <v>4049.7360882440908</v>
      </c>
      <c r="H121" s="169">
        <v>45655.824306780611</v>
      </c>
    </row>
    <row r="122" spans="1:11">
      <c r="A122" s="221" t="s">
        <v>118</v>
      </c>
      <c r="B122" s="221"/>
      <c r="C122" s="221"/>
      <c r="D122" s="293">
        <v>0</v>
      </c>
      <c r="E122" s="197">
        <v>3752.6508266158089</v>
      </c>
      <c r="F122" s="197">
        <v>13037.072890225363</v>
      </c>
      <c r="G122" s="170">
        <v>0</v>
      </c>
      <c r="H122" s="196">
        <v>16789.723716841174</v>
      </c>
    </row>
    <row r="123" spans="1:11">
      <c r="A123" s="237" t="s">
        <v>46</v>
      </c>
      <c r="B123" s="237"/>
      <c r="C123" s="237"/>
      <c r="D123" s="98">
        <v>437715.38431895711</v>
      </c>
      <c r="E123" s="98">
        <v>202454.58162325833</v>
      </c>
      <c r="F123" s="98">
        <v>121834.40635381105</v>
      </c>
      <c r="G123" s="260">
        <v>40026.297038934892</v>
      </c>
      <c r="H123" s="222">
        <v>802030.66933496308</v>
      </c>
    </row>
    <row r="126" spans="1:11">
      <c r="A126" s="261" t="s">
        <v>119</v>
      </c>
      <c r="B126" s="262"/>
      <c r="C126" s="262"/>
      <c r="D126" s="262"/>
      <c r="E126" s="111"/>
      <c r="F126" s="263"/>
      <c r="G126" s="263"/>
      <c r="H126" s="263"/>
      <c r="I126" s="263"/>
      <c r="J126" s="273"/>
      <c r="K126" s="273"/>
    </row>
    <row r="127" spans="1:11">
      <c r="A127" s="340" t="s">
        <v>120</v>
      </c>
      <c r="B127" s="340"/>
      <c r="C127" s="340"/>
      <c r="D127" s="340"/>
      <c r="E127" s="1466" t="s">
        <v>121</v>
      </c>
      <c r="F127" s="1466" t="s">
        <v>122</v>
      </c>
      <c r="G127" s="341"/>
      <c r="H127" s="341"/>
      <c r="I127" s="341"/>
      <c r="J127" s="342" t="s">
        <v>45</v>
      </c>
      <c r="K127" s="342" t="s">
        <v>123</v>
      </c>
    </row>
    <row r="128" spans="1:11" ht="15" thickBot="1">
      <c r="A128" s="343" t="s">
        <v>48</v>
      </c>
      <c r="B128" s="343"/>
      <c r="C128" s="343"/>
      <c r="D128" s="343"/>
      <c r="E128" s="1467"/>
      <c r="F128" s="1467"/>
      <c r="G128" s="344" t="s">
        <v>124</v>
      </c>
      <c r="H128" s="344" t="s">
        <v>125</v>
      </c>
      <c r="I128" s="344" t="s">
        <v>126</v>
      </c>
      <c r="J128" s="345" t="s">
        <v>59</v>
      </c>
      <c r="K128" s="345" t="s">
        <v>127</v>
      </c>
    </row>
    <row r="129" spans="1:15">
      <c r="A129" s="346" t="s">
        <v>211</v>
      </c>
      <c r="B129" s="346"/>
      <c r="C129" s="346"/>
      <c r="D129" s="346"/>
      <c r="E129" s="347">
        <v>48.684185342380381</v>
      </c>
      <c r="F129" s="347">
        <v>35.055655375643255</v>
      </c>
      <c r="G129" s="347">
        <v>13.910926007213709</v>
      </c>
      <c r="H129" s="347">
        <v>2.0529821966645394</v>
      </c>
      <c r="I129" s="348">
        <v>0.29625107809811546</v>
      </c>
      <c r="J129" s="349">
        <v>389.03768511267793</v>
      </c>
      <c r="K129" s="349">
        <v>46.1</v>
      </c>
    </row>
    <row r="130" spans="1:15">
      <c r="A130" s="22" t="s">
        <v>212</v>
      </c>
      <c r="B130" s="22"/>
      <c r="C130" s="22"/>
      <c r="D130" s="22"/>
      <c r="E130" s="350">
        <v>54.956081191785358</v>
      </c>
      <c r="F130" s="350">
        <v>33.925897939669746</v>
      </c>
      <c r="G130" s="350">
        <v>9.6313808158344081</v>
      </c>
      <c r="H130" s="350">
        <v>1.015415856596702</v>
      </c>
      <c r="I130" s="351">
        <v>0.47122419611377864</v>
      </c>
      <c r="J130" s="352">
        <v>115.78865099270556</v>
      </c>
      <c r="K130" s="352">
        <v>40.4</v>
      </c>
    </row>
    <row r="131" spans="1:15">
      <c r="A131" s="17" t="s">
        <v>58</v>
      </c>
      <c r="B131" s="17"/>
      <c r="C131" s="17"/>
      <c r="D131" s="17"/>
      <c r="E131" s="350">
        <v>46.81230257579319</v>
      </c>
      <c r="F131" s="350">
        <v>35.188966072337365</v>
      </c>
      <c r="G131" s="350">
        <v>16.065475384691265</v>
      </c>
      <c r="H131" s="350">
        <v>1.7067756622961738</v>
      </c>
      <c r="I131" s="351">
        <v>0.22648030488199516</v>
      </c>
      <c r="J131" s="352">
        <v>37.580541116106467</v>
      </c>
      <c r="K131" s="352">
        <v>46.7</v>
      </c>
    </row>
    <row r="132" spans="1:15">
      <c r="A132" s="353" t="s">
        <v>128</v>
      </c>
      <c r="B132" s="353"/>
      <c r="C132" s="353"/>
      <c r="D132" s="353"/>
      <c r="E132" s="354">
        <v>46.259971810412921</v>
      </c>
      <c r="F132" s="354">
        <v>28.453931839571005</v>
      </c>
      <c r="G132" s="354">
        <v>15.250570684064439</v>
      </c>
      <c r="H132" s="354">
        <v>5.3326022680337921</v>
      </c>
      <c r="I132" s="355">
        <v>4.7029233979178464</v>
      </c>
      <c r="J132" s="356">
        <v>184.89274661080879</v>
      </c>
      <c r="K132" s="356">
        <v>56.3</v>
      </c>
    </row>
    <row r="133" spans="1:15">
      <c r="A133" s="15" t="s">
        <v>129</v>
      </c>
      <c r="B133" s="15"/>
      <c r="C133" s="15"/>
      <c r="D133" s="15"/>
      <c r="E133" s="357">
        <v>48.969691462821359</v>
      </c>
      <c r="F133" s="357">
        <v>33.204404592373095</v>
      </c>
      <c r="G133" s="357">
        <v>13.681497799289671</v>
      </c>
      <c r="H133" s="357">
        <v>2.7036479080125857</v>
      </c>
      <c r="I133" s="358">
        <v>1.4407582375033015</v>
      </c>
      <c r="J133" s="359">
        <v>100</v>
      </c>
      <c r="K133" s="359">
        <v>48</v>
      </c>
    </row>
    <row r="134" spans="1:15">
      <c r="A134" s="360" t="s">
        <v>831</v>
      </c>
      <c r="B134" s="360"/>
      <c r="C134" s="360"/>
      <c r="D134" s="360"/>
      <c r="E134" s="361">
        <v>356.15638180093703</v>
      </c>
      <c r="F134" s="361">
        <v>241.49550969608401</v>
      </c>
      <c r="G134" s="361">
        <v>99.505482028857998</v>
      </c>
      <c r="H134" s="361">
        <v>19.663621064725348</v>
      </c>
      <c r="I134" s="362">
        <v>10.478629241694369</v>
      </c>
      <c r="J134" s="359">
        <v>727.29962383229872</v>
      </c>
      <c r="K134" s="359"/>
    </row>
    <row r="135" spans="1:15">
      <c r="A135" s="302" t="s">
        <v>414</v>
      </c>
      <c r="B135" s="302"/>
      <c r="C135" s="302"/>
      <c r="D135" s="302"/>
      <c r="E135" s="326"/>
      <c r="F135" s="326"/>
      <c r="G135" s="326"/>
      <c r="H135" s="326"/>
      <c r="I135" s="326"/>
      <c r="J135" s="326"/>
      <c r="K135" s="326"/>
      <c r="O135" s="65"/>
    </row>
    <row r="136" spans="1:15">
      <c r="O136" s="65" t="s">
        <v>578</v>
      </c>
    </row>
    <row r="137" spans="1:15">
      <c r="O137" s="65" t="s">
        <v>579</v>
      </c>
    </row>
    <row r="138" spans="1:15">
      <c r="A138" s="36" t="s">
        <v>88</v>
      </c>
      <c r="B138" s="56"/>
      <c r="C138" s="56"/>
      <c r="D138" s="56"/>
      <c r="E138" s="56"/>
      <c r="F138" s="56"/>
      <c r="G138" s="56"/>
      <c r="H138" s="56"/>
      <c r="I138" s="56"/>
      <c r="J138" s="56"/>
      <c r="K138" s="56"/>
      <c r="O138" s="65" t="s">
        <v>580</v>
      </c>
    </row>
    <row r="139" spans="1:15">
      <c r="A139" s="4"/>
      <c r="B139" s="26"/>
      <c r="C139" s="26"/>
      <c r="D139" s="308"/>
      <c r="E139" s="26"/>
      <c r="F139" s="26"/>
      <c r="G139" s="26"/>
      <c r="H139" s="26"/>
      <c r="I139" s="26"/>
      <c r="J139" s="26"/>
      <c r="K139" s="26"/>
    </row>
    <row r="140" spans="1:15" ht="15" thickBot="1">
      <c r="A140" s="1199" t="s">
        <v>130</v>
      </c>
      <c r="B140" s="333"/>
      <c r="C140" s="333"/>
      <c r="D140" s="310" t="s">
        <v>684</v>
      </c>
      <c r="E140" s="193" t="s">
        <v>611</v>
      </c>
      <c r="F140" s="193" t="s">
        <v>582</v>
      </c>
      <c r="G140" s="193" t="s">
        <v>549</v>
      </c>
      <c r="H140" s="311" t="s">
        <v>535</v>
      </c>
      <c r="I140" s="312" t="s">
        <v>511</v>
      </c>
      <c r="J140" s="312" t="s">
        <v>502</v>
      </c>
      <c r="K140" s="312" t="s">
        <v>446</v>
      </c>
    </row>
    <row r="141" spans="1:15">
      <c r="A141" s="161" t="s">
        <v>832</v>
      </c>
      <c r="B141" s="9"/>
      <c r="C141" s="9"/>
      <c r="D141" s="145">
        <v>2447.6080000000002</v>
      </c>
      <c r="E141" s="6">
        <v>2440.85</v>
      </c>
      <c r="F141" s="6">
        <v>2458.8319999999999</v>
      </c>
      <c r="G141" s="6">
        <v>2391.8409999999999</v>
      </c>
      <c r="H141" s="294">
        <v>2369.7959999999998</v>
      </c>
      <c r="I141" s="294">
        <v>2354.0529999999999</v>
      </c>
      <c r="J141" s="294">
        <v>2355.5650000000001</v>
      </c>
      <c r="K141" s="294">
        <v>2368.971</v>
      </c>
    </row>
    <row r="142" spans="1:15">
      <c r="A142" s="112" t="s">
        <v>713</v>
      </c>
      <c r="B142" s="9"/>
      <c r="C142" s="9"/>
      <c r="D142" s="145">
        <v>1330.979</v>
      </c>
      <c r="E142" s="6">
        <v>1328.7080000000001</v>
      </c>
      <c r="F142" s="6">
        <v>1348.701</v>
      </c>
      <c r="G142" s="6">
        <v>1371.9490000000001</v>
      </c>
      <c r="H142" s="294">
        <v>1355.35</v>
      </c>
      <c r="I142" s="294">
        <v>1340.153</v>
      </c>
      <c r="J142" s="294">
        <v>1348.579</v>
      </c>
      <c r="K142" s="294">
        <v>1354.2929999999999</v>
      </c>
    </row>
    <row r="143" spans="1:15">
      <c r="A143" s="21" t="s">
        <v>714</v>
      </c>
      <c r="B143" s="238"/>
      <c r="C143" s="238"/>
      <c r="D143" s="145">
        <v>998.67200000000003</v>
      </c>
      <c r="E143" s="6">
        <v>992.23</v>
      </c>
      <c r="F143" s="6">
        <v>986.34799999999996</v>
      </c>
      <c r="G143" s="6">
        <v>972.93</v>
      </c>
      <c r="H143" s="294">
        <v>958.55499999999995</v>
      </c>
      <c r="I143" s="294">
        <v>944.42200000000003</v>
      </c>
      <c r="J143" s="294">
        <v>934.16700000000003</v>
      </c>
      <c r="K143" s="294">
        <v>925.65499999999997</v>
      </c>
    </row>
    <row r="144" spans="1:15" hidden="1">
      <c r="A144" s="21" t="s">
        <v>367</v>
      </c>
      <c r="B144" s="9"/>
      <c r="C144" s="9"/>
      <c r="D144" s="145"/>
      <c r="E144" s="6"/>
      <c r="F144" s="6"/>
      <c r="G144" s="6"/>
      <c r="H144" s="6"/>
      <c r="I144" s="6"/>
      <c r="J144" s="6"/>
      <c r="K144" s="294"/>
    </row>
    <row r="145" spans="1:11">
      <c r="A145" s="21" t="s">
        <v>837</v>
      </c>
      <c r="B145" s="238"/>
      <c r="C145" s="238"/>
      <c r="D145" s="145">
        <v>171106</v>
      </c>
      <c r="E145" s="6">
        <v>175618</v>
      </c>
      <c r="F145" s="6">
        <v>172201</v>
      </c>
      <c r="G145" s="6">
        <v>170875</v>
      </c>
      <c r="H145" s="6">
        <v>183248</v>
      </c>
      <c r="I145" s="6">
        <v>194179</v>
      </c>
      <c r="J145" s="6">
        <v>107052</v>
      </c>
      <c r="K145" s="294">
        <v>115012</v>
      </c>
    </row>
    <row r="146" spans="1:11">
      <c r="A146" s="8" t="s">
        <v>838</v>
      </c>
      <c r="B146" s="9"/>
      <c r="C146" s="9"/>
      <c r="D146" s="145">
        <v>7349.3269999999993</v>
      </c>
      <c r="E146" s="6">
        <v>7178.2209999999995</v>
      </c>
      <c r="F146" s="6">
        <v>7002.6029999999992</v>
      </c>
      <c r="G146" s="6">
        <v>6830.4019999999991</v>
      </c>
      <c r="H146" s="6">
        <v>6659.5269999999991</v>
      </c>
      <c r="I146" s="6">
        <v>6476.2789999999995</v>
      </c>
      <c r="J146" s="6">
        <v>6282.0999999999995</v>
      </c>
      <c r="K146" s="294">
        <v>6175.0479999999998</v>
      </c>
    </row>
    <row r="147" spans="1:11">
      <c r="A147" s="21" t="s">
        <v>833</v>
      </c>
      <c r="B147" s="238"/>
      <c r="C147" s="238"/>
      <c r="D147" s="145">
        <v>13056.93</v>
      </c>
      <c r="E147" s="6">
        <v>12480.757</v>
      </c>
      <c r="F147" s="6">
        <v>13154.300999999999</v>
      </c>
      <c r="G147" s="6">
        <v>15300.343000000001</v>
      </c>
      <c r="H147" s="6">
        <v>15631.138999999999</v>
      </c>
      <c r="I147" s="6">
        <v>14808.883</v>
      </c>
      <c r="J147" s="6">
        <v>15218</v>
      </c>
      <c r="K147" s="294">
        <v>15865.958000000001</v>
      </c>
    </row>
    <row r="148" spans="1:11">
      <c r="A148" s="364" t="s">
        <v>622</v>
      </c>
      <c r="B148" s="238"/>
      <c r="C148" s="238"/>
      <c r="D148" s="145">
        <v>23904.907999999999</v>
      </c>
      <c r="E148" s="6">
        <v>22750.127</v>
      </c>
      <c r="F148" s="6">
        <v>22813.542000000001</v>
      </c>
      <c r="G148" s="6">
        <v>20571.446</v>
      </c>
      <c r="H148" s="6">
        <v>22593.194</v>
      </c>
      <c r="I148" s="6">
        <v>21526.581999999999</v>
      </c>
      <c r="J148" s="6">
        <v>21324</v>
      </c>
      <c r="K148" s="294">
        <v>19905.991999999998</v>
      </c>
    </row>
    <row r="149" spans="1:11" hidden="1">
      <c r="A149" s="21" t="s">
        <v>602</v>
      </c>
      <c r="B149" s="238"/>
      <c r="C149" s="238"/>
      <c r="D149" s="145">
        <v>0</v>
      </c>
      <c r="E149" s="6">
        <v>0</v>
      </c>
      <c r="F149" s="6">
        <v>0</v>
      </c>
      <c r="G149" s="6">
        <v>0</v>
      </c>
      <c r="H149" s="6">
        <v>0</v>
      </c>
      <c r="I149" s="6">
        <v>0</v>
      </c>
      <c r="J149" s="6">
        <v>0</v>
      </c>
      <c r="K149" s="294">
        <v>4.9000000000000002E-2</v>
      </c>
    </row>
    <row r="150" spans="1:11">
      <c r="A150" s="113" t="s">
        <v>131</v>
      </c>
      <c r="B150" s="19"/>
      <c r="C150" s="19"/>
      <c r="D150" s="151">
        <v>955.19799999999998</v>
      </c>
      <c r="E150" s="27">
        <v>1009</v>
      </c>
      <c r="F150" s="27">
        <v>1013.27</v>
      </c>
      <c r="G150" s="27">
        <v>1034.501</v>
      </c>
      <c r="H150" s="27">
        <v>1155.182</v>
      </c>
      <c r="I150" s="27">
        <v>1168.1489999999999</v>
      </c>
      <c r="J150" s="27">
        <v>1078.895</v>
      </c>
      <c r="K150" s="295">
        <v>1021.37</v>
      </c>
    </row>
    <row r="151" spans="1:11">
      <c r="A151" s="372" t="s">
        <v>415</v>
      </c>
      <c r="B151" s="135"/>
      <c r="C151" s="135"/>
      <c r="D151" s="135"/>
      <c r="E151" s="135"/>
      <c r="F151" s="135"/>
      <c r="G151" s="135"/>
      <c r="H151" s="135"/>
      <c r="I151" s="135"/>
      <c r="J151" s="135"/>
      <c r="K151" s="135"/>
    </row>
    <row r="152" spans="1:11">
      <c r="A152" s="316" t="s">
        <v>834</v>
      </c>
      <c r="B152" s="64"/>
      <c r="C152" s="64"/>
      <c r="D152" s="64"/>
      <c r="E152" s="64"/>
      <c r="F152" s="64"/>
      <c r="G152" s="64"/>
      <c r="H152" s="64"/>
      <c r="I152" s="64"/>
      <c r="J152" s="64"/>
      <c r="K152" s="64"/>
    </row>
    <row r="153" spans="1:11">
      <c r="A153" s="370" t="s">
        <v>839</v>
      </c>
      <c r="B153" s="64"/>
      <c r="C153" s="64"/>
      <c r="D153" s="64"/>
      <c r="E153" s="64"/>
      <c r="F153" s="64"/>
      <c r="G153" s="64"/>
      <c r="H153" s="64"/>
      <c r="I153" s="64"/>
      <c r="J153" s="64"/>
      <c r="K153" s="64"/>
    </row>
    <row r="154" spans="1:11">
      <c r="A154" s="370" t="s">
        <v>836</v>
      </c>
      <c r="B154" s="64"/>
      <c r="C154" s="64"/>
      <c r="D154" s="64"/>
      <c r="E154" s="64"/>
      <c r="F154" s="64"/>
      <c r="G154" s="64"/>
      <c r="H154" s="64"/>
      <c r="I154" s="64"/>
      <c r="J154" s="64"/>
      <c r="K154" s="64"/>
    </row>
    <row r="155" spans="1:11">
      <c r="A155" s="370" t="s">
        <v>835</v>
      </c>
      <c r="B155" s="64"/>
      <c r="C155" s="64"/>
      <c r="D155" s="64"/>
      <c r="E155" s="64"/>
      <c r="F155" s="64"/>
      <c r="G155" s="64"/>
      <c r="H155" s="64"/>
      <c r="I155" s="64"/>
      <c r="J155" s="64"/>
      <c r="K155" s="64"/>
    </row>
  </sheetData>
  <mergeCells count="2">
    <mergeCell ref="E127:E128"/>
    <mergeCell ref="F127:F128"/>
  </mergeCells>
  <pageMargins left="0.7" right="0.7" top="0.75" bottom="0.75" header="0.3" footer="0.3"/>
  <pageSetup paperSize="9" scale="62" fitToHeight="0" orientation="landscape" r:id="rId1"/>
  <rowBreaks count="3" manualBreakCount="3">
    <brk id="31" max="16383" man="1"/>
    <brk id="60" max="16383" man="1"/>
    <brk id="153" max="16383" man="1"/>
  </rowBreaks>
  <customProperties>
    <customPr name="EpmWorksheetKeyString_GUID" r:id="rId2"/>
  </customProperties>
  <ignoredErrors>
    <ignoredError sqref="J6:K104857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3"/>
  <sheetViews>
    <sheetView showGridLines="0" zoomScaleNormal="100" workbookViewId="0">
      <selection activeCell="A23" sqref="A23"/>
    </sheetView>
  </sheetViews>
  <sheetFormatPr defaultRowHeight="14.6"/>
  <cols>
    <col min="1" max="1" width="68.15234375" customWidth="1"/>
    <col min="2" max="2" width="33.69140625" customWidth="1"/>
    <col min="3" max="5" width="18.69140625" bestFit="1" customWidth="1"/>
    <col min="6" max="8" width="15.15234375" bestFit="1" customWidth="1"/>
    <col min="9" max="9" width="15.69140625" bestFit="1" customWidth="1"/>
    <col min="10" max="10" width="15.15234375" bestFit="1" customWidth="1"/>
    <col min="11" max="11" width="11.69140625" customWidth="1"/>
    <col min="12" max="13" width="11.3046875" bestFit="1" customWidth="1"/>
  </cols>
  <sheetData>
    <row r="1" spans="1:11">
      <c r="B1" s="286"/>
    </row>
    <row r="2" spans="1:11">
      <c r="A2" s="39" t="s">
        <v>132</v>
      </c>
      <c r="B2" s="28"/>
      <c r="C2" s="28"/>
      <c r="D2" s="28"/>
      <c r="E2" s="28"/>
      <c r="F2" s="28"/>
      <c r="G2" s="28"/>
      <c r="H2" s="28"/>
      <c r="I2" s="28"/>
      <c r="J2" s="28"/>
      <c r="K2" s="28"/>
    </row>
    <row r="3" spans="1:11">
      <c r="A3" s="26"/>
      <c r="B3" s="603"/>
      <c r="C3" s="603"/>
      <c r="D3" s="500"/>
      <c r="E3" s="603"/>
      <c r="F3" s="603"/>
      <c r="G3" s="603"/>
      <c r="H3" s="603"/>
      <c r="I3" s="603"/>
      <c r="J3" s="603"/>
      <c r="K3" s="603"/>
    </row>
    <row r="4" spans="1:11" ht="15" thickBot="1">
      <c r="A4" s="879" t="s">
        <v>213</v>
      </c>
      <c r="B4" s="1333" t="s">
        <v>52</v>
      </c>
      <c r="C4" s="1333"/>
      <c r="D4" s="1334" t="s">
        <v>684</v>
      </c>
      <c r="E4" s="537" t="s">
        <v>611</v>
      </c>
      <c r="F4" s="537" t="s">
        <v>582</v>
      </c>
      <c r="G4" s="537" t="s">
        <v>563</v>
      </c>
      <c r="H4" s="537" t="s">
        <v>536</v>
      </c>
      <c r="I4" s="537" t="s">
        <v>537</v>
      </c>
      <c r="J4" s="537" t="s">
        <v>502</v>
      </c>
      <c r="K4" s="537" t="s">
        <v>446</v>
      </c>
    </row>
    <row r="5" spans="1:11">
      <c r="A5" s="1335" t="s">
        <v>538</v>
      </c>
      <c r="B5" s="1335" t="s">
        <v>214</v>
      </c>
      <c r="C5" s="1336"/>
      <c r="D5" s="1337">
        <v>24.6</v>
      </c>
      <c r="E5" s="1338">
        <v>24.6</v>
      </c>
      <c r="F5" s="1338">
        <v>24.4</v>
      </c>
      <c r="G5" s="1338">
        <v>24.7</v>
      </c>
      <c r="H5" s="1338">
        <v>24.8</v>
      </c>
      <c r="I5" s="1338">
        <v>24.8</v>
      </c>
      <c r="J5" s="1338">
        <v>24.9</v>
      </c>
      <c r="K5" s="1338">
        <v>25.3</v>
      </c>
    </row>
    <row r="6" spans="1:11">
      <c r="A6" s="1335" t="s">
        <v>298</v>
      </c>
      <c r="B6" s="1335" t="s">
        <v>137</v>
      </c>
      <c r="C6" s="1336"/>
      <c r="D6" s="1337">
        <v>28.4</v>
      </c>
      <c r="E6" s="1338">
        <v>28.4</v>
      </c>
      <c r="F6" s="1338">
        <v>28.5</v>
      </c>
      <c r="G6" s="1338">
        <v>29.1</v>
      </c>
      <c r="H6" s="1338">
        <v>29.1</v>
      </c>
      <c r="I6" s="1338">
        <v>28.8</v>
      </c>
      <c r="J6" s="1338">
        <v>28.8</v>
      </c>
      <c r="K6" s="1338">
        <v>31.2</v>
      </c>
    </row>
    <row r="7" spans="1:11">
      <c r="A7" s="1335" t="s">
        <v>55</v>
      </c>
      <c r="B7" s="1335" t="s">
        <v>214</v>
      </c>
      <c r="C7" s="1336"/>
      <c r="D7" s="1337">
        <v>9.9600000000000009</v>
      </c>
      <c r="E7" s="1338">
        <v>9.9700000000000006</v>
      </c>
      <c r="F7" s="1338">
        <v>9.8000000000000007</v>
      </c>
      <c r="G7" s="1338">
        <v>9.4</v>
      </c>
      <c r="H7" s="1338">
        <v>9.5</v>
      </c>
      <c r="I7" s="1338">
        <v>9.3000000000000007</v>
      </c>
      <c r="J7" s="1338">
        <v>9.5</v>
      </c>
      <c r="K7" s="1338">
        <v>9.8000000000000007</v>
      </c>
    </row>
    <row r="8" spans="1:11">
      <c r="A8" s="1335" t="s">
        <v>298</v>
      </c>
      <c r="B8" s="1335" t="s">
        <v>137</v>
      </c>
      <c r="C8" s="1336"/>
      <c r="D8" s="1337">
        <v>9.7100000000000009</v>
      </c>
      <c r="E8" s="1338">
        <v>10.4</v>
      </c>
      <c r="F8" s="1338">
        <v>10.199999999999999</v>
      </c>
      <c r="G8" s="1339">
        <v>10</v>
      </c>
      <c r="H8" s="1339">
        <v>10</v>
      </c>
      <c r="I8" s="1339">
        <v>9.6</v>
      </c>
      <c r="J8" s="1339">
        <v>10.4</v>
      </c>
      <c r="K8" s="1339" t="s">
        <v>539</v>
      </c>
    </row>
    <row r="9" spans="1:11">
      <c r="A9" s="1335" t="s">
        <v>540</v>
      </c>
      <c r="B9" s="1335" t="s">
        <v>214</v>
      </c>
      <c r="C9" s="1336"/>
      <c r="D9" s="1337">
        <v>5.4</v>
      </c>
      <c r="E9" s="1338">
        <v>5.5</v>
      </c>
      <c r="F9" s="1338">
        <v>5.5</v>
      </c>
      <c r="G9" s="1338">
        <v>5.3</v>
      </c>
      <c r="H9" s="1338">
        <v>5.0999999999999996</v>
      </c>
      <c r="I9" s="1338">
        <v>5.3</v>
      </c>
      <c r="J9" s="1338">
        <v>5.3</v>
      </c>
      <c r="K9" s="1338">
        <v>5.4</v>
      </c>
    </row>
    <row r="10" spans="1:11">
      <c r="A10" s="1335" t="s">
        <v>298</v>
      </c>
      <c r="B10" s="1335" t="s">
        <v>137</v>
      </c>
      <c r="C10" s="1336"/>
      <c r="D10" s="1337">
        <v>4.5999999999999996</v>
      </c>
      <c r="E10" s="1338">
        <v>4.7</v>
      </c>
      <c r="F10" s="1338">
        <v>4.7</v>
      </c>
      <c r="G10" s="1338">
        <v>4.8</v>
      </c>
      <c r="H10" s="1338">
        <v>5.0999999999999996</v>
      </c>
      <c r="I10" s="1338">
        <v>5.4</v>
      </c>
      <c r="J10" s="1338">
        <v>5.7</v>
      </c>
      <c r="K10" s="1338">
        <v>5.2</v>
      </c>
    </row>
    <row r="11" spans="1:11">
      <c r="A11" s="1335" t="s">
        <v>57</v>
      </c>
      <c r="B11" s="1335" t="s">
        <v>214</v>
      </c>
      <c r="C11" s="1336"/>
      <c r="D11" s="1337">
        <v>6.29</v>
      </c>
      <c r="E11" s="1338">
        <v>6.2</v>
      </c>
      <c r="F11" s="1338">
        <v>6.2</v>
      </c>
      <c r="G11" s="1338">
        <v>6.3</v>
      </c>
      <c r="H11" s="1338">
        <v>6.3</v>
      </c>
      <c r="I11" s="1338">
        <v>6.4</v>
      </c>
      <c r="J11" s="1338">
        <v>6.5</v>
      </c>
      <c r="K11" s="1338">
        <v>6.5</v>
      </c>
    </row>
    <row r="12" spans="1:11">
      <c r="A12" s="1335" t="s">
        <v>298</v>
      </c>
      <c r="B12" s="1335" t="s">
        <v>137</v>
      </c>
      <c r="C12" s="1336"/>
      <c r="D12" s="1337">
        <v>7.31</v>
      </c>
      <c r="E12" s="1338">
        <v>7.5</v>
      </c>
      <c r="F12" s="1338">
        <v>7.3</v>
      </c>
      <c r="G12" s="1338">
        <v>8.1</v>
      </c>
      <c r="H12" s="1338">
        <v>8.1</v>
      </c>
      <c r="I12" s="1338">
        <v>7.9</v>
      </c>
      <c r="J12" s="1338">
        <v>7.6</v>
      </c>
      <c r="K12" s="1338">
        <v>8.1</v>
      </c>
    </row>
    <row r="13" spans="1:11">
      <c r="A13" s="1335" t="s">
        <v>44</v>
      </c>
      <c r="B13" s="1335" t="s">
        <v>670</v>
      </c>
      <c r="C13" s="1336"/>
      <c r="D13" s="1337">
        <v>18.7</v>
      </c>
      <c r="E13" s="1338">
        <v>18.7</v>
      </c>
      <c r="F13" s="1338">
        <v>18.7</v>
      </c>
      <c r="G13" s="1338">
        <v>18.7</v>
      </c>
      <c r="H13" s="1338">
        <v>20.100000000000001</v>
      </c>
      <c r="I13" s="1338">
        <v>20.100000000000001</v>
      </c>
      <c r="J13" s="1338">
        <v>18.399999999999999</v>
      </c>
      <c r="K13" s="1338">
        <v>19.100000000000001</v>
      </c>
    </row>
    <row r="14" spans="1:11">
      <c r="A14" s="1335" t="s">
        <v>298</v>
      </c>
      <c r="B14" s="1335" t="s">
        <v>215</v>
      </c>
      <c r="C14" s="1336"/>
      <c r="D14" s="1337">
        <v>25</v>
      </c>
      <c r="E14" s="1338">
        <v>26</v>
      </c>
      <c r="F14" s="1338">
        <v>27</v>
      </c>
      <c r="G14" s="1338">
        <v>27</v>
      </c>
      <c r="H14" s="1338">
        <v>28</v>
      </c>
      <c r="I14" s="1338">
        <v>28</v>
      </c>
      <c r="J14" s="1338">
        <v>26</v>
      </c>
      <c r="K14" s="1338">
        <v>27</v>
      </c>
    </row>
    <row r="15" spans="1:11">
      <c r="A15" s="1335" t="s">
        <v>564</v>
      </c>
      <c r="B15" s="1335" t="s">
        <v>565</v>
      </c>
      <c r="C15" s="1336"/>
      <c r="D15" s="1337">
        <v>0.2</v>
      </c>
      <c r="E15" s="1338">
        <v>0.23</v>
      </c>
      <c r="F15" s="1338">
        <v>0.19</v>
      </c>
      <c r="G15" s="1338">
        <v>0.14000000000000001</v>
      </c>
      <c r="H15" s="1338">
        <v>0.12</v>
      </c>
      <c r="I15" s="1338">
        <v>0.12</v>
      </c>
      <c r="J15" s="1338">
        <v>0.12</v>
      </c>
      <c r="K15" s="1338">
        <v>0.13</v>
      </c>
    </row>
    <row r="16" spans="1:11">
      <c r="A16" s="1340" t="s">
        <v>298</v>
      </c>
      <c r="B16" s="1340" t="s">
        <v>137</v>
      </c>
      <c r="C16" s="975"/>
      <c r="D16" s="1341">
        <v>1.32</v>
      </c>
      <c r="E16" s="1342">
        <v>0.79</v>
      </c>
      <c r="F16" s="1342">
        <v>0.93</v>
      </c>
      <c r="G16" s="1342">
        <v>0.98</v>
      </c>
      <c r="H16" s="1342">
        <v>1.25</v>
      </c>
      <c r="I16" s="1342">
        <v>0.84</v>
      </c>
      <c r="J16" s="1342">
        <v>1.1299999999999999</v>
      </c>
      <c r="K16" s="1342">
        <v>1.71</v>
      </c>
    </row>
    <row r="17" spans="1:13">
      <c r="A17" s="1343" t="s">
        <v>216</v>
      </c>
      <c r="B17" s="1091"/>
      <c r="C17" s="1091"/>
      <c r="D17" s="1344"/>
      <c r="E17" s="1344"/>
      <c r="F17" s="1344"/>
      <c r="G17" s="1344"/>
      <c r="H17" s="1344"/>
      <c r="I17" s="1345"/>
      <c r="J17" s="1345"/>
      <c r="K17" s="1345"/>
    </row>
    <row r="18" spans="1:13">
      <c r="A18" s="1346" t="s">
        <v>217</v>
      </c>
      <c r="B18" s="1091"/>
      <c r="C18" s="1091"/>
      <c r="D18" s="1344"/>
      <c r="E18" s="1344"/>
      <c r="F18" s="1344"/>
      <c r="G18" s="1344"/>
      <c r="H18" s="1344"/>
      <c r="I18" s="1345"/>
      <c r="J18" s="1345"/>
      <c r="K18" s="1345"/>
    </row>
    <row r="19" spans="1:13">
      <c r="A19" s="1347" t="s">
        <v>354</v>
      </c>
      <c r="B19" s="1348"/>
      <c r="C19" s="1348"/>
      <c r="D19" s="1349"/>
      <c r="E19" s="1349"/>
      <c r="F19" s="1349"/>
      <c r="G19" s="1349"/>
      <c r="H19" s="1345"/>
      <c r="I19" s="1345"/>
      <c r="J19" s="1345"/>
      <c r="K19" s="1345"/>
    </row>
    <row r="20" spans="1:13">
      <c r="A20" s="1343" t="s">
        <v>715</v>
      </c>
      <c r="B20" s="1348"/>
      <c r="C20" s="1348"/>
      <c r="D20" s="1172"/>
      <c r="E20" s="1345"/>
      <c r="F20" s="1345"/>
      <c r="G20" s="1345"/>
      <c r="H20" s="1345"/>
      <c r="I20" s="1345"/>
      <c r="J20" s="1345"/>
      <c r="K20" s="1345"/>
    </row>
    <row r="21" spans="1:13">
      <c r="A21" s="1343" t="s">
        <v>841</v>
      </c>
      <c r="B21" s="1091"/>
      <c r="C21" s="1348"/>
      <c r="D21" s="1348"/>
      <c r="E21" s="1348"/>
      <c r="F21" s="1348"/>
      <c r="G21" s="1348"/>
      <c r="H21" s="1348"/>
      <c r="I21" s="575"/>
      <c r="J21" s="1345"/>
      <c r="K21" s="1345"/>
    </row>
    <row r="22" spans="1:13">
      <c r="A22" s="1343" t="s">
        <v>843</v>
      </c>
      <c r="B22" s="1091"/>
      <c r="C22" s="1091"/>
      <c r="D22" s="1345"/>
      <c r="E22" s="1345"/>
      <c r="F22" s="1345"/>
      <c r="G22" s="1345"/>
      <c r="H22" s="1345"/>
      <c r="I22" s="1345"/>
      <c r="J22" s="1345"/>
      <c r="K22" s="1345"/>
    </row>
    <row r="23" spans="1:13">
      <c r="A23" s="1343" t="s">
        <v>840</v>
      </c>
      <c r="B23" s="1091"/>
      <c r="C23" s="1091"/>
      <c r="D23" s="1345"/>
      <c r="E23" s="1345"/>
      <c r="F23" s="1345"/>
      <c r="G23" s="1345"/>
      <c r="H23" s="1345"/>
      <c r="I23" s="1345"/>
      <c r="J23" s="1345"/>
      <c r="K23" s="1345"/>
    </row>
    <row r="24" spans="1:13">
      <c r="A24" s="1343" t="s">
        <v>842</v>
      </c>
      <c r="B24" s="1350"/>
      <c r="C24" s="1350"/>
      <c r="D24" s="1350"/>
      <c r="E24" s="1350"/>
      <c r="F24" s="1350"/>
      <c r="G24" s="1350"/>
      <c r="H24" s="1350"/>
      <c r="I24" s="1350"/>
      <c r="J24" s="1350"/>
      <c r="K24" s="1350"/>
    </row>
    <row r="25" spans="1:13" ht="15">
      <c r="A25" s="1353"/>
      <c r="B25" s="1353"/>
      <c r="C25" s="1353"/>
      <c r="D25" s="1353"/>
      <c r="E25" s="1353"/>
      <c r="F25" s="1353"/>
      <c r="G25" s="1353"/>
      <c r="H25" s="1353"/>
      <c r="I25" s="1353"/>
      <c r="J25" s="1353"/>
      <c r="K25" s="1353"/>
      <c r="L25" s="1354"/>
      <c r="M25" s="239"/>
    </row>
    <row r="26" spans="1:13" ht="15">
      <c r="A26" s="3"/>
      <c r="B26" s="3"/>
      <c r="C26" s="1351"/>
      <c r="D26" s="3"/>
      <c r="E26" s="3"/>
      <c r="F26" s="3"/>
      <c r="G26" s="307"/>
      <c r="H26" s="307"/>
      <c r="I26" s="3"/>
      <c r="J26" s="4"/>
      <c r="K26" s="1351" t="s">
        <v>683</v>
      </c>
      <c r="L26" s="1352" t="s">
        <v>683</v>
      </c>
    </row>
    <row r="27" spans="1:13" ht="15" thickBot="1">
      <c r="A27" s="903" t="s">
        <v>130</v>
      </c>
      <c r="B27" s="904"/>
      <c r="C27" s="536" t="s">
        <v>684</v>
      </c>
      <c r="D27" s="537" t="s">
        <v>611</v>
      </c>
      <c r="E27" s="537" t="s">
        <v>582</v>
      </c>
      <c r="F27" s="538" t="s">
        <v>549</v>
      </c>
      <c r="G27" s="539" t="s">
        <v>535</v>
      </c>
      <c r="H27" s="539" t="s">
        <v>511</v>
      </c>
      <c r="I27" s="539" t="s">
        <v>502</v>
      </c>
      <c r="J27" s="539" t="s">
        <v>446</v>
      </c>
      <c r="K27" s="540" t="s">
        <v>550</v>
      </c>
      <c r="L27" s="541" t="s">
        <v>447</v>
      </c>
    </row>
    <row r="28" spans="1:13">
      <c r="A28" s="905" t="s">
        <v>465</v>
      </c>
      <c r="B28" s="905"/>
      <c r="C28" s="906">
        <v>4262</v>
      </c>
      <c r="D28" s="907">
        <v>4749</v>
      </c>
      <c r="E28" s="907">
        <v>4874</v>
      </c>
      <c r="F28" s="907">
        <v>4850</v>
      </c>
      <c r="G28" s="907">
        <v>4866</v>
      </c>
      <c r="H28" s="907">
        <v>4977</v>
      </c>
      <c r="I28" s="907">
        <v>5089</v>
      </c>
      <c r="J28" s="908">
        <v>5084</v>
      </c>
      <c r="K28" s="909">
        <v>4262</v>
      </c>
      <c r="L28" s="907">
        <v>4866</v>
      </c>
    </row>
    <row r="29" spans="1:13">
      <c r="A29" s="905" t="s">
        <v>458</v>
      </c>
      <c r="B29" s="905"/>
      <c r="C29" s="906">
        <v>1635</v>
      </c>
      <c r="D29" s="907">
        <v>1689</v>
      </c>
      <c r="E29" s="907">
        <v>1696</v>
      </c>
      <c r="F29" s="907">
        <v>1678</v>
      </c>
      <c r="G29" s="907">
        <v>1699</v>
      </c>
      <c r="H29" s="907">
        <v>1693</v>
      </c>
      <c r="I29" s="907">
        <v>1736</v>
      </c>
      <c r="J29" s="910">
        <v>1769</v>
      </c>
      <c r="K29" s="909">
        <v>1635</v>
      </c>
      <c r="L29" s="907">
        <v>1699</v>
      </c>
    </row>
    <row r="30" spans="1:13">
      <c r="A30" s="568" t="s">
        <v>451</v>
      </c>
      <c r="B30" s="568"/>
      <c r="C30" s="1200">
        <v>2054</v>
      </c>
      <c r="D30" s="907">
        <v>2109</v>
      </c>
      <c r="E30" s="907">
        <v>2097</v>
      </c>
      <c r="F30" s="907">
        <v>2226</v>
      </c>
      <c r="G30" s="907">
        <v>2684</v>
      </c>
      <c r="H30" s="907">
        <v>2716</v>
      </c>
      <c r="I30" s="907">
        <v>2565</v>
      </c>
      <c r="J30" s="910">
        <v>2506</v>
      </c>
      <c r="K30" s="909">
        <v>2054</v>
      </c>
      <c r="L30" s="907">
        <v>2684</v>
      </c>
    </row>
    <row r="31" spans="1:13">
      <c r="A31" s="559" t="s">
        <v>390</v>
      </c>
      <c r="B31" s="559"/>
      <c r="C31" s="909">
        <v>881</v>
      </c>
      <c r="D31" s="694">
        <v>872</v>
      </c>
      <c r="E31" s="694">
        <v>957</v>
      </c>
      <c r="F31" s="694">
        <v>954</v>
      </c>
      <c r="G31" s="694">
        <v>960</v>
      </c>
      <c r="H31" s="694">
        <v>963</v>
      </c>
      <c r="I31" s="694">
        <v>859</v>
      </c>
      <c r="J31" s="910">
        <v>821</v>
      </c>
      <c r="K31" s="909">
        <v>881</v>
      </c>
      <c r="L31" s="694">
        <v>960</v>
      </c>
    </row>
    <row r="32" spans="1:13">
      <c r="A32" s="911" t="s">
        <v>44</v>
      </c>
      <c r="B32" s="911"/>
      <c r="C32" s="909">
        <v>1288</v>
      </c>
      <c r="D32" s="694">
        <v>1271</v>
      </c>
      <c r="E32" s="694">
        <v>1256</v>
      </c>
      <c r="F32" s="694">
        <v>1257</v>
      </c>
      <c r="G32" s="694">
        <v>1268</v>
      </c>
      <c r="H32" s="694">
        <v>1289</v>
      </c>
      <c r="I32" s="694">
        <v>1324</v>
      </c>
      <c r="J32" s="1201">
        <v>1345</v>
      </c>
      <c r="K32" s="909">
        <v>1288</v>
      </c>
      <c r="L32" s="694">
        <v>1268</v>
      </c>
    </row>
    <row r="33" spans="1:12">
      <c r="A33" s="703" t="s">
        <v>452</v>
      </c>
      <c r="B33" s="703"/>
      <c r="C33" s="1202">
        <v>10878</v>
      </c>
      <c r="D33" s="685">
        <v>10802</v>
      </c>
      <c r="E33" s="685">
        <v>10746</v>
      </c>
      <c r="F33" s="685">
        <v>10856</v>
      </c>
      <c r="G33" s="685">
        <v>10252</v>
      </c>
      <c r="H33" s="685">
        <v>10364</v>
      </c>
      <c r="I33" s="685">
        <v>10327</v>
      </c>
      <c r="J33" s="1203">
        <v>10423</v>
      </c>
      <c r="K33" s="1202">
        <v>10878</v>
      </c>
      <c r="L33" s="685">
        <v>10252</v>
      </c>
    </row>
    <row r="34" spans="1:12">
      <c r="A34" s="912" t="s">
        <v>138</v>
      </c>
      <c r="B34" s="912"/>
      <c r="C34" s="913">
        <v>20998</v>
      </c>
      <c r="D34" s="914">
        <v>21492</v>
      </c>
      <c r="E34" s="914">
        <v>21626</v>
      </c>
      <c r="F34" s="914">
        <v>21821</v>
      </c>
      <c r="G34" s="914">
        <v>21729</v>
      </c>
      <c r="H34" s="914">
        <v>22002</v>
      </c>
      <c r="I34" s="914">
        <v>21900</v>
      </c>
      <c r="J34" s="915">
        <v>21948</v>
      </c>
      <c r="K34" s="913">
        <v>20998</v>
      </c>
      <c r="L34" s="914">
        <v>21729</v>
      </c>
    </row>
    <row r="35" spans="1:12">
      <c r="A35" s="703" t="s">
        <v>49</v>
      </c>
      <c r="B35" s="703"/>
      <c r="C35" s="916">
        <v>25</v>
      </c>
      <c r="D35" s="917">
        <v>36</v>
      </c>
      <c r="E35" s="917">
        <v>37</v>
      </c>
      <c r="F35" s="917">
        <v>33</v>
      </c>
      <c r="G35" s="917">
        <v>25</v>
      </c>
      <c r="H35" s="917">
        <v>25</v>
      </c>
      <c r="I35" s="917">
        <v>25</v>
      </c>
      <c r="J35" s="918">
        <v>29</v>
      </c>
      <c r="K35" s="916">
        <v>25</v>
      </c>
      <c r="L35" s="917">
        <v>25</v>
      </c>
    </row>
    <row r="36" spans="1:12">
      <c r="A36" s="703" t="s">
        <v>283</v>
      </c>
      <c r="B36" s="703"/>
      <c r="C36" s="916">
        <v>21022</v>
      </c>
      <c r="D36" s="917">
        <v>21528</v>
      </c>
      <c r="E36" s="917">
        <v>21663</v>
      </c>
      <c r="F36" s="917">
        <v>21854</v>
      </c>
      <c r="G36" s="917">
        <v>21754</v>
      </c>
      <c r="H36" s="917">
        <v>22027</v>
      </c>
      <c r="I36" s="917">
        <v>21926</v>
      </c>
      <c r="J36" s="918">
        <v>21978</v>
      </c>
      <c r="K36" s="916">
        <v>21022</v>
      </c>
      <c r="L36" s="917">
        <v>21754</v>
      </c>
    </row>
    <row r="37" spans="1:12">
      <c r="A37" s="12"/>
    </row>
    <row r="39" spans="1:12">
      <c r="A39" s="30" t="s">
        <v>133</v>
      </c>
      <c r="B39" s="28"/>
      <c r="C39" s="28"/>
      <c r="D39" s="28"/>
      <c r="E39" s="28"/>
      <c r="F39" s="28"/>
      <c r="G39" s="28"/>
      <c r="H39" s="28"/>
      <c r="I39" s="28"/>
      <c r="J39" s="28"/>
      <c r="K39" s="28"/>
    </row>
    <row r="40" spans="1:12">
      <c r="A40" s="26"/>
      <c r="B40" s="603"/>
      <c r="C40" s="603"/>
      <c r="D40" s="500"/>
      <c r="E40" s="603"/>
      <c r="F40" s="603"/>
      <c r="G40" s="603"/>
      <c r="H40" s="603"/>
      <c r="I40" s="603"/>
      <c r="J40" s="603"/>
      <c r="K40" s="603"/>
    </row>
    <row r="41" spans="1:12" ht="15" thickBot="1">
      <c r="A41" s="412" t="s">
        <v>130</v>
      </c>
      <c r="B41" s="607"/>
      <c r="C41" s="607"/>
      <c r="D41" s="536" t="s">
        <v>684</v>
      </c>
      <c r="E41" s="537" t="s">
        <v>611</v>
      </c>
      <c r="F41" s="537" t="s">
        <v>582</v>
      </c>
      <c r="G41" s="538" t="s">
        <v>549</v>
      </c>
      <c r="H41" s="539" t="s">
        <v>535</v>
      </c>
      <c r="I41" s="539" t="s">
        <v>511</v>
      </c>
      <c r="J41" s="539" t="s">
        <v>502</v>
      </c>
      <c r="K41" s="539" t="s">
        <v>446</v>
      </c>
    </row>
    <row r="42" spans="1:12">
      <c r="A42" s="1204" t="s">
        <v>218</v>
      </c>
      <c r="B42" s="1205"/>
      <c r="C42" s="1205"/>
      <c r="D42" s="1206">
        <v>66</v>
      </c>
      <c r="E42" s="1207">
        <v>69</v>
      </c>
      <c r="F42" s="1207">
        <v>69</v>
      </c>
      <c r="G42" s="1207">
        <v>72</v>
      </c>
      <c r="H42" s="1207">
        <v>74</v>
      </c>
      <c r="I42" s="1207">
        <v>77</v>
      </c>
      <c r="J42" s="1207">
        <v>78</v>
      </c>
      <c r="K42" s="1207">
        <v>81</v>
      </c>
    </row>
    <row r="43" spans="1:12" hidden="1">
      <c r="A43" s="1204" t="s">
        <v>716</v>
      </c>
      <c r="B43" s="1350"/>
      <c r="C43" s="1350"/>
      <c r="D43" s="1206"/>
      <c r="E43" s="1350"/>
      <c r="F43" s="1350"/>
      <c r="G43" s="1350">
        <v>4</v>
      </c>
      <c r="H43" s="1350"/>
      <c r="I43" s="1350"/>
      <c r="J43" s="1350"/>
      <c r="K43" s="1350"/>
    </row>
    <row r="44" spans="1:12">
      <c r="A44" s="610" t="s">
        <v>55</v>
      </c>
      <c r="B44" s="1205"/>
      <c r="C44" s="1205"/>
      <c r="D44" s="1206">
        <v>19</v>
      </c>
      <c r="E44" s="1207">
        <v>19</v>
      </c>
      <c r="F44" s="1207">
        <v>19</v>
      </c>
      <c r="G44" s="1207">
        <v>19</v>
      </c>
      <c r="H44" s="1207">
        <v>19</v>
      </c>
      <c r="I44" s="1207">
        <v>19</v>
      </c>
      <c r="J44" s="1207">
        <v>19</v>
      </c>
      <c r="K44" s="1207">
        <v>19</v>
      </c>
    </row>
    <row r="45" spans="1:12" hidden="1">
      <c r="A45" s="1204" t="s">
        <v>716</v>
      </c>
      <c r="B45" s="1350"/>
      <c r="C45" s="1350"/>
      <c r="D45" s="1206"/>
      <c r="E45" s="1207">
        <v>3</v>
      </c>
      <c r="F45" s="1207">
        <v>3</v>
      </c>
      <c r="G45" s="1207">
        <v>3</v>
      </c>
      <c r="H45" s="1207">
        <v>3</v>
      </c>
      <c r="I45" s="1207">
        <v>3</v>
      </c>
      <c r="J45" s="1207">
        <v>3</v>
      </c>
      <c r="K45" s="1207">
        <v>3</v>
      </c>
    </row>
    <row r="46" spans="1:12">
      <c r="A46" s="1204" t="s">
        <v>56</v>
      </c>
      <c r="B46" s="1205"/>
      <c r="C46" s="1205"/>
      <c r="D46" s="1206">
        <v>24</v>
      </c>
      <c r="E46" s="1207">
        <v>24</v>
      </c>
      <c r="F46" s="1207">
        <v>24</v>
      </c>
      <c r="G46" s="1207">
        <v>24</v>
      </c>
      <c r="H46" s="1207">
        <v>27</v>
      </c>
      <c r="I46" s="1207">
        <v>27</v>
      </c>
      <c r="J46" s="1207">
        <v>27</v>
      </c>
      <c r="K46" s="1207">
        <v>27</v>
      </c>
    </row>
    <row r="47" spans="1:12">
      <c r="A47" s="610" t="s">
        <v>57</v>
      </c>
      <c r="B47" s="1205"/>
      <c r="C47" s="1205"/>
      <c r="D47" s="1206">
        <v>16</v>
      </c>
      <c r="E47" s="1207">
        <v>18</v>
      </c>
      <c r="F47" s="1207">
        <v>18</v>
      </c>
      <c r="G47" s="1207">
        <v>18</v>
      </c>
      <c r="H47" s="1207">
        <v>18</v>
      </c>
      <c r="I47" s="1207">
        <v>18</v>
      </c>
      <c r="J47" s="1207">
        <v>20</v>
      </c>
      <c r="K47" s="1207">
        <v>20</v>
      </c>
    </row>
    <row r="48" spans="1:12">
      <c r="A48" s="1204" t="s">
        <v>44</v>
      </c>
      <c r="B48" s="1205"/>
      <c r="C48" s="1205"/>
      <c r="D48" s="1206">
        <v>28</v>
      </c>
      <c r="E48" s="1172">
        <v>28</v>
      </c>
      <c r="F48" s="1207">
        <v>32</v>
      </c>
      <c r="G48" s="1207">
        <v>32</v>
      </c>
      <c r="H48" s="1207">
        <v>32</v>
      </c>
      <c r="I48" s="1207">
        <v>36</v>
      </c>
      <c r="J48" s="1207">
        <v>36</v>
      </c>
      <c r="K48" s="1207">
        <v>36</v>
      </c>
    </row>
    <row r="49" spans="1:16384">
      <c r="A49" s="1208" t="s">
        <v>219</v>
      </c>
      <c r="B49" s="1209"/>
      <c r="C49" s="1209"/>
      <c r="D49" s="1210">
        <v>153</v>
      </c>
      <c r="E49" s="1211">
        <v>158</v>
      </c>
      <c r="F49" s="1211">
        <v>162</v>
      </c>
      <c r="G49" s="1211">
        <v>165</v>
      </c>
      <c r="H49" s="1211">
        <v>170</v>
      </c>
      <c r="I49" s="1211">
        <v>177</v>
      </c>
      <c r="J49" s="1211">
        <v>180</v>
      </c>
      <c r="K49" s="1211">
        <v>183</v>
      </c>
    </row>
    <row r="50" spans="1:16384">
      <c r="A50" s="610"/>
      <c r="B50" s="1417"/>
      <c r="C50" s="1417"/>
      <c r="D50" s="1418"/>
      <c r="E50" s="1419"/>
      <c r="F50" s="1419"/>
      <c r="G50" s="1419"/>
      <c r="H50" s="1419"/>
      <c r="I50" s="1419"/>
      <c r="J50" s="1419"/>
      <c r="K50" s="1419"/>
    </row>
    <row r="51" spans="1:16384">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c r="IW51" s="12"/>
      <c r="IX51" s="12"/>
      <c r="IY51" s="12"/>
      <c r="IZ51" s="12"/>
      <c r="JA51" s="12"/>
      <c r="JB51" s="12"/>
      <c r="JC51" s="12"/>
      <c r="JD51" s="12"/>
      <c r="JE51" s="12"/>
      <c r="JF51" s="12"/>
      <c r="JG51" s="12"/>
      <c r="JH51" s="12"/>
      <c r="JI51" s="12"/>
      <c r="JJ51" s="12"/>
      <c r="JK51" s="12"/>
      <c r="JL51" s="12"/>
      <c r="JM51" s="12"/>
      <c r="JN51" s="12"/>
      <c r="JO51" s="12"/>
      <c r="JP51" s="12"/>
      <c r="JQ51" s="12"/>
      <c r="JR51" s="12"/>
      <c r="JS51" s="12"/>
      <c r="JT51" s="12"/>
      <c r="JU51" s="12"/>
      <c r="JV51" s="12"/>
      <c r="JW51" s="12"/>
      <c r="JX51" s="12"/>
      <c r="JY51" s="12"/>
      <c r="JZ51" s="12"/>
      <c r="KA51" s="12"/>
      <c r="KB51" s="12"/>
      <c r="KC51" s="12"/>
      <c r="KD51" s="12"/>
      <c r="KE51" s="12"/>
      <c r="KF51" s="12"/>
      <c r="KG51" s="12"/>
      <c r="KH51" s="12"/>
      <c r="KI51" s="12"/>
      <c r="KJ51" s="12"/>
      <c r="KK51" s="12"/>
      <c r="KL51" s="12"/>
      <c r="KM51" s="12"/>
      <c r="KN51" s="12"/>
      <c r="KO51" s="12"/>
      <c r="KP51" s="12"/>
      <c r="KQ51" s="12"/>
      <c r="KR51" s="12"/>
      <c r="KS51" s="12"/>
      <c r="KT51" s="12"/>
      <c r="KU51" s="12"/>
      <c r="KV51" s="12"/>
      <c r="KW51" s="12"/>
      <c r="KX51" s="12"/>
      <c r="KY51" s="12"/>
      <c r="KZ51" s="12"/>
      <c r="LA51" s="12"/>
      <c r="LB51" s="12"/>
      <c r="LC51" s="12"/>
      <c r="LD51" s="12"/>
      <c r="LE51" s="12"/>
      <c r="LF51" s="12"/>
      <c r="LG51" s="12"/>
      <c r="LH51" s="12"/>
      <c r="LI51" s="12"/>
      <c r="LJ51" s="12"/>
      <c r="LK51" s="12"/>
      <c r="LL51" s="12"/>
      <c r="LM51" s="12"/>
      <c r="LN51" s="12"/>
      <c r="LO51" s="12"/>
      <c r="LP51" s="12"/>
      <c r="LQ51" s="12"/>
      <c r="LR51" s="12"/>
      <c r="LS51" s="12"/>
      <c r="LT51" s="12"/>
      <c r="LU51" s="12"/>
      <c r="LV51" s="12"/>
      <c r="LW51" s="12"/>
      <c r="LX51" s="12"/>
      <c r="LY51" s="12"/>
      <c r="LZ51" s="12"/>
      <c r="MA51" s="12"/>
      <c r="MB51" s="12"/>
      <c r="MC51" s="12"/>
      <c r="MD51" s="12"/>
      <c r="ME51" s="12"/>
      <c r="MF51" s="12"/>
      <c r="MG51" s="12"/>
      <c r="MH51" s="12"/>
      <c r="MI51" s="12"/>
      <c r="MJ51" s="12"/>
      <c r="MK51" s="12"/>
      <c r="ML51" s="12"/>
      <c r="MM51" s="12"/>
      <c r="MN51" s="12"/>
      <c r="MO51" s="12"/>
      <c r="MP51" s="12"/>
      <c r="MQ51" s="12"/>
      <c r="MR51" s="12"/>
      <c r="MS51" s="12"/>
      <c r="MT51" s="12"/>
      <c r="MU51" s="12"/>
      <c r="MV51" s="12"/>
      <c r="MW51" s="12"/>
      <c r="MX51" s="12"/>
      <c r="MY51" s="12"/>
      <c r="MZ51" s="12"/>
      <c r="NA51" s="12"/>
      <c r="NB51" s="12"/>
      <c r="NC51" s="12"/>
      <c r="ND51" s="12"/>
      <c r="NE51" s="12"/>
      <c r="NF51" s="12"/>
      <c r="NG51" s="12"/>
      <c r="NH51" s="12"/>
      <c r="NI51" s="12"/>
      <c r="NJ51" s="12"/>
      <c r="NK51" s="12"/>
      <c r="NL51" s="12"/>
      <c r="NM51" s="12"/>
      <c r="NN51" s="12"/>
      <c r="NO51" s="12"/>
      <c r="NP51" s="12"/>
      <c r="NQ51" s="12"/>
      <c r="NR51" s="12"/>
      <c r="NS51" s="12"/>
      <c r="NT51" s="12"/>
      <c r="NU51" s="12"/>
      <c r="NV51" s="12"/>
      <c r="NW51" s="12"/>
      <c r="NX51" s="12"/>
      <c r="NY51" s="12"/>
      <c r="NZ51" s="12"/>
      <c r="OA51" s="12"/>
      <c r="OB51" s="12"/>
      <c r="OC51" s="12"/>
      <c r="OD51" s="12"/>
      <c r="OE51" s="12"/>
      <c r="OF51" s="12"/>
      <c r="OG51" s="12"/>
      <c r="OH51" s="12"/>
      <c r="OI51" s="12"/>
      <c r="OJ51" s="12"/>
      <c r="OK51" s="12"/>
      <c r="OL51" s="12"/>
      <c r="OM51" s="12"/>
      <c r="ON51" s="12"/>
      <c r="OO51" s="12"/>
      <c r="OP51" s="12"/>
      <c r="OQ51" s="12"/>
      <c r="OR51" s="12"/>
      <c r="OS51" s="12"/>
      <c r="OT51" s="12"/>
      <c r="OU51" s="12"/>
      <c r="OV51" s="12"/>
      <c r="OW51" s="12"/>
      <c r="OX51" s="12"/>
      <c r="OY51" s="12"/>
      <c r="OZ51" s="12"/>
      <c r="PA51" s="12"/>
      <c r="PB51" s="12"/>
      <c r="PC51" s="12"/>
      <c r="PD51" s="12"/>
      <c r="PE51" s="12"/>
      <c r="PF51" s="12"/>
      <c r="PG51" s="12"/>
      <c r="PH51" s="12"/>
      <c r="PI51" s="12"/>
      <c r="PJ51" s="12"/>
      <c r="PK51" s="12"/>
      <c r="PL51" s="12"/>
      <c r="PM51" s="12"/>
      <c r="PN51" s="12"/>
      <c r="PO51" s="12"/>
      <c r="PP51" s="12"/>
      <c r="PQ51" s="12"/>
      <c r="PR51" s="12"/>
      <c r="PS51" s="12"/>
      <c r="PT51" s="12"/>
      <c r="PU51" s="12"/>
      <c r="PV51" s="12"/>
      <c r="PW51" s="12"/>
      <c r="PX51" s="12"/>
      <c r="PY51" s="12"/>
      <c r="PZ51" s="12"/>
      <c r="QA51" s="12"/>
      <c r="QB51" s="12"/>
      <c r="QC51" s="12"/>
      <c r="QD51" s="12"/>
      <c r="QE51" s="12"/>
      <c r="QF51" s="12"/>
      <c r="QG51" s="12"/>
      <c r="QH51" s="12"/>
      <c r="QI51" s="12"/>
      <c r="QJ51" s="12"/>
      <c r="QK51" s="12"/>
      <c r="QL51" s="12"/>
      <c r="QM51" s="12"/>
      <c r="QN51" s="12"/>
      <c r="QO51" s="12"/>
      <c r="QP51" s="12"/>
      <c r="QQ51" s="12"/>
      <c r="QR51" s="12"/>
      <c r="QS51" s="12"/>
      <c r="QT51" s="12"/>
      <c r="QU51" s="12"/>
      <c r="QV51" s="12"/>
      <c r="QW51" s="12"/>
      <c r="QX51" s="12"/>
      <c r="QY51" s="12"/>
      <c r="QZ51" s="12"/>
      <c r="RA51" s="12"/>
      <c r="RB51" s="12"/>
      <c r="RC51" s="12"/>
      <c r="RD51" s="12"/>
      <c r="RE51" s="12"/>
      <c r="RF51" s="12"/>
      <c r="RG51" s="12"/>
      <c r="RH51" s="12"/>
      <c r="RI51" s="12"/>
      <c r="RJ51" s="12"/>
      <c r="RK51" s="12"/>
      <c r="RL51" s="12"/>
      <c r="RM51" s="12"/>
      <c r="RN51" s="12"/>
      <c r="RO51" s="12"/>
      <c r="RP51" s="12"/>
      <c r="RQ51" s="12"/>
      <c r="RR51" s="12"/>
      <c r="RS51" s="12"/>
      <c r="RT51" s="12"/>
      <c r="RU51" s="12"/>
      <c r="RV51" s="12"/>
      <c r="RW51" s="12"/>
      <c r="RX51" s="12"/>
      <c r="RY51" s="12"/>
      <c r="RZ51" s="12"/>
      <c r="SA51" s="12"/>
      <c r="SB51" s="12"/>
      <c r="SC51" s="12"/>
      <c r="SD51" s="12"/>
      <c r="SE51" s="12"/>
      <c r="SF51" s="12"/>
      <c r="SG51" s="12"/>
      <c r="SH51" s="12"/>
      <c r="SI51" s="12"/>
      <c r="SJ51" s="12"/>
      <c r="SK51" s="12"/>
      <c r="SL51" s="12"/>
      <c r="SM51" s="12"/>
      <c r="SN51" s="12"/>
      <c r="SO51" s="12"/>
      <c r="SP51" s="12"/>
      <c r="SQ51" s="12"/>
      <c r="SR51" s="12"/>
      <c r="SS51" s="12"/>
      <c r="ST51" s="12"/>
      <c r="SU51" s="12"/>
      <c r="SV51" s="12"/>
      <c r="SW51" s="12"/>
      <c r="SX51" s="12"/>
      <c r="SY51" s="12"/>
      <c r="SZ51" s="12"/>
      <c r="TA51" s="12"/>
      <c r="TB51" s="12"/>
      <c r="TC51" s="12"/>
      <c r="TD51" s="12"/>
      <c r="TE51" s="12"/>
      <c r="TF51" s="12"/>
      <c r="TG51" s="12"/>
      <c r="TH51" s="12"/>
      <c r="TI51" s="12"/>
      <c r="TJ51" s="12"/>
      <c r="TK51" s="12"/>
      <c r="TL51" s="12"/>
      <c r="TM51" s="12"/>
      <c r="TN51" s="12"/>
      <c r="TO51" s="12"/>
      <c r="TP51" s="12"/>
      <c r="TQ51" s="12"/>
      <c r="TR51" s="12"/>
      <c r="TS51" s="12"/>
      <c r="TT51" s="12"/>
      <c r="TU51" s="12"/>
      <c r="TV51" s="12"/>
      <c r="TW51" s="12"/>
      <c r="TX51" s="12"/>
      <c r="TY51" s="12"/>
      <c r="TZ51" s="12"/>
      <c r="UA51" s="12"/>
      <c r="UB51" s="12"/>
      <c r="UC51" s="12"/>
      <c r="UD51" s="12"/>
      <c r="UE51" s="12"/>
      <c r="UF51" s="12"/>
      <c r="UG51" s="12"/>
      <c r="UH51" s="12"/>
      <c r="UI51" s="12"/>
      <c r="UJ51" s="12"/>
      <c r="UK51" s="12"/>
      <c r="UL51" s="12"/>
      <c r="UM51" s="12"/>
      <c r="UN51" s="12"/>
      <c r="UO51" s="12"/>
      <c r="UP51" s="12"/>
      <c r="UQ51" s="12"/>
      <c r="UR51" s="12"/>
      <c r="US51" s="12"/>
      <c r="UT51" s="12"/>
      <c r="UU51" s="12"/>
      <c r="UV51" s="12"/>
      <c r="UW51" s="12"/>
      <c r="UX51" s="12"/>
      <c r="UY51" s="12"/>
      <c r="UZ51" s="12"/>
      <c r="VA51" s="12"/>
      <c r="VB51" s="12"/>
      <c r="VC51" s="12"/>
      <c r="VD51" s="12"/>
      <c r="VE51" s="12"/>
      <c r="VF51" s="12"/>
      <c r="VG51" s="12"/>
      <c r="VH51" s="12"/>
      <c r="VI51" s="12"/>
      <c r="VJ51" s="12"/>
      <c r="VK51" s="12"/>
      <c r="VL51" s="12"/>
      <c r="VM51" s="12"/>
      <c r="VN51" s="12"/>
      <c r="VO51" s="12"/>
      <c r="VP51" s="12"/>
      <c r="VQ51" s="12"/>
      <c r="VR51" s="12"/>
      <c r="VS51" s="12"/>
      <c r="VT51" s="12"/>
      <c r="VU51" s="12"/>
      <c r="VV51" s="12"/>
      <c r="VW51" s="12"/>
      <c r="VX51" s="12"/>
      <c r="VY51" s="12"/>
      <c r="VZ51" s="12"/>
      <c r="WA51" s="12"/>
      <c r="WB51" s="12"/>
      <c r="WC51" s="12"/>
      <c r="WD51" s="12"/>
      <c r="WE51" s="12"/>
      <c r="WF51" s="12"/>
      <c r="WG51" s="12"/>
      <c r="WH51" s="12"/>
      <c r="WI51" s="12"/>
      <c r="WJ51" s="12"/>
      <c r="WK51" s="12"/>
      <c r="WL51" s="12"/>
      <c r="WM51" s="12"/>
      <c r="WN51" s="12"/>
      <c r="WO51" s="12"/>
      <c r="WP51" s="12"/>
      <c r="WQ51" s="12"/>
      <c r="WR51" s="12"/>
      <c r="WS51" s="12"/>
      <c r="WT51" s="12"/>
      <c r="WU51" s="12"/>
      <c r="WV51" s="12"/>
      <c r="WW51" s="12"/>
      <c r="WX51" s="12"/>
      <c r="WY51" s="12"/>
      <c r="WZ51" s="12"/>
      <c r="XA51" s="12"/>
      <c r="XB51" s="12"/>
      <c r="XC51" s="12"/>
      <c r="XD51" s="12"/>
      <c r="XE51" s="12"/>
      <c r="XF51" s="12"/>
      <c r="XG51" s="12"/>
      <c r="XH51" s="12"/>
      <c r="XI51" s="12"/>
      <c r="XJ51" s="12"/>
      <c r="XK51" s="12"/>
      <c r="XL51" s="12"/>
      <c r="XM51" s="12"/>
      <c r="XN51" s="12"/>
      <c r="XO51" s="12"/>
      <c r="XP51" s="12"/>
      <c r="XQ51" s="12"/>
      <c r="XR51" s="12"/>
      <c r="XS51" s="12"/>
      <c r="XT51" s="12"/>
      <c r="XU51" s="12"/>
      <c r="XV51" s="12"/>
      <c r="XW51" s="12"/>
      <c r="XX51" s="12"/>
      <c r="XY51" s="12"/>
      <c r="XZ51" s="12"/>
      <c r="YA51" s="12"/>
      <c r="YB51" s="12"/>
      <c r="YC51" s="12"/>
      <c r="YD51" s="12"/>
      <c r="YE51" s="12"/>
      <c r="YF51" s="12"/>
      <c r="YG51" s="12"/>
      <c r="YH51" s="12"/>
      <c r="YI51" s="12"/>
      <c r="YJ51" s="12"/>
      <c r="YK51" s="12"/>
      <c r="YL51" s="12"/>
      <c r="YM51" s="12"/>
      <c r="YN51" s="12"/>
      <c r="YO51" s="12"/>
      <c r="YP51" s="12"/>
      <c r="YQ51" s="12"/>
      <c r="YR51" s="12"/>
      <c r="YS51" s="12"/>
      <c r="YT51" s="12"/>
      <c r="YU51" s="12"/>
      <c r="YV51" s="12"/>
      <c r="YW51" s="12"/>
      <c r="YX51" s="12"/>
      <c r="YY51" s="12"/>
      <c r="YZ51" s="12"/>
      <c r="ZA51" s="12"/>
      <c r="ZB51" s="12"/>
      <c r="ZC51" s="12"/>
      <c r="ZD51" s="12"/>
      <c r="ZE51" s="12"/>
      <c r="ZF51" s="12"/>
      <c r="ZG51" s="12"/>
      <c r="ZH51" s="12"/>
      <c r="ZI51" s="12"/>
      <c r="ZJ51" s="12"/>
      <c r="ZK51" s="12"/>
      <c r="ZL51" s="12"/>
      <c r="ZM51" s="12"/>
      <c r="ZN51" s="12"/>
      <c r="ZO51" s="12"/>
      <c r="ZP51" s="12"/>
      <c r="ZQ51" s="12"/>
      <c r="ZR51" s="12"/>
      <c r="ZS51" s="12"/>
      <c r="ZT51" s="12"/>
      <c r="ZU51" s="12"/>
      <c r="ZV51" s="12"/>
      <c r="ZW51" s="12"/>
      <c r="ZX51" s="12"/>
      <c r="ZY51" s="12"/>
      <c r="ZZ51" s="12"/>
      <c r="AAA51" s="12"/>
      <c r="AAB51" s="12"/>
      <c r="AAC51" s="12"/>
      <c r="AAD51" s="12"/>
      <c r="AAE51" s="12"/>
      <c r="AAF51" s="12"/>
      <c r="AAG51" s="12"/>
      <c r="AAH51" s="12"/>
      <c r="AAI51" s="12"/>
      <c r="AAJ51" s="12"/>
      <c r="AAK51" s="12"/>
      <c r="AAL51" s="12"/>
      <c r="AAM51" s="12"/>
      <c r="AAN51" s="12"/>
      <c r="AAO51" s="12"/>
      <c r="AAP51" s="12"/>
      <c r="AAQ51" s="12"/>
      <c r="AAR51" s="12"/>
      <c r="AAS51" s="12"/>
      <c r="AAT51" s="12"/>
      <c r="AAU51" s="12"/>
      <c r="AAV51" s="12"/>
      <c r="AAW51" s="12"/>
      <c r="AAX51" s="12"/>
      <c r="AAY51" s="12"/>
      <c r="AAZ51" s="12"/>
      <c r="ABA51" s="12"/>
      <c r="ABB51" s="12"/>
      <c r="ABC51" s="12"/>
      <c r="ABD51" s="12"/>
      <c r="ABE51" s="12"/>
      <c r="ABF51" s="12"/>
      <c r="ABG51" s="12"/>
      <c r="ABH51" s="12"/>
      <c r="ABI51" s="12"/>
      <c r="ABJ51" s="12"/>
      <c r="ABK51" s="12"/>
      <c r="ABL51" s="12"/>
      <c r="ABM51" s="12"/>
      <c r="ABN51" s="12"/>
      <c r="ABO51" s="12"/>
      <c r="ABP51" s="12"/>
      <c r="ABQ51" s="12"/>
      <c r="ABR51" s="12"/>
      <c r="ABS51" s="12"/>
      <c r="ABT51" s="12"/>
      <c r="ABU51" s="12"/>
      <c r="ABV51" s="12"/>
      <c r="ABW51" s="12"/>
      <c r="ABX51" s="12"/>
      <c r="ABY51" s="12"/>
      <c r="ABZ51" s="12"/>
      <c r="ACA51" s="12"/>
      <c r="ACB51" s="12"/>
      <c r="ACC51" s="12"/>
      <c r="ACD51" s="12"/>
      <c r="ACE51" s="12"/>
      <c r="ACF51" s="12"/>
      <c r="ACG51" s="12"/>
      <c r="ACH51" s="12"/>
      <c r="ACI51" s="12"/>
      <c r="ACJ51" s="12"/>
      <c r="ACK51" s="12"/>
      <c r="ACL51" s="12"/>
      <c r="ACM51" s="12"/>
      <c r="ACN51" s="12"/>
      <c r="ACO51" s="12"/>
      <c r="ACP51" s="12"/>
      <c r="ACQ51" s="12"/>
      <c r="ACR51" s="12"/>
      <c r="ACS51" s="12"/>
      <c r="ACT51" s="12"/>
      <c r="ACU51" s="12"/>
      <c r="ACV51" s="12"/>
      <c r="ACW51" s="12"/>
      <c r="ACX51" s="12"/>
      <c r="ACY51" s="12"/>
      <c r="ACZ51" s="12"/>
      <c r="ADA51" s="12"/>
      <c r="ADB51" s="12"/>
      <c r="ADC51" s="12"/>
      <c r="ADD51" s="12"/>
      <c r="ADE51" s="12"/>
      <c r="ADF51" s="12"/>
      <c r="ADG51" s="12"/>
      <c r="ADH51" s="12"/>
      <c r="ADI51" s="12"/>
      <c r="ADJ51" s="12"/>
      <c r="ADK51" s="12"/>
      <c r="ADL51" s="12"/>
      <c r="ADM51" s="12"/>
      <c r="ADN51" s="12"/>
      <c r="ADO51" s="12"/>
      <c r="ADP51" s="12"/>
      <c r="ADQ51" s="12"/>
      <c r="ADR51" s="12"/>
      <c r="ADS51" s="12"/>
      <c r="ADT51" s="12"/>
      <c r="ADU51" s="12"/>
      <c r="ADV51" s="12"/>
      <c r="ADW51" s="12"/>
      <c r="ADX51" s="12"/>
      <c r="ADY51" s="12"/>
      <c r="ADZ51" s="12"/>
      <c r="AEA51" s="12"/>
      <c r="AEB51" s="12"/>
      <c r="AEC51" s="12"/>
      <c r="AED51" s="12"/>
      <c r="AEE51" s="12"/>
      <c r="AEF51" s="12"/>
      <c r="AEG51" s="12"/>
      <c r="AEH51" s="12"/>
      <c r="AEI51" s="12"/>
      <c r="AEJ51" s="12"/>
      <c r="AEK51" s="12"/>
      <c r="AEL51" s="12"/>
      <c r="AEM51" s="12"/>
      <c r="AEN51" s="12"/>
      <c r="AEO51" s="12"/>
      <c r="AEP51" s="12"/>
      <c r="AEQ51" s="12"/>
      <c r="AER51" s="12"/>
      <c r="AES51" s="12"/>
      <c r="AET51" s="12"/>
      <c r="AEU51" s="12"/>
      <c r="AEV51" s="12"/>
      <c r="AEW51" s="12"/>
      <c r="AEX51" s="12"/>
      <c r="AEY51" s="12"/>
      <c r="AEZ51" s="12"/>
      <c r="AFA51" s="12"/>
      <c r="AFB51" s="12"/>
      <c r="AFC51" s="12"/>
      <c r="AFD51" s="12"/>
      <c r="AFE51" s="12"/>
      <c r="AFF51" s="12"/>
      <c r="AFG51" s="12"/>
      <c r="AFH51" s="12"/>
      <c r="AFI51" s="12"/>
      <c r="AFJ51" s="12"/>
      <c r="AFK51" s="12"/>
      <c r="AFL51" s="12"/>
      <c r="AFM51" s="12"/>
      <c r="AFN51" s="12"/>
      <c r="AFO51" s="12"/>
      <c r="AFP51" s="12"/>
      <c r="AFQ51" s="12"/>
      <c r="AFR51" s="12"/>
      <c r="AFS51" s="12"/>
      <c r="AFT51" s="12"/>
      <c r="AFU51" s="12"/>
      <c r="AFV51" s="12"/>
      <c r="AFW51" s="12"/>
      <c r="AFX51" s="12"/>
      <c r="AFY51" s="12"/>
      <c r="AFZ51" s="12"/>
      <c r="AGA51" s="12"/>
      <c r="AGB51" s="12"/>
      <c r="AGC51" s="12"/>
      <c r="AGD51" s="12"/>
      <c r="AGE51" s="12"/>
      <c r="AGF51" s="12"/>
      <c r="AGG51" s="12"/>
      <c r="AGH51" s="12"/>
      <c r="AGI51" s="12"/>
      <c r="AGJ51" s="12"/>
      <c r="AGK51" s="12"/>
      <c r="AGL51" s="12"/>
      <c r="AGM51" s="12"/>
      <c r="AGN51" s="12"/>
      <c r="AGO51" s="12"/>
      <c r="AGP51" s="12"/>
      <c r="AGQ51" s="12"/>
      <c r="AGR51" s="12"/>
      <c r="AGS51" s="12"/>
      <c r="AGT51" s="12"/>
      <c r="AGU51" s="12"/>
      <c r="AGV51" s="12"/>
      <c r="AGW51" s="12"/>
      <c r="AGX51" s="12"/>
      <c r="AGY51" s="12"/>
      <c r="AGZ51" s="12"/>
      <c r="AHA51" s="12"/>
      <c r="AHB51" s="12"/>
      <c r="AHC51" s="12"/>
      <c r="AHD51" s="12"/>
      <c r="AHE51" s="12"/>
      <c r="AHF51" s="12"/>
      <c r="AHG51" s="12"/>
      <c r="AHH51" s="12"/>
      <c r="AHI51" s="12"/>
      <c r="AHJ51" s="12"/>
      <c r="AHK51" s="12"/>
      <c r="AHL51" s="12"/>
      <c r="AHM51" s="12"/>
      <c r="AHN51" s="12"/>
      <c r="AHO51" s="12"/>
      <c r="AHP51" s="12"/>
      <c r="AHQ51" s="12"/>
      <c r="AHR51" s="12"/>
      <c r="AHS51" s="12"/>
      <c r="AHT51" s="12"/>
      <c r="AHU51" s="12"/>
      <c r="AHV51" s="12"/>
      <c r="AHW51" s="12"/>
      <c r="AHX51" s="12"/>
      <c r="AHY51" s="12"/>
      <c r="AHZ51" s="12"/>
      <c r="AIA51" s="12"/>
      <c r="AIB51" s="12"/>
      <c r="AIC51" s="12"/>
      <c r="AID51" s="12"/>
      <c r="AIE51" s="12"/>
      <c r="AIF51" s="12"/>
      <c r="AIG51" s="12"/>
      <c r="AIH51" s="12"/>
      <c r="AII51" s="12"/>
      <c r="AIJ51" s="12"/>
      <c r="AIK51" s="12"/>
      <c r="AIL51" s="12"/>
      <c r="AIM51" s="12"/>
      <c r="AIN51" s="12"/>
      <c r="AIO51" s="12"/>
      <c r="AIP51" s="12"/>
      <c r="AIQ51" s="12"/>
      <c r="AIR51" s="12"/>
      <c r="AIS51" s="12"/>
      <c r="AIT51" s="12"/>
      <c r="AIU51" s="12"/>
      <c r="AIV51" s="12"/>
      <c r="AIW51" s="12"/>
      <c r="AIX51" s="12"/>
      <c r="AIY51" s="12"/>
      <c r="AIZ51" s="12"/>
      <c r="AJA51" s="12"/>
      <c r="AJB51" s="12"/>
      <c r="AJC51" s="12"/>
      <c r="AJD51" s="12"/>
      <c r="AJE51" s="12"/>
      <c r="AJF51" s="12"/>
      <c r="AJG51" s="12"/>
      <c r="AJH51" s="12"/>
      <c r="AJI51" s="12"/>
      <c r="AJJ51" s="12"/>
      <c r="AJK51" s="12"/>
      <c r="AJL51" s="12"/>
      <c r="AJM51" s="12"/>
      <c r="AJN51" s="12"/>
      <c r="AJO51" s="12"/>
      <c r="AJP51" s="12"/>
      <c r="AJQ51" s="12"/>
      <c r="AJR51" s="12"/>
      <c r="AJS51" s="12"/>
      <c r="AJT51" s="12"/>
      <c r="AJU51" s="12"/>
      <c r="AJV51" s="12"/>
      <c r="AJW51" s="12"/>
      <c r="AJX51" s="12"/>
      <c r="AJY51" s="12"/>
      <c r="AJZ51" s="12"/>
      <c r="AKA51" s="12"/>
      <c r="AKB51" s="12"/>
      <c r="AKC51" s="12"/>
      <c r="AKD51" s="12"/>
      <c r="AKE51" s="12"/>
      <c r="AKF51" s="12"/>
      <c r="AKG51" s="12"/>
      <c r="AKH51" s="12"/>
      <c r="AKI51" s="12"/>
      <c r="AKJ51" s="12"/>
      <c r="AKK51" s="12"/>
      <c r="AKL51" s="12"/>
      <c r="AKM51" s="12"/>
      <c r="AKN51" s="12"/>
      <c r="AKO51" s="12"/>
      <c r="AKP51" s="12"/>
      <c r="AKQ51" s="12"/>
      <c r="AKR51" s="12"/>
      <c r="AKS51" s="12"/>
      <c r="AKT51" s="12"/>
      <c r="AKU51" s="12"/>
      <c r="AKV51" s="12"/>
      <c r="AKW51" s="12"/>
      <c r="AKX51" s="12"/>
      <c r="AKY51" s="12"/>
      <c r="AKZ51" s="12"/>
      <c r="ALA51" s="12"/>
      <c r="ALB51" s="12"/>
      <c r="ALC51" s="12"/>
      <c r="ALD51" s="12"/>
      <c r="ALE51" s="12"/>
      <c r="ALF51" s="12"/>
      <c r="ALG51" s="12"/>
      <c r="ALH51" s="12"/>
      <c r="ALI51" s="12"/>
      <c r="ALJ51" s="12"/>
      <c r="ALK51" s="12"/>
      <c r="ALL51" s="12"/>
      <c r="ALM51" s="12"/>
      <c r="ALN51" s="12"/>
      <c r="ALO51" s="12"/>
      <c r="ALP51" s="12"/>
      <c r="ALQ51" s="12"/>
      <c r="ALR51" s="12"/>
      <c r="ALS51" s="12"/>
      <c r="ALT51" s="12"/>
      <c r="ALU51" s="12"/>
      <c r="ALV51" s="12"/>
      <c r="ALW51" s="12"/>
      <c r="ALX51" s="12"/>
      <c r="ALY51" s="12"/>
      <c r="ALZ51" s="12"/>
      <c r="AMA51" s="12"/>
      <c r="AMB51" s="12"/>
      <c r="AMC51" s="12"/>
      <c r="AMD51" s="12"/>
      <c r="AME51" s="12"/>
      <c r="AMF51" s="12"/>
      <c r="AMG51" s="12"/>
      <c r="AMH51" s="12"/>
      <c r="AMI51" s="12"/>
      <c r="AMJ51" s="12"/>
      <c r="AMK51" s="12"/>
      <c r="AML51" s="12"/>
      <c r="AMM51" s="12"/>
      <c r="AMN51" s="12"/>
      <c r="AMO51" s="12"/>
      <c r="AMP51" s="12"/>
      <c r="AMQ51" s="12"/>
      <c r="AMR51" s="12"/>
      <c r="AMS51" s="12"/>
      <c r="AMT51" s="12"/>
      <c r="AMU51" s="12"/>
      <c r="AMV51" s="12"/>
      <c r="AMW51" s="12"/>
      <c r="AMX51" s="12"/>
      <c r="AMY51" s="12"/>
      <c r="AMZ51" s="12"/>
      <c r="ANA51" s="12"/>
      <c r="ANB51" s="12"/>
      <c r="ANC51" s="12"/>
      <c r="AND51" s="12"/>
      <c r="ANE51" s="12"/>
      <c r="ANF51" s="12"/>
      <c r="ANG51" s="12"/>
      <c r="ANH51" s="12"/>
      <c r="ANI51" s="12"/>
      <c r="ANJ51" s="12"/>
      <c r="ANK51" s="12"/>
      <c r="ANL51" s="12"/>
      <c r="ANM51" s="12"/>
      <c r="ANN51" s="12"/>
      <c r="ANO51" s="12"/>
      <c r="ANP51" s="12"/>
      <c r="ANQ51" s="12"/>
      <c r="ANR51" s="12"/>
      <c r="ANS51" s="12"/>
      <c r="ANT51" s="12"/>
      <c r="ANU51" s="12"/>
      <c r="ANV51" s="12"/>
      <c r="ANW51" s="12"/>
      <c r="ANX51" s="12"/>
      <c r="ANY51" s="12"/>
      <c r="ANZ51" s="12"/>
      <c r="AOA51" s="12"/>
      <c r="AOB51" s="12"/>
      <c r="AOC51" s="12"/>
      <c r="AOD51" s="12"/>
      <c r="AOE51" s="12"/>
      <c r="AOF51" s="12"/>
      <c r="AOG51" s="12"/>
      <c r="AOH51" s="12"/>
      <c r="AOI51" s="12"/>
      <c r="AOJ51" s="12"/>
      <c r="AOK51" s="12"/>
      <c r="AOL51" s="12"/>
      <c r="AOM51" s="12"/>
      <c r="AON51" s="12"/>
      <c r="AOO51" s="12"/>
      <c r="AOP51" s="12"/>
      <c r="AOQ51" s="12"/>
      <c r="AOR51" s="12"/>
      <c r="AOS51" s="12"/>
      <c r="AOT51" s="12"/>
      <c r="AOU51" s="12"/>
      <c r="AOV51" s="12"/>
      <c r="AOW51" s="12"/>
      <c r="AOX51" s="12"/>
      <c r="AOY51" s="12"/>
      <c r="AOZ51" s="12"/>
      <c r="APA51" s="12"/>
      <c r="APB51" s="12"/>
      <c r="APC51" s="12"/>
      <c r="APD51" s="12"/>
      <c r="APE51" s="12"/>
      <c r="APF51" s="12"/>
      <c r="APG51" s="12"/>
      <c r="APH51" s="12"/>
      <c r="API51" s="12"/>
      <c r="APJ51" s="12"/>
      <c r="APK51" s="12"/>
      <c r="APL51" s="12"/>
      <c r="APM51" s="12"/>
      <c r="APN51" s="12"/>
      <c r="APO51" s="12"/>
      <c r="APP51" s="12"/>
      <c r="APQ51" s="12"/>
      <c r="APR51" s="12"/>
      <c r="APS51" s="12"/>
      <c r="APT51" s="12"/>
      <c r="APU51" s="12"/>
      <c r="APV51" s="12"/>
      <c r="APW51" s="12"/>
      <c r="APX51" s="12"/>
      <c r="APY51" s="12"/>
      <c r="APZ51" s="12"/>
      <c r="AQA51" s="12"/>
      <c r="AQB51" s="12"/>
      <c r="AQC51" s="12"/>
      <c r="AQD51" s="12"/>
      <c r="AQE51" s="12"/>
      <c r="AQF51" s="12"/>
      <c r="AQG51" s="12"/>
      <c r="AQH51" s="12"/>
      <c r="AQI51" s="12"/>
      <c r="AQJ51" s="12"/>
      <c r="AQK51" s="12"/>
      <c r="AQL51" s="12"/>
      <c r="AQM51" s="12"/>
      <c r="AQN51" s="12"/>
      <c r="AQO51" s="12"/>
      <c r="AQP51" s="12"/>
      <c r="AQQ51" s="12"/>
      <c r="AQR51" s="12"/>
      <c r="AQS51" s="12"/>
      <c r="AQT51" s="12"/>
      <c r="AQU51" s="12"/>
      <c r="AQV51" s="12"/>
      <c r="AQW51" s="12"/>
      <c r="AQX51" s="12"/>
      <c r="AQY51" s="12"/>
      <c r="AQZ51" s="12"/>
      <c r="ARA51" s="12"/>
      <c r="ARB51" s="12"/>
      <c r="ARC51" s="12"/>
      <c r="ARD51" s="12"/>
      <c r="ARE51" s="12"/>
      <c r="ARF51" s="12"/>
      <c r="ARG51" s="12"/>
      <c r="ARH51" s="12"/>
      <c r="ARI51" s="12"/>
      <c r="ARJ51" s="12"/>
      <c r="ARK51" s="12"/>
      <c r="ARL51" s="12"/>
      <c r="ARM51" s="12"/>
      <c r="ARN51" s="12"/>
      <c r="ARO51" s="12"/>
      <c r="ARP51" s="12"/>
      <c r="ARQ51" s="12"/>
      <c r="ARR51" s="12"/>
      <c r="ARS51" s="12"/>
      <c r="ART51" s="12"/>
      <c r="ARU51" s="12"/>
      <c r="ARV51" s="12"/>
      <c r="ARW51" s="12"/>
      <c r="ARX51" s="12"/>
      <c r="ARY51" s="12"/>
      <c r="ARZ51" s="12"/>
      <c r="ASA51" s="12"/>
      <c r="ASB51" s="12"/>
      <c r="ASC51" s="12"/>
      <c r="ASD51" s="12"/>
      <c r="ASE51" s="12"/>
      <c r="ASF51" s="12"/>
      <c r="ASG51" s="12"/>
      <c r="ASH51" s="12"/>
      <c r="ASI51" s="12"/>
      <c r="ASJ51" s="12"/>
      <c r="ASK51" s="12"/>
      <c r="ASL51" s="12"/>
      <c r="ASM51" s="12"/>
      <c r="ASN51" s="12"/>
      <c r="ASO51" s="12"/>
      <c r="ASP51" s="12"/>
      <c r="ASQ51" s="12"/>
      <c r="ASR51" s="12"/>
      <c r="ASS51" s="12"/>
      <c r="AST51" s="12"/>
      <c r="ASU51" s="12"/>
      <c r="ASV51" s="12"/>
      <c r="ASW51" s="12"/>
      <c r="ASX51" s="12"/>
      <c r="ASY51" s="12"/>
      <c r="ASZ51" s="12"/>
      <c r="ATA51" s="12"/>
      <c r="ATB51" s="12"/>
      <c r="ATC51" s="12"/>
      <c r="ATD51" s="12"/>
      <c r="ATE51" s="12"/>
      <c r="ATF51" s="12"/>
      <c r="ATG51" s="12"/>
      <c r="ATH51" s="12"/>
      <c r="ATI51" s="12"/>
      <c r="ATJ51" s="12"/>
      <c r="ATK51" s="12"/>
      <c r="ATL51" s="12"/>
      <c r="ATM51" s="12"/>
      <c r="ATN51" s="12"/>
      <c r="ATO51" s="12"/>
      <c r="ATP51" s="12"/>
      <c r="ATQ51" s="12"/>
      <c r="ATR51" s="12"/>
      <c r="ATS51" s="12"/>
      <c r="ATT51" s="12"/>
      <c r="ATU51" s="12"/>
      <c r="ATV51" s="12"/>
      <c r="ATW51" s="12"/>
      <c r="ATX51" s="12"/>
      <c r="ATY51" s="12"/>
      <c r="ATZ51" s="12"/>
      <c r="AUA51" s="12"/>
      <c r="AUB51" s="12"/>
      <c r="AUC51" s="12"/>
      <c r="AUD51" s="12"/>
      <c r="AUE51" s="12"/>
      <c r="AUF51" s="12"/>
      <c r="AUG51" s="12"/>
      <c r="AUH51" s="12"/>
      <c r="AUI51" s="12"/>
      <c r="AUJ51" s="12"/>
      <c r="AUK51" s="12"/>
      <c r="AUL51" s="12"/>
      <c r="AUM51" s="12"/>
      <c r="AUN51" s="12"/>
      <c r="AUO51" s="12"/>
      <c r="AUP51" s="12"/>
      <c r="AUQ51" s="12"/>
      <c r="AUR51" s="12"/>
      <c r="AUS51" s="12"/>
      <c r="AUT51" s="12"/>
      <c r="AUU51" s="12"/>
      <c r="AUV51" s="12"/>
      <c r="AUW51" s="12"/>
      <c r="AUX51" s="12"/>
      <c r="AUY51" s="12"/>
      <c r="AUZ51" s="12"/>
      <c r="AVA51" s="12"/>
      <c r="AVB51" s="12"/>
      <c r="AVC51" s="12"/>
      <c r="AVD51" s="12"/>
      <c r="AVE51" s="12"/>
      <c r="AVF51" s="12"/>
      <c r="AVG51" s="12"/>
      <c r="AVH51" s="12"/>
      <c r="AVI51" s="12"/>
      <c r="AVJ51" s="12"/>
      <c r="AVK51" s="12"/>
      <c r="AVL51" s="12"/>
      <c r="AVM51" s="12"/>
      <c r="AVN51" s="12"/>
      <c r="AVO51" s="12"/>
      <c r="AVP51" s="12"/>
      <c r="AVQ51" s="12"/>
      <c r="AVR51" s="12"/>
      <c r="AVS51" s="12"/>
      <c r="AVT51" s="12"/>
      <c r="AVU51" s="12"/>
      <c r="AVV51" s="12"/>
      <c r="AVW51" s="12"/>
      <c r="AVX51" s="12"/>
      <c r="AVY51" s="12"/>
      <c r="AVZ51" s="12"/>
      <c r="AWA51" s="12"/>
      <c r="AWB51" s="12"/>
      <c r="AWC51" s="12"/>
      <c r="AWD51" s="12"/>
      <c r="AWE51" s="12"/>
      <c r="AWF51" s="12"/>
      <c r="AWG51" s="12"/>
      <c r="AWH51" s="12"/>
      <c r="AWI51" s="12"/>
      <c r="AWJ51" s="12"/>
      <c r="AWK51" s="12"/>
      <c r="AWL51" s="12"/>
      <c r="AWM51" s="12"/>
      <c r="AWN51" s="12"/>
      <c r="AWO51" s="12"/>
      <c r="AWP51" s="12"/>
      <c r="AWQ51" s="12"/>
      <c r="AWR51" s="12"/>
      <c r="AWS51" s="12"/>
      <c r="AWT51" s="12"/>
      <c r="AWU51" s="12"/>
      <c r="AWV51" s="12"/>
      <c r="AWW51" s="12"/>
      <c r="AWX51" s="12"/>
      <c r="AWY51" s="12"/>
      <c r="AWZ51" s="12"/>
      <c r="AXA51" s="12"/>
      <c r="AXB51" s="12"/>
      <c r="AXC51" s="12"/>
      <c r="AXD51" s="12"/>
      <c r="AXE51" s="12"/>
      <c r="AXF51" s="12"/>
      <c r="AXG51" s="12"/>
      <c r="AXH51" s="12"/>
      <c r="AXI51" s="12"/>
      <c r="AXJ51" s="12"/>
      <c r="AXK51" s="12"/>
      <c r="AXL51" s="12"/>
      <c r="AXM51" s="12"/>
      <c r="AXN51" s="12"/>
      <c r="AXO51" s="12"/>
      <c r="AXP51" s="12"/>
      <c r="AXQ51" s="12"/>
      <c r="AXR51" s="12"/>
      <c r="AXS51" s="12"/>
      <c r="AXT51" s="12"/>
      <c r="AXU51" s="12"/>
      <c r="AXV51" s="12"/>
      <c r="AXW51" s="12"/>
      <c r="AXX51" s="12"/>
      <c r="AXY51" s="12"/>
      <c r="AXZ51" s="12"/>
      <c r="AYA51" s="12"/>
      <c r="AYB51" s="12"/>
      <c r="AYC51" s="12"/>
      <c r="AYD51" s="12"/>
      <c r="AYE51" s="12"/>
      <c r="AYF51" s="12"/>
      <c r="AYG51" s="12"/>
      <c r="AYH51" s="12"/>
      <c r="AYI51" s="12"/>
      <c r="AYJ51" s="12"/>
      <c r="AYK51" s="12"/>
      <c r="AYL51" s="12"/>
      <c r="AYM51" s="12"/>
      <c r="AYN51" s="12"/>
      <c r="AYO51" s="12"/>
      <c r="AYP51" s="12"/>
      <c r="AYQ51" s="12"/>
      <c r="AYR51" s="12"/>
      <c r="AYS51" s="12"/>
      <c r="AYT51" s="12"/>
      <c r="AYU51" s="12"/>
      <c r="AYV51" s="12"/>
      <c r="AYW51" s="12"/>
      <c r="AYX51" s="12"/>
      <c r="AYY51" s="12"/>
      <c r="AYZ51" s="12"/>
      <c r="AZA51" s="12"/>
      <c r="AZB51" s="12"/>
      <c r="AZC51" s="12"/>
      <c r="AZD51" s="12"/>
      <c r="AZE51" s="12"/>
      <c r="AZF51" s="12"/>
      <c r="AZG51" s="12"/>
      <c r="AZH51" s="12"/>
      <c r="AZI51" s="12"/>
      <c r="AZJ51" s="12"/>
      <c r="AZK51" s="12"/>
      <c r="AZL51" s="12"/>
      <c r="AZM51" s="12"/>
      <c r="AZN51" s="12"/>
      <c r="AZO51" s="12"/>
      <c r="AZP51" s="12"/>
      <c r="AZQ51" s="12"/>
      <c r="AZR51" s="12"/>
      <c r="AZS51" s="12"/>
      <c r="AZT51" s="12"/>
      <c r="AZU51" s="12"/>
      <c r="AZV51" s="12"/>
      <c r="AZW51" s="12"/>
      <c r="AZX51" s="12"/>
      <c r="AZY51" s="12"/>
      <c r="AZZ51" s="12"/>
      <c r="BAA51" s="12"/>
      <c r="BAB51" s="12"/>
      <c r="BAC51" s="12"/>
      <c r="BAD51" s="12"/>
      <c r="BAE51" s="12"/>
      <c r="BAF51" s="12"/>
      <c r="BAG51" s="12"/>
      <c r="BAH51" s="12"/>
      <c r="BAI51" s="12"/>
      <c r="BAJ51" s="12"/>
      <c r="BAK51" s="12"/>
      <c r="BAL51" s="12"/>
      <c r="BAM51" s="12"/>
      <c r="BAN51" s="12"/>
      <c r="BAO51" s="12"/>
      <c r="BAP51" s="12"/>
      <c r="BAQ51" s="12"/>
      <c r="BAR51" s="12"/>
      <c r="BAS51" s="12"/>
      <c r="BAT51" s="12"/>
      <c r="BAU51" s="12"/>
      <c r="BAV51" s="12"/>
      <c r="BAW51" s="12"/>
      <c r="BAX51" s="12"/>
      <c r="BAY51" s="12"/>
      <c r="BAZ51" s="12"/>
      <c r="BBA51" s="12"/>
      <c r="BBB51" s="12"/>
      <c r="BBC51" s="12"/>
      <c r="BBD51" s="12"/>
      <c r="BBE51" s="12"/>
      <c r="BBF51" s="12"/>
      <c r="BBG51" s="12"/>
      <c r="BBH51" s="12"/>
      <c r="BBI51" s="12"/>
      <c r="BBJ51" s="12"/>
      <c r="BBK51" s="12"/>
      <c r="BBL51" s="12"/>
      <c r="BBM51" s="12"/>
      <c r="BBN51" s="12"/>
      <c r="BBO51" s="12"/>
      <c r="BBP51" s="12"/>
      <c r="BBQ51" s="12"/>
      <c r="BBR51" s="12"/>
      <c r="BBS51" s="12"/>
      <c r="BBT51" s="12"/>
      <c r="BBU51" s="12"/>
      <c r="BBV51" s="12"/>
      <c r="BBW51" s="12"/>
      <c r="BBX51" s="12"/>
      <c r="BBY51" s="12"/>
      <c r="BBZ51" s="12"/>
      <c r="BCA51" s="12"/>
      <c r="BCB51" s="12"/>
      <c r="BCC51" s="12"/>
      <c r="BCD51" s="12"/>
      <c r="BCE51" s="12"/>
      <c r="BCF51" s="12"/>
      <c r="BCG51" s="12"/>
      <c r="BCH51" s="12"/>
      <c r="BCI51" s="12"/>
      <c r="BCJ51" s="12"/>
      <c r="BCK51" s="12"/>
      <c r="BCL51" s="12"/>
      <c r="BCM51" s="12"/>
      <c r="BCN51" s="12"/>
      <c r="BCO51" s="12"/>
      <c r="BCP51" s="12"/>
      <c r="BCQ51" s="12"/>
      <c r="BCR51" s="12"/>
      <c r="BCS51" s="12"/>
      <c r="BCT51" s="12"/>
      <c r="BCU51" s="12"/>
      <c r="BCV51" s="12"/>
      <c r="BCW51" s="12"/>
      <c r="BCX51" s="12"/>
      <c r="BCY51" s="12"/>
      <c r="BCZ51" s="12"/>
      <c r="BDA51" s="12"/>
      <c r="BDB51" s="12"/>
      <c r="BDC51" s="12"/>
      <c r="BDD51" s="12"/>
      <c r="BDE51" s="12"/>
      <c r="BDF51" s="12"/>
      <c r="BDG51" s="12"/>
      <c r="BDH51" s="12"/>
      <c r="BDI51" s="12"/>
      <c r="BDJ51" s="12"/>
      <c r="BDK51" s="12"/>
      <c r="BDL51" s="12"/>
      <c r="BDM51" s="12"/>
      <c r="BDN51" s="12"/>
      <c r="BDO51" s="12"/>
      <c r="BDP51" s="12"/>
      <c r="BDQ51" s="12"/>
      <c r="BDR51" s="12"/>
      <c r="BDS51" s="12"/>
      <c r="BDT51" s="12"/>
      <c r="BDU51" s="12"/>
      <c r="BDV51" s="12"/>
      <c r="BDW51" s="12"/>
      <c r="BDX51" s="12"/>
      <c r="BDY51" s="12"/>
      <c r="BDZ51" s="12"/>
      <c r="BEA51" s="12"/>
      <c r="BEB51" s="12"/>
      <c r="BEC51" s="12"/>
      <c r="BED51" s="12"/>
      <c r="BEE51" s="12"/>
      <c r="BEF51" s="12"/>
      <c r="BEG51" s="12"/>
      <c r="BEH51" s="12"/>
      <c r="BEI51" s="12"/>
      <c r="BEJ51" s="12"/>
      <c r="BEK51" s="12"/>
      <c r="BEL51" s="12"/>
      <c r="BEM51" s="12"/>
      <c r="BEN51" s="12"/>
      <c r="BEO51" s="12"/>
      <c r="BEP51" s="12"/>
      <c r="BEQ51" s="12"/>
      <c r="BER51" s="12"/>
      <c r="BES51" s="12"/>
      <c r="BET51" s="12"/>
      <c r="BEU51" s="12"/>
      <c r="BEV51" s="12"/>
      <c r="BEW51" s="12"/>
      <c r="BEX51" s="12"/>
      <c r="BEY51" s="12"/>
      <c r="BEZ51" s="12"/>
      <c r="BFA51" s="12"/>
      <c r="BFB51" s="12"/>
      <c r="BFC51" s="12"/>
      <c r="BFD51" s="12"/>
      <c r="BFE51" s="12"/>
      <c r="BFF51" s="12"/>
      <c r="BFG51" s="12"/>
      <c r="BFH51" s="12"/>
      <c r="BFI51" s="12"/>
      <c r="BFJ51" s="12"/>
      <c r="BFK51" s="12"/>
      <c r="BFL51" s="12"/>
      <c r="BFM51" s="12"/>
      <c r="BFN51" s="12"/>
      <c r="BFO51" s="12"/>
      <c r="BFP51" s="12"/>
      <c r="BFQ51" s="12"/>
      <c r="BFR51" s="12"/>
      <c r="BFS51" s="12"/>
      <c r="BFT51" s="12"/>
      <c r="BFU51" s="12"/>
      <c r="BFV51" s="12"/>
      <c r="BFW51" s="12"/>
      <c r="BFX51" s="12"/>
      <c r="BFY51" s="12"/>
      <c r="BFZ51" s="12"/>
      <c r="BGA51" s="12"/>
      <c r="BGB51" s="12"/>
      <c r="BGC51" s="12"/>
      <c r="BGD51" s="12"/>
      <c r="BGE51" s="12"/>
      <c r="BGF51" s="12"/>
      <c r="BGG51" s="12"/>
      <c r="BGH51" s="12"/>
      <c r="BGI51" s="12"/>
      <c r="BGJ51" s="12"/>
      <c r="BGK51" s="12"/>
      <c r="BGL51" s="12"/>
      <c r="BGM51" s="12"/>
      <c r="BGN51" s="12"/>
      <c r="BGO51" s="12"/>
      <c r="BGP51" s="12"/>
      <c r="BGQ51" s="12"/>
      <c r="BGR51" s="12"/>
      <c r="BGS51" s="12"/>
      <c r="BGT51" s="12"/>
      <c r="BGU51" s="12"/>
      <c r="BGV51" s="12"/>
      <c r="BGW51" s="12"/>
      <c r="BGX51" s="12"/>
      <c r="BGY51" s="12"/>
      <c r="BGZ51" s="12"/>
      <c r="BHA51" s="12"/>
      <c r="BHB51" s="12"/>
      <c r="BHC51" s="12"/>
      <c r="BHD51" s="12"/>
      <c r="BHE51" s="12"/>
      <c r="BHF51" s="12"/>
      <c r="BHG51" s="12"/>
      <c r="BHH51" s="12"/>
      <c r="BHI51" s="12"/>
      <c r="BHJ51" s="12"/>
      <c r="BHK51" s="12"/>
      <c r="BHL51" s="12"/>
      <c r="BHM51" s="12"/>
      <c r="BHN51" s="12"/>
      <c r="BHO51" s="12"/>
      <c r="BHP51" s="12"/>
      <c r="BHQ51" s="12"/>
      <c r="BHR51" s="12"/>
      <c r="BHS51" s="12"/>
      <c r="BHT51" s="12"/>
      <c r="BHU51" s="12"/>
      <c r="BHV51" s="12"/>
      <c r="BHW51" s="12"/>
      <c r="BHX51" s="12"/>
      <c r="BHY51" s="12"/>
      <c r="BHZ51" s="12"/>
      <c r="BIA51" s="12"/>
      <c r="BIB51" s="12"/>
      <c r="BIC51" s="12"/>
      <c r="BID51" s="12"/>
      <c r="BIE51" s="12"/>
      <c r="BIF51" s="12"/>
      <c r="BIG51" s="12"/>
      <c r="BIH51" s="12"/>
      <c r="BII51" s="12"/>
      <c r="BIJ51" s="12"/>
      <c r="BIK51" s="12"/>
      <c r="BIL51" s="12"/>
      <c r="BIM51" s="12"/>
      <c r="BIN51" s="12"/>
      <c r="BIO51" s="12"/>
      <c r="BIP51" s="12"/>
      <c r="BIQ51" s="12"/>
      <c r="BIR51" s="12"/>
      <c r="BIS51" s="12"/>
      <c r="BIT51" s="12"/>
      <c r="BIU51" s="12"/>
      <c r="BIV51" s="12"/>
      <c r="BIW51" s="12"/>
      <c r="BIX51" s="12"/>
      <c r="BIY51" s="12"/>
      <c r="BIZ51" s="12"/>
      <c r="BJA51" s="12"/>
      <c r="BJB51" s="12"/>
      <c r="BJC51" s="12"/>
      <c r="BJD51" s="12"/>
      <c r="BJE51" s="12"/>
      <c r="BJF51" s="12"/>
      <c r="BJG51" s="12"/>
      <c r="BJH51" s="12"/>
      <c r="BJI51" s="12"/>
      <c r="BJJ51" s="12"/>
      <c r="BJK51" s="12"/>
      <c r="BJL51" s="12"/>
      <c r="BJM51" s="12"/>
      <c r="BJN51" s="12"/>
      <c r="BJO51" s="12"/>
      <c r="BJP51" s="12"/>
      <c r="BJQ51" s="12"/>
      <c r="BJR51" s="12"/>
      <c r="BJS51" s="12"/>
      <c r="BJT51" s="12"/>
      <c r="BJU51" s="12"/>
      <c r="BJV51" s="12"/>
      <c r="BJW51" s="12"/>
      <c r="BJX51" s="12"/>
      <c r="BJY51" s="12"/>
      <c r="BJZ51" s="12"/>
      <c r="BKA51" s="12"/>
      <c r="BKB51" s="12"/>
      <c r="BKC51" s="12"/>
      <c r="BKD51" s="12"/>
      <c r="BKE51" s="12"/>
      <c r="BKF51" s="12"/>
      <c r="BKG51" s="12"/>
      <c r="BKH51" s="12"/>
      <c r="BKI51" s="12"/>
      <c r="BKJ51" s="12"/>
      <c r="BKK51" s="12"/>
      <c r="BKL51" s="12"/>
      <c r="BKM51" s="12"/>
      <c r="BKN51" s="12"/>
      <c r="BKO51" s="12"/>
      <c r="BKP51" s="12"/>
      <c r="BKQ51" s="12"/>
      <c r="BKR51" s="12"/>
      <c r="BKS51" s="12"/>
      <c r="BKT51" s="12"/>
      <c r="BKU51" s="12"/>
      <c r="BKV51" s="12"/>
      <c r="BKW51" s="12"/>
      <c r="BKX51" s="12"/>
      <c r="BKY51" s="12"/>
      <c r="BKZ51" s="12"/>
      <c r="BLA51" s="12"/>
      <c r="BLB51" s="12"/>
      <c r="BLC51" s="12"/>
      <c r="BLD51" s="12"/>
      <c r="BLE51" s="12"/>
      <c r="BLF51" s="12"/>
      <c r="BLG51" s="12"/>
      <c r="BLH51" s="12"/>
      <c r="BLI51" s="12"/>
      <c r="BLJ51" s="12"/>
      <c r="BLK51" s="12"/>
      <c r="BLL51" s="12"/>
      <c r="BLM51" s="12"/>
      <c r="BLN51" s="12"/>
      <c r="BLO51" s="12"/>
      <c r="BLP51" s="12"/>
      <c r="BLQ51" s="12"/>
      <c r="BLR51" s="12"/>
      <c r="BLS51" s="12"/>
      <c r="BLT51" s="12"/>
      <c r="BLU51" s="12"/>
      <c r="BLV51" s="12"/>
      <c r="BLW51" s="12"/>
      <c r="BLX51" s="12"/>
      <c r="BLY51" s="12"/>
      <c r="BLZ51" s="12"/>
      <c r="BMA51" s="12"/>
      <c r="BMB51" s="12"/>
      <c r="BMC51" s="12"/>
      <c r="BMD51" s="12"/>
      <c r="BME51" s="12"/>
      <c r="BMF51" s="12"/>
      <c r="BMG51" s="12"/>
      <c r="BMH51" s="12"/>
      <c r="BMI51" s="12"/>
      <c r="BMJ51" s="12"/>
      <c r="BMK51" s="12"/>
      <c r="BML51" s="12"/>
      <c r="BMM51" s="12"/>
      <c r="BMN51" s="12"/>
      <c r="BMO51" s="12"/>
      <c r="BMP51" s="12"/>
      <c r="BMQ51" s="12"/>
      <c r="BMR51" s="12"/>
      <c r="BMS51" s="12"/>
      <c r="BMT51" s="12"/>
      <c r="BMU51" s="12"/>
      <c r="BMV51" s="12"/>
      <c r="BMW51" s="12"/>
      <c r="BMX51" s="12"/>
      <c r="BMY51" s="12"/>
      <c r="BMZ51" s="12"/>
      <c r="BNA51" s="12"/>
      <c r="BNB51" s="12"/>
      <c r="BNC51" s="12"/>
      <c r="BND51" s="12"/>
      <c r="BNE51" s="12"/>
      <c r="BNF51" s="12"/>
      <c r="BNG51" s="12"/>
      <c r="BNH51" s="12"/>
      <c r="BNI51" s="12"/>
      <c r="BNJ51" s="12"/>
      <c r="BNK51" s="12"/>
      <c r="BNL51" s="12"/>
      <c r="BNM51" s="12"/>
      <c r="BNN51" s="12"/>
      <c r="BNO51" s="12"/>
      <c r="BNP51" s="12"/>
      <c r="BNQ51" s="12"/>
      <c r="BNR51" s="12"/>
      <c r="BNS51" s="12"/>
      <c r="BNT51" s="12"/>
      <c r="BNU51" s="12"/>
      <c r="BNV51" s="12"/>
      <c r="BNW51" s="12"/>
      <c r="BNX51" s="12"/>
      <c r="BNY51" s="12"/>
      <c r="BNZ51" s="12"/>
      <c r="BOA51" s="12"/>
      <c r="BOB51" s="12"/>
      <c r="BOC51" s="12"/>
      <c r="BOD51" s="12"/>
      <c r="BOE51" s="12"/>
      <c r="BOF51" s="12"/>
      <c r="BOG51" s="12"/>
      <c r="BOH51" s="12"/>
      <c r="BOI51" s="12"/>
      <c r="BOJ51" s="12"/>
      <c r="BOK51" s="12"/>
      <c r="BOL51" s="12"/>
      <c r="BOM51" s="12"/>
      <c r="BON51" s="12"/>
      <c r="BOO51" s="12"/>
      <c r="BOP51" s="12"/>
      <c r="BOQ51" s="12"/>
      <c r="BOR51" s="12"/>
      <c r="BOS51" s="12"/>
      <c r="BOT51" s="12"/>
      <c r="BOU51" s="12"/>
      <c r="BOV51" s="12"/>
      <c r="BOW51" s="12"/>
      <c r="BOX51" s="12"/>
      <c r="BOY51" s="12"/>
      <c r="BOZ51" s="12"/>
      <c r="BPA51" s="12"/>
      <c r="BPB51" s="12"/>
      <c r="BPC51" s="12"/>
      <c r="BPD51" s="12"/>
      <c r="BPE51" s="12"/>
      <c r="BPF51" s="12"/>
      <c r="BPG51" s="12"/>
      <c r="BPH51" s="12"/>
      <c r="BPI51" s="12"/>
      <c r="BPJ51" s="12"/>
      <c r="BPK51" s="12"/>
      <c r="BPL51" s="12"/>
      <c r="BPM51" s="12"/>
      <c r="BPN51" s="12"/>
      <c r="BPO51" s="12"/>
      <c r="BPP51" s="12"/>
      <c r="BPQ51" s="12"/>
      <c r="BPR51" s="12"/>
      <c r="BPS51" s="12"/>
      <c r="BPT51" s="12"/>
      <c r="BPU51" s="12"/>
      <c r="BPV51" s="12"/>
      <c r="BPW51" s="12"/>
      <c r="BPX51" s="12"/>
      <c r="BPY51" s="12"/>
      <c r="BPZ51" s="12"/>
      <c r="BQA51" s="12"/>
      <c r="BQB51" s="12"/>
      <c r="BQC51" s="12"/>
      <c r="BQD51" s="12"/>
      <c r="BQE51" s="12"/>
      <c r="BQF51" s="12"/>
      <c r="BQG51" s="12"/>
      <c r="BQH51" s="12"/>
      <c r="BQI51" s="12"/>
      <c r="BQJ51" s="12"/>
      <c r="BQK51" s="12"/>
      <c r="BQL51" s="12"/>
      <c r="BQM51" s="12"/>
      <c r="BQN51" s="12"/>
      <c r="BQO51" s="12"/>
      <c r="BQP51" s="12"/>
      <c r="BQQ51" s="12"/>
      <c r="BQR51" s="12"/>
      <c r="BQS51" s="12"/>
      <c r="BQT51" s="12"/>
      <c r="BQU51" s="12"/>
      <c r="BQV51" s="12"/>
      <c r="BQW51" s="12"/>
      <c r="BQX51" s="12"/>
      <c r="BQY51" s="12"/>
      <c r="BQZ51" s="12"/>
      <c r="BRA51" s="12"/>
      <c r="BRB51" s="12"/>
      <c r="BRC51" s="12"/>
      <c r="BRD51" s="12"/>
      <c r="BRE51" s="12"/>
      <c r="BRF51" s="12"/>
      <c r="BRG51" s="12"/>
      <c r="BRH51" s="12"/>
      <c r="BRI51" s="12"/>
      <c r="BRJ51" s="12"/>
      <c r="BRK51" s="12"/>
      <c r="BRL51" s="12"/>
      <c r="BRM51" s="12"/>
      <c r="BRN51" s="12"/>
      <c r="BRO51" s="12"/>
      <c r="BRP51" s="12"/>
      <c r="BRQ51" s="12"/>
      <c r="BRR51" s="12"/>
      <c r="BRS51" s="12"/>
      <c r="BRT51" s="12"/>
      <c r="BRU51" s="12"/>
      <c r="BRV51" s="12"/>
      <c r="BRW51" s="12"/>
      <c r="BRX51" s="12"/>
      <c r="BRY51" s="12"/>
      <c r="BRZ51" s="12"/>
      <c r="BSA51" s="12"/>
      <c r="BSB51" s="12"/>
      <c r="BSC51" s="12"/>
      <c r="BSD51" s="12"/>
      <c r="BSE51" s="12"/>
      <c r="BSF51" s="12"/>
      <c r="BSG51" s="12"/>
      <c r="BSH51" s="12"/>
      <c r="BSI51" s="12"/>
      <c r="BSJ51" s="12"/>
      <c r="BSK51" s="12"/>
      <c r="BSL51" s="12"/>
      <c r="BSM51" s="12"/>
      <c r="BSN51" s="12"/>
      <c r="BSO51" s="12"/>
      <c r="BSP51" s="12"/>
      <c r="BSQ51" s="12"/>
      <c r="BSR51" s="12"/>
      <c r="BSS51" s="12"/>
      <c r="BST51" s="12"/>
      <c r="BSU51" s="12"/>
      <c r="BSV51" s="12"/>
      <c r="BSW51" s="12"/>
      <c r="BSX51" s="12"/>
      <c r="BSY51" s="12"/>
      <c r="BSZ51" s="12"/>
      <c r="BTA51" s="12"/>
      <c r="BTB51" s="12"/>
      <c r="BTC51" s="12"/>
      <c r="BTD51" s="12"/>
      <c r="BTE51" s="12"/>
      <c r="BTF51" s="12"/>
      <c r="BTG51" s="12"/>
      <c r="BTH51" s="12"/>
      <c r="BTI51" s="12"/>
      <c r="BTJ51" s="12"/>
      <c r="BTK51" s="12"/>
      <c r="BTL51" s="12"/>
      <c r="BTM51" s="12"/>
      <c r="BTN51" s="12"/>
      <c r="BTO51" s="12"/>
      <c r="BTP51" s="12"/>
      <c r="BTQ51" s="12"/>
      <c r="BTR51" s="12"/>
      <c r="BTS51" s="12"/>
      <c r="BTT51" s="12"/>
      <c r="BTU51" s="12"/>
      <c r="BTV51" s="12"/>
      <c r="BTW51" s="12"/>
      <c r="BTX51" s="12"/>
      <c r="BTY51" s="12"/>
      <c r="BTZ51" s="12"/>
      <c r="BUA51" s="12"/>
      <c r="BUB51" s="12"/>
      <c r="BUC51" s="12"/>
      <c r="BUD51" s="12"/>
      <c r="BUE51" s="12"/>
      <c r="BUF51" s="12"/>
      <c r="BUG51" s="12"/>
      <c r="BUH51" s="12"/>
      <c r="BUI51" s="12"/>
      <c r="BUJ51" s="12"/>
      <c r="BUK51" s="12"/>
      <c r="BUL51" s="12"/>
      <c r="BUM51" s="12"/>
      <c r="BUN51" s="12"/>
      <c r="BUO51" s="12"/>
      <c r="BUP51" s="12"/>
      <c r="BUQ51" s="12"/>
      <c r="BUR51" s="12"/>
      <c r="BUS51" s="12"/>
      <c r="BUT51" s="12"/>
      <c r="BUU51" s="12"/>
      <c r="BUV51" s="12"/>
      <c r="BUW51" s="12"/>
      <c r="BUX51" s="12"/>
      <c r="BUY51" s="12"/>
      <c r="BUZ51" s="12"/>
      <c r="BVA51" s="12"/>
      <c r="BVB51" s="12"/>
      <c r="BVC51" s="12"/>
      <c r="BVD51" s="12"/>
      <c r="BVE51" s="12"/>
      <c r="BVF51" s="12"/>
      <c r="BVG51" s="12"/>
      <c r="BVH51" s="12"/>
      <c r="BVI51" s="12"/>
      <c r="BVJ51" s="12"/>
      <c r="BVK51" s="12"/>
      <c r="BVL51" s="12"/>
      <c r="BVM51" s="12"/>
      <c r="BVN51" s="12"/>
      <c r="BVO51" s="12"/>
      <c r="BVP51" s="12"/>
      <c r="BVQ51" s="12"/>
      <c r="BVR51" s="12"/>
      <c r="BVS51" s="12"/>
      <c r="BVT51" s="12"/>
      <c r="BVU51" s="12"/>
      <c r="BVV51" s="12"/>
      <c r="BVW51" s="12"/>
      <c r="BVX51" s="12"/>
      <c r="BVY51" s="12"/>
      <c r="BVZ51" s="12"/>
      <c r="BWA51" s="12"/>
      <c r="BWB51" s="12"/>
      <c r="BWC51" s="12"/>
      <c r="BWD51" s="12"/>
      <c r="BWE51" s="12"/>
      <c r="BWF51" s="12"/>
      <c r="BWG51" s="12"/>
      <c r="BWH51" s="12"/>
      <c r="BWI51" s="12"/>
      <c r="BWJ51" s="12"/>
      <c r="BWK51" s="12"/>
      <c r="BWL51" s="12"/>
      <c r="BWM51" s="12"/>
      <c r="BWN51" s="12"/>
      <c r="BWO51" s="12"/>
      <c r="BWP51" s="12"/>
      <c r="BWQ51" s="12"/>
      <c r="BWR51" s="12"/>
      <c r="BWS51" s="12"/>
      <c r="BWT51" s="12"/>
      <c r="BWU51" s="12"/>
      <c r="BWV51" s="12"/>
      <c r="BWW51" s="12"/>
      <c r="BWX51" s="12"/>
      <c r="BWY51" s="12"/>
      <c r="BWZ51" s="12"/>
      <c r="BXA51" s="12"/>
      <c r="BXB51" s="12"/>
      <c r="BXC51" s="12"/>
      <c r="BXD51" s="12"/>
      <c r="BXE51" s="12"/>
      <c r="BXF51" s="12"/>
      <c r="BXG51" s="12"/>
      <c r="BXH51" s="12"/>
      <c r="BXI51" s="12"/>
      <c r="BXJ51" s="12"/>
      <c r="BXK51" s="12"/>
      <c r="BXL51" s="12"/>
      <c r="BXM51" s="12"/>
      <c r="BXN51" s="12"/>
      <c r="BXO51" s="12"/>
      <c r="BXP51" s="12"/>
      <c r="BXQ51" s="12"/>
      <c r="BXR51" s="12"/>
      <c r="BXS51" s="12"/>
      <c r="BXT51" s="12"/>
      <c r="BXU51" s="12"/>
      <c r="BXV51" s="12"/>
      <c r="BXW51" s="12"/>
      <c r="BXX51" s="12"/>
      <c r="BXY51" s="12"/>
      <c r="BXZ51" s="12"/>
      <c r="BYA51" s="12"/>
      <c r="BYB51" s="12"/>
      <c r="BYC51" s="12"/>
      <c r="BYD51" s="12"/>
      <c r="BYE51" s="12"/>
      <c r="BYF51" s="12"/>
      <c r="BYG51" s="12"/>
      <c r="BYH51" s="12"/>
      <c r="BYI51" s="12"/>
      <c r="BYJ51" s="12"/>
      <c r="BYK51" s="12"/>
      <c r="BYL51" s="12"/>
      <c r="BYM51" s="12"/>
      <c r="BYN51" s="12"/>
      <c r="BYO51" s="12"/>
      <c r="BYP51" s="12"/>
      <c r="BYQ51" s="12"/>
      <c r="BYR51" s="12"/>
      <c r="BYS51" s="12"/>
      <c r="BYT51" s="12"/>
      <c r="BYU51" s="12"/>
      <c r="BYV51" s="12"/>
      <c r="BYW51" s="12"/>
      <c r="BYX51" s="12"/>
      <c r="BYY51" s="12"/>
      <c r="BYZ51" s="12"/>
      <c r="BZA51" s="12"/>
      <c r="BZB51" s="12"/>
      <c r="BZC51" s="12"/>
      <c r="BZD51" s="12"/>
      <c r="BZE51" s="12"/>
      <c r="BZF51" s="12"/>
      <c r="BZG51" s="12"/>
      <c r="BZH51" s="12"/>
      <c r="BZI51" s="12"/>
      <c r="BZJ51" s="12"/>
      <c r="BZK51" s="12"/>
      <c r="BZL51" s="12"/>
      <c r="BZM51" s="12"/>
      <c r="BZN51" s="12"/>
      <c r="BZO51" s="12"/>
      <c r="BZP51" s="12"/>
      <c r="BZQ51" s="12"/>
      <c r="BZR51" s="12"/>
      <c r="BZS51" s="12"/>
      <c r="BZT51" s="12"/>
      <c r="BZU51" s="12"/>
      <c r="BZV51" s="12"/>
      <c r="BZW51" s="12"/>
      <c r="BZX51" s="12"/>
      <c r="BZY51" s="12"/>
      <c r="BZZ51" s="12"/>
      <c r="CAA51" s="12"/>
      <c r="CAB51" s="12"/>
      <c r="CAC51" s="12"/>
      <c r="CAD51" s="12"/>
      <c r="CAE51" s="12"/>
      <c r="CAF51" s="12"/>
      <c r="CAG51" s="12"/>
      <c r="CAH51" s="12"/>
      <c r="CAI51" s="12"/>
      <c r="CAJ51" s="12"/>
      <c r="CAK51" s="12"/>
      <c r="CAL51" s="12"/>
      <c r="CAM51" s="12"/>
      <c r="CAN51" s="12"/>
      <c r="CAO51" s="12"/>
      <c r="CAP51" s="12"/>
      <c r="CAQ51" s="12"/>
      <c r="CAR51" s="12"/>
      <c r="CAS51" s="12"/>
      <c r="CAT51" s="12"/>
      <c r="CAU51" s="12"/>
      <c r="CAV51" s="12"/>
      <c r="CAW51" s="12"/>
      <c r="CAX51" s="12"/>
      <c r="CAY51" s="12"/>
      <c r="CAZ51" s="12"/>
      <c r="CBA51" s="12"/>
      <c r="CBB51" s="12"/>
      <c r="CBC51" s="12"/>
      <c r="CBD51" s="12"/>
      <c r="CBE51" s="12"/>
      <c r="CBF51" s="12"/>
      <c r="CBG51" s="12"/>
      <c r="CBH51" s="12"/>
      <c r="CBI51" s="12"/>
      <c r="CBJ51" s="12"/>
      <c r="CBK51" s="12"/>
      <c r="CBL51" s="12"/>
      <c r="CBM51" s="12"/>
      <c r="CBN51" s="12"/>
      <c r="CBO51" s="12"/>
      <c r="CBP51" s="12"/>
      <c r="CBQ51" s="12"/>
      <c r="CBR51" s="12"/>
      <c r="CBS51" s="12"/>
      <c r="CBT51" s="12"/>
      <c r="CBU51" s="12"/>
      <c r="CBV51" s="12"/>
      <c r="CBW51" s="12"/>
      <c r="CBX51" s="12"/>
      <c r="CBY51" s="12"/>
      <c r="CBZ51" s="12"/>
      <c r="CCA51" s="12"/>
      <c r="CCB51" s="12"/>
      <c r="CCC51" s="12"/>
      <c r="CCD51" s="12"/>
      <c r="CCE51" s="12"/>
      <c r="CCF51" s="12"/>
      <c r="CCG51" s="12"/>
      <c r="CCH51" s="12"/>
      <c r="CCI51" s="12"/>
      <c r="CCJ51" s="12"/>
      <c r="CCK51" s="12"/>
      <c r="CCL51" s="12"/>
      <c r="CCM51" s="12"/>
      <c r="CCN51" s="12"/>
      <c r="CCO51" s="12"/>
      <c r="CCP51" s="12"/>
      <c r="CCQ51" s="12"/>
      <c r="CCR51" s="12"/>
      <c r="CCS51" s="12"/>
      <c r="CCT51" s="12"/>
      <c r="CCU51" s="12"/>
      <c r="CCV51" s="12"/>
      <c r="CCW51" s="12"/>
      <c r="CCX51" s="12"/>
      <c r="CCY51" s="12"/>
      <c r="CCZ51" s="12"/>
      <c r="CDA51" s="12"/>
      <c r="CDB51" s="12"/>
      <c r="CDC51" s="12"/>
      <c r="CDD51" s="12"/>
      <c r="CDE51" s="12"/>
      <c r="CDF51" s="12"/>
      <c r="CDG51" s="12"/>
      <c r="CDH51" s="12"/>
      <c r="CDI51" s="12"/>
      <c r="CDJ51" s="12"/>
      <c r="CDK51" s="12"/>
      <c r="CDL51" s="12"/>
      <c r="CDM51" s="12"/>
      <c r="CDN51" s="12"/>
      <c r="CDO51" s="12"/>
      <c r="CDP51" s="12"/>
      <c r="CDQ51" s="12"/>
      <c r="CDR51" s="12"/>
      <c r="CDS51" s="12"/>
      <c r="CDT51" s="12"/>
      <c r="CDU51" s="12"/>
      <c r="CDV51" s="12"/>
      <c r="CDW51" s="12"/>
      <c r="CDX51" s="12"/>
      <c r="CDY51" s="12"/>
      <c r="CDZ51" s="12"/>
      <c r="CEA51" s="12"/>
      <c r="CEB51" s="12"/>
      <c r="CEC51" s="12"/>
      <c r="CED51" s="12"/>
      <c r="CEE51" s="12"/>
      <c r="CEF51" s="12"/>
      <c r="CEG51" s="12"/>
      <c r="CEH51" s="12"/>
      <c r="CEI51" s="12"/>
      <c r="CEJ51" s="12"/>
      <c r="CEK51" s="12"/>
      <c r="CEL51" s="12"/>
      <c r="CEM51" s="12"/>
      <c r="CEN51" s="12"/>
      <c r="CEO51" s="12"/>
      <c r="CEP51" s="12"/>
      <c r="CEQ51" s="12"/>
      <c r="CER51" s="12"/>
      <c r="CES51" s="12"/>
      <c r="CET51" s="12"/>
      <c r="CEU51" s="12"/>
      <c r="CEV51" s="12"/>
      <c r="CEW51" s="12"/>
      <c r="CEX51" s="12"/>
      <c r="CEY51" s="12"/>
      <c r="CEZ51" s="12"/>
      <c r="CFA51" s="12"/>
      <c r="CFB51" s="12"/>
      <c r="CFC51" s="12"/>
      <c r="CFD51" s="12"/>
      <c r="CFE51" s="12"/>
      <c r="CFF51" s="12"/>
      <c r="CFG51" s="12"/>
      <c r="CFH51" s="12"/>
      <c r="CFI51" s="12"/>
      <c r="CFJ51" s="12"/>
      <c r="CFK51" s="12"/>
      <c r="CFL51" s="12"/>
      <c r="CFM51" s="12"/>
      <c r="CFN51" s="12"/>
      <c r="CFO51" s="12"/>
      <c r="CFP51" s="12"/>
      <c r="CFQ51" s="12"/>
      <c r="CFR51" s="12"/>
      <c r="CFS51" s="12"/>
      <c r="CFT51" s="12"/>
      <c r="CFU51" s="12"/>
      <c r="CFV51" s="12"/>
      <c r="CFW51" s="12"/>
      <c r="CFX51" s="12"/>
      <c r="CFY51" s="12"/>
      <c r="CFZ51" s="12"/>
      <c r="CGA51" s="12"/>
      <c r="CGB51" s="12"/>
      <c r="CGC51" s="12"/>
      <c r="CGD51" s="12"/>
      <c r="CGE51" s="12"/>
      <c r="CGF51" s="12"/>
      <c r="CGG51" s="12"/>
      <c r="CGH51" s="12"/>
      <c r="CGI51" s="12"/>
      <c r="CGJ51" s="12"/>
      <c r="CGK51" s="12"/>
      <c r="CGL51" s="12"/>
      <c r="CGM51" s="12"/>
      <c r="CGN51" s="12"/>
      <c r="CGO51" s="12"/>
      <c r="CGP51" s="12"/>
      <c r="CGQ51" s="12"/>
      <c r="CGR51" s="12"/>
      <c r="CGS51" s="12"/>
      <c r="CGT51" s="12"/>
      <c r="CGU51" s="12"/>
      <c r="CGV51" s="12"/>
      <c r="CGW51" s="12"/>
      <c r="CGX51" s="12"/>
      <c r="CGY51" s="12"/>
      <c r="CGZ51" s="12"/>
      <c r="CHA51" s="12"/>
      <c r="CHB51" s="12"/>
      <c r="CHC51" s="12"/>
      <c r="CHD51" s="12"/>
      <c r="CHE51" s="12"/>
      <c r="CHF51" s="12"/>
      <c r="CHG51" s="12"/>
      <c r="CHH51" s="12"/>
      <c r="CHI51" s="12"/>
      <c r="CHJ51" s="12"/>
      <c r="CHK51" s="12"/>
      <c r="CHL51" s="12"/>
      <c r="CHM51" s="12"/>
      <c r="CHN51" s="12"/>
      <c r="CHO51" s="12"/>
      <c r="CHP51" s="12"/>
      <c r="CHQ51" s="12"/>
      <c r="CHR51" s="12"/>
      <c r="CHS51" s="12"/>
      <c r="CHT51" s="12"/>
      <c r="CHU51" s="12"/>
      <c r="CHV51" s="12"/>
      <c r="CHW51" s="12"/>
      <c r="CHX51" s="12"/>
      <c r="CHY51" s="12"/>
      <c r="CHZ51" s="12"/>
      <c r="CIA51" s="12"/>
      <c r="CIB51" s="12"/>
      <c r="CIC51" s="12"/>
      <c r="CID51" s="12"/>
      <c r="CIE51" s="12"/>
      <c r="CIF51" s="12"/>
      <c r="CIG51" s="12"/>
      <c r="CIH51" s="12"/>
      <c r="CII51" s="12"/>
      <c r="CIJ51" s="12"/>
      <c r="CIK51" s="12"/>
      <c r="CIL51" s="12"/>
      <c r="CIM51" s="12"/>
      <c r="CIN51" s="12"/>
      <c r="CIO51" s="12"/>
      <c r="CIP51" s="12"/>
      <c r="CIQ51" s="12"/>
      <c r="CIR51" s="12"/>
      <c r="CIS51" s="12"/>
      <c r="CIT51" s="12"/>
      <c r="CIU51" s="12"/>
      <c r="CIV51" s="12"/>
      <c r="CIW51" s="12"/>
      <c r="CIX51" s="12"/>
      <c r="CIY51" s="12"/>
      <c r="CIZ51" s="12"/>
      <c r="CJA51" s="12"/>
      <c r="CJB51" s="12"/>
      <c r="CJC51" s="12"/>
      <c r="CJD51" s="12"/>
      <c r="CJE51" s="12"/>
      <c r="CJF51" s="12"/>
      <c r="CJG51" s="12"/>
      <c r="CJH51" s="12"/>
      <c r="CJI51" s="12"/>
      <c r="CJJ51" s="12"/>
      <c r="CJK51" s="12"/>
      <c r="CJL51" s="12"/>
      <c r="CJM51" s="12"/>
      <c r="CJN51" s="12"/>
      <c r="CJO51" s="12"/>
      <c r="CJP51" s="12"/>
      <c r="CJQ51" s="12"/>
      <c r="CJR51" s="12"/>
      <c r="CJS51" s="12"/>
      <c r="CJT51" s="12"/>
      <c r="CJU51" s="12"/>
      <c r="CJV51" s="12"/>
      <c r="CJW51" s="12"/>
      <c r="CJX51" s="12"/>
      <c r="CJY51" s="12"/>
      <c r="CJZ51" s="12"/>
      <c r="CKA51" s="12"/>
      <c r="CKB51" s="12"/>
      <c r="CKC51" s="12"/>
      <c r="CKD51" s="12"/>
      <c r="CKE51" s="12"/>
      <c r="CKF51" s="12"/>
      <c r="CKG51" s="12"/>
      <c r="CKH51" s="12"/>
      <c r="CKI51" s="12"/>
      <c r="CKJ51" s="12"/>
      <c r="CKK51" s="12"/>
      <c r="CKL51" s="12"/>
      <c r="CKM51" s="12"/>
      <c r="CKN51" s="12"/>
      <c r="CKO51" s="12"/>
      <c r="CKP51" s="12"/>
      <c r="CKQ51" s="12"/>
      <c r="CKR51" s="12"/>
      <c r="CKS51" s="12"/>
      <c r="CKT51" s="12"/>
      <c r="CKU51" s="12"/>
      <c r="CKV51" s="12"/>
      <c r="CKW51" s="12"/>
      <c r="CKX51" s="12"/>
      <c r="CKY51" s="12"/>
      <c r="CKZ51" s="12"/>
      <c r="CLA51" s="12"/>
      <c r="CLB51" s="12"/>
      <c r="CLC51" s="12"/>
      <c r="CLD51" s="12"/>
      <c r="CLE51" s="12"/>
      <c r="CLF51" s="12"/>
      <c r="CLG51" s="12"/>
      <c r="CLH51" s="12"/>
      <c r="CLI51" s="12"/>
      <c r="CLJ51" s="12"/>
      <c r="CLK51" s="12"/>
      <c r="CLL51" s="12"/>
      <c r="CLM51" s="12"/>
      <c r="CLN51" s="12"/>
      <c r="CLO51" s="12"/>
      <c r="CLP51" s="12"/>
      <c r="CLQ51" s="12"/>
      <c r="CLR51" s="12"/>
      <c r="CLS51" s="12"/>
      <c r="CLT51" s="12"/>
      <c r="CLU51" s="12"/>
      <c r="CLV51" s="12"/>
      <c r="CLW51" s="12"/>
      <c r="CLX51" s="12"/>
      <c r="CLY51" s="12"/>
      <c r="CLZ51" s="12"/>
      <c r="CMA51" s="12"/>
      <c r="CMB51" s="12"/>
      <c r="CMC51" s="12"/>
      <c r="CMD51" s="12"/>
      <c r="CME51" s="12"/>
      <c r="CMF51" s="12"/>
      <c r="CMG51" s="12"/>
      <c r="CMH51" s="12"/>
      <c r="CMI51" s="12"/>
      <c r="CMJ51" s="12"/>
      <c r="CMK51" s="12"/>
      <c r="CML51" s="12"/>
      <c r="CMM51" s="12"/>
      <c r="CMN51" s="12"/>
      <c r="CMO51" s="12"/>
      <c r="CMP51" s="12"/>
      <c r="CMQ51" s="12"/>
      <c r="CMR51" s="12"/>
      <c r="CMS51" s="12"/>
      <c r="CMT51" s="12"/>
      <c r="CMU51" s="12"/>
      <c r="CMV51" s="12"/>
      <c r="CMW51" s="12"/>
      <c r="CMX51" s="12"/>
      <c r="CMY51" s="12"/>
      <c r="CMZ51" s="12"/>
      <c r="CNA51" s="12"/>
      <c r="CNB51" s="12"/>
      <c r="CNC51" s="12"/>
      <c r="CND51" s="12"/>
      <c r="CNE51" s="12"/>
      <c r="CNF51" s="12"/>
      <c r="CNG51" s="12"/>
      <c r="CNH51" s="12"/>
      <c r="CNI51" s="12"/>
      <c r="CNJ51" s="12"/>
      <c r="CNK51" s="12"/>
      <c r="CNL51" s="12"/>
      <c r="CNM51" s="12"/>
      <c r="CNN51" s="12"/>
      <c r="CNO51" s="12"/>
      <c r="CNP51" s="12"/>
      <c r="CNQ51" s="12"/>
      <c r="CNR51" s="12"/>
      <c r="CNS51" s="12"/>
      <c r="CNT51" s="12"/>
      <c r="CNU51" s="12"/>
      <c r="CNV51" s="12"/>
      <c r="CNW51" s="12"/>
      <c r="CNX51" s="12"/>
      <c r="CNY51" s="12"/>
      <c r="CNZ51" s="12"/>
      <c r="COA51" s="12"/>
      <c r="COB51" s="12"/>
      <c r="COC51" s="12"/>
      <c r="COD51" s="12"/>
      <c r="COE51" s="12"/>
      <c r="COF51" s="12"/>
      <c r="COG51" s="12"/>
      <c r="COH51" s="12"/>
      <c r="COI51" s="12"/>
      <c r="COJ51" s="12"/>
      <c r="COK51" s="12"/>
      <c r="COL51" s="12"/>
      <c r="COM51" s="12"/>
      <c r="CON51" s="12"/>
      <c r="COO51" s="12"/>
      <c r="COP51" s="12"/>
      <c r="COQ51" s="12"/>
      <c r="COR51" s="12"/>
      <c r="COS51" s="12"/>
      <c r="COT51" s="12"/>
      <c r="COU51" s="12"/>
      <c r="COV51" s="12"/>
      <c r="COW51" s="12"/>
      <c r="COX51" s="12"/>
      <c r="COY51" s="12"/>
      <c r="COZ51" s="12"/>
      <c r="CPA51" s="12"/>
      <c r="CPB51" s="12"/>
      <c r="CPC51" s="12"/>
      <c r="CPD51" s="12"/>
      <c r="CPE51" s="12"/>
      <c r="CPF51" s="12"/>
      <c r="CPG51" s="12"/>
      <c r="CPH51" s="12"/>
      <c r="CPI51" s="12"/>
      <c r="CPJ51" s="12"/>
      <c r="CPK51" s="12"/>
      <c r="CPL51" s="12"/>
      <c r="CPM51" s="12"/>
      <c r="CPN51" s="12"/>
      <c r="CPO51" s="12"/>
      <c r="CPP51" s="12"/>
      <c r="CPQ51" s="12"/>
      <c r="CPR51" s="12"/>
      <c r="CPS51" s="12"/>
      <c r="CPT51" s="12"/>
      <c r="CPU51" s="12"/>
      <c r="CPV51" s="12"/>
      <c r="CPW51" s="12"/>
      <c r="CPX51" s="12"/>
      <c r="CPY51" s="12"/>
      <c r="CPZ51" s="12"/>
      <c r="CQA51" s="12"/>
      <c r="CQB51" s="12"/>
      <c r="CQC51" s="12"/>
      <c r="CQD51" s="12"/>
      <c r="CQE51" s="12"/>
      <c r="CQF51" s="12"/>
      <c r="CQG51" s="12"/>
      <c r="CQH51" s="12"/>
      <c r="CQI51" s="12"/>
      <c r="CQJ51" s="12"/>
      <c r="CQK51" s="12"/>
      <c r="CQL51" s="12"/>
      <c r="CQM51" s="12"/>
      <c r="CQN51" s="12"/>
      <c r="CQO51" s="12"/>
      <c r="CQP51" s="12"/>
      <c r="CQQ51" s="12"/>
      <c r="CQR51" s="12"/>
      <c r="CQS51" s="12"/>
      <c r="CQT51" s="12"/>
      <c r="CQU51" s="12"/>
      <c r="CQV51" s="12"/>
      <c r="CQW51" s="12"/>
      <c r="CQX51" s="12"/>
      <c r="CQY51" s="12"/>
      <c r="CQZ51" s="12"/>
      <c r="CRA51" s="12"/>
      <c r="CRB51" s="12"/>
      <c r="CRC51" s="12"/>
      <c r="CRD51" s="12"/>
      <c r="CRE51" s="12"/>
      <c r="CRF51" s="12"/>
      <c r="CRG51" s="12"/>
      <c r="CRH51" s="12"/>
      <c r="CRI51" s="12"/>
      <c r="CRJ51" s="12"/>
      <c r="CRK51" s="12"/>
      <c r="CRL51" s="12"/>
      <c r="CRM51" s="12"/>
      <c r="CRN51" s="12"/>
      <c r="CRO51" s="12"/>
      <c r="CRP51" s="12"/>
      <c r="CRQ51" s="12"/>
      <c r="CRR51" s="12"/>
      <c r="CRS51" s="12"/>
      <c r="CRT51" s="12"/>
      <c r="CRU51" s="12"/>
      <c r="CRV51" s="12"/>
      <c r="CRW51" s="12"/>
      <c r="CRX51" s="12"/>
      <c r="CRY51" s="12"/>
      <c r="CRZ51" s="12"/>
      <c r="CSA51" s="12"/>
      <c r="CSB51" s="12"/>
      <c r="CSC51" s="12"/>
      <c r="CSD51" s="12"/>
      <c r="CSE51" s="12"/>
      <c r="CSF51" s="12"/>
      <c r="CSG51" s="12"/>
      <c r="CSH51" s="12"/>
      <c r="CSI51" s="12"/>
      <c r="CSJ51" s="12"/>
      <c r="CSK51" s="12"/>
      <c r="CSL51" s="12"/>
      <c r="CSM51" s="12"/>
      <c r="CSN51" s="12"/>
      <c r="CSO51" s="12"/>
      <c r="CSP51" s="12"/>
      <c r="CSQ51" s="12"/>
      <c r="CSR51" s="12"/>
      <c r="CSS51" s="12"/>
      <c r="CST51" s="12"/>
      <c r="CSU51" s="12"/>
      <c r="CSV51" s="12"/>
      <c r="CSW51" s="12"/>
      <c r="CSX51" s="12"/>
      <c r="CSY51" s="12"/>
      <c r="CSZ51" s="12"/>
      <c r="CTA51" s="12"/>
      <c r="CTB51" s="12"/>
      <c r="CTC51" s="12"/>
      <c r="CTD51" s="12"/>
      <c r="CTE51" s="12"/>
      <c r="CTF51" s="12"/>
      <c r="CTG51" s="12"/>
      <c r="CTH51" s="12"/>
      <c r="CTI51" s="12"/>
      <c r="CTJ51" s="12"/>
      <c r="CTK51" s="12"/>
      <c r="CTL51" s="12"/>
      <c r="CTM51" s="12"/>
      <c r="CTN51" s="12"/>
      <c r="CTO51" s="12"/>
      <c r="CTP51" s="12"/>
      <c r="CTQ51" s="12"/>
      <c r="CTR51" s="12"/>
      <c r="CTS51" s="12"/>
      <c r="CTT51" s="12"/>
      <c r="CTU51" s="12"/>
      <c r="CTV51" s="12"/>
      <c r="CTW51" s="12"/>
      <c r="CTX51" s="12"/>
      <c r="CTY51" s="12"/>
      <c r="CTZ51" s="12"/>
      <c r="CUA51" s="12"/>
      <c r="CUB51" s="12"/>
      <c r="CUC51" s="12"/>
      <c r="CUD51" s="12"/>
      <c r="CUE51" s="12"/>
      <c r="CUF51" s="12"/>
      <c r="CUG51" s="12"/>
      <c r="CUH51" s="12"/>
      <c r="CUI51" s="12"/>
      <c r="CUJ51" s="12"/>
      <c r="CUK51" s="12"/>
      <c r="CUL51" s="12"/>
      <c r="CUM51" s="12"/>
      <c r="CUN51" s="12"/>
      <c r="CUO51" s="12"/>
      <c r="CUP51" s="12"/>
      <c r="CUQ51" s="12"/>
      <c r="CUR51" s="12"/>
      <c r="CUS51" s="12"/>
      <c r="CUT51" s="12"/>
      <c r="CUU51" s="12"/>
      <c r="CUV51" s="12"/>
      <c r="CUW51" s="12"/>
      <c r="CUX51" s="12"/>
      <c r="CUY51" s="12"/>
      <c r="CUZ51" s="12"/>
      <c r="CVA51" s="12"/>
      <c r="CVB51" s="12"/>
      <c r="CVC51" s="12"/>
      <c r="CVD51" s="12"/>
      <c r="CVE51" s="12"/>
      <c r="CVF51" s="12"/>
      <c r="CVG51" s="12"/>
      <c r="CVH51" s="12"/>
      <c r="CVI51" s="12"/>
      <c r="CVJ51" s="12"/>
      <c r="CVK51" s="12"/>
      <c r="CVL51" s="12"/>
      <c r="CVM51" s="12"/>
      <c r="CVN51" s="12"/>
      <c r="CVO51" s="12"/>
      <c r="CVP51" s="12"/>
      <c r="CVQ51" s="12"/>
      <c r="CVR51" s="12"/>
      <c r="CVS51" s="12"/>
      <c r="CVT51" s="12"/>
      <c r="CVU51" s="12"/>
      <c r="CVV51" s="12"/>
      <c r="CVW51" s="12"/>
      <c r="CVX51" s="12"/>
      <c r="CVY51" s="12"/>
      <c r="CVZ51" s="12"/>
      <c r="CWA51" s="12"/>
      <c r="CWB51" s="12"/>
      <c r="CWC51" s="12"/>
      <c r="CWD51" s="12"/>
      <c r="CWE51" s="12"/>
      <c r="CWF51" s="12"/>
      <c r="CWG51" s="12"/>
      <c r="CWH51" s="12"/>
      <c r="CWI51" s="12"/>
      <c r="CWJ51" s="12"/>
      <c r="CWK51" s="12"/>
      <c r="CWL51" s="12"/>
      <c r="CWM51" s="12"/>
      <c r="CWN51" s="12"/>
      <c r="CWO51" s="12"/>
      <c r="CWP51" s="12"/>
      <c r="CWQ51" s="12"/>
      <c r="CWR51" s="12"/>
      <c r="CWS51" s="12"/>
      <c r="CWT51" s="12"/>
      <c r="CWU51" s="12"/>
      <c r="CWV51" s="12"/>
      <c r="CWW51" s="12"/>
      <c r="CWX51" s="12"/>
      <c r="CWY51" s="12"/>
      <c r="CWZ51" s="12"/>
      <c r="CXA51" s="12"/>
      <c r="CXB51" s="12"/>
      <c r="CXC51" s="12"/>
      <c r="CXD51" s="12"/>
      <c r="CXE51" s="12"/>
      <c r="CXF51" s="12"/>
      <c r="CXG51" s="12"/>
      <c r="CXH51" s="12"/>
      <c r="CXI51" s="12"/>
      <c r="CXJ51" s="12"/>
      <c r="CXK51" s="12"/>
      <c r="CXL51" s="12"/>
      <c r="CXM51" s="12"/>
      <c r="CXN51" s="12"/>
      <c r="CXO51" s="12"/>
      <c r="CXP51" s="12"/>
      <c r="CXQ51" s="12"/>
      <c r="CXR51" s="12"/>
      <c r="CXS51" s="12"/>
      <c r="CXT51" s="12"/>
      <c r="CXU51" s="12"/>
      <c r="CXV51" s="12"/>
      <c r="CXW51" s="12"/>
      <c r="CXX51" s="12"/>
      <c r="CXY51" s="12"/>
      <c r="CXZ51" s="12"/>
      <c r="CYA51" s="12"/>
      <c r="CYB51" s="12"/>
      <c r="CYC51" s="12"/>
      <c r="CYD51" s="12"/>
      <c r="CYE51" s="12"/>
      <c r="CYF51" s="12"/>
      <c r="CYG51" s="12"/>
      <c r="CYH51" s="12"/>
      <c r="CYI51" s="12"/>
      <c r="CYJ51" s="12"/>
      <c r="CYK51" s="12"/>
      <c r="CYL51" s="12"/>
      <c r="CYM51" s="12"/>
      <c r="CYN51" s="12"/>
      <c r="CYO51" s="12"/>
      <c r="CYP51" s="12"/>
      <c r="CYQ51" s="12"/>
      <c r="CYR51" s="12"/>
      <c r="CYS51" s="12"/>
      <c r="CYT51" s="12"/>
      <c r="CYU51" s="12"/>
      <c r="CYV51" s="12"/>
      <c r="CYW51" s="12"/>
      <c r="CYX51" s="12"/>
      <c r="CYY51" s="12"/>
      <c r="CYZ51" s="12"/>
      <c r="CZA51" s="12"/>
      <c r="CZB51" s="12"/>
      <c r="CZC51" s="12"/>
      <c r="CZD51" s="12"/>
      <c r="CZE51" s="12"/>
      <c r="CZF51" s="12"/>
      <c r="CZG51" s="12"/>
      <c r="CZH51" s="12"/>
      <c r="CZI51" s="12"/>
      <c r="CZJ51" s="12"/>
      <c r="CZK51" s="12"/>
      <c r="CZL51" s="12"/>
      <c r="CZM51" s="12"/>
      <c r="CZN51" s="12"/>
      <c r="CZO51" s="12"/>
      <c r="CZP51" s="12"/>
      <c r="CZQ51" s="12"/>
      <c r="CZR51" s="12"/>
      <c r="CZS51" s="12"/>
      <c r="CZT51" s="12"/>
      <c r="CZU51" s="12"/>
      <c r="CZV51" s="12"/>
      <c r="CZW51" s="12"/>
      <c r="CZX51" s="12"/>
      <c r="CZY51" s="12"/>
      <c r="CZZ51" s="12"/>
      <c r="DAA51" s="12"/>
      <c r="DAB51" s="12"/>
      <c r="DAC51" s="12"/>
      <c r="DAD51" s="12"/>
      <c r="DAE51" s="12"/>
      <c r="DAF51" s="12"/>
      <c r="DAG51" s="12"/>
      <c r="DAH51" s="12"/>
      <c r="DAI51" s="12"/>
      <c r="DAJ51" s="12"/>
      <c r="DAK51" s="12"/>
      <c r="DAL51" s="12"/>
      <c r="DAM51" s="12"/>
      <c r="DAN51" s="12"/>
      <c r="DAO51" s="12"/>
      <c r="DAP51" s="12"/>
      <c r="DAQ51" s="12"/>
      <c r="DAR51" s="12"/>
      <c r="DAS51" s="12"/>
      <c r="DAT51" s="12"/>
      <c r="DAU51" s="12"/>
      <c r="DAV51" s="12"/>
      <c r="DAW51" s="12"/>
      <c r="DAX51" s="12"/>
      <c r="DAY51" s="12"/>
      <c r="DAZ51" s="12"/>
      <c r="DBA51" s="12"/>
      <c r="DBB51" s="12"/>
      <c r="DBC51" s="12"/>
      <c r="DBD51" s="12"/>
      <c r="DBE51" s="12"/>
      <c r="DBF51" s="12"/>
      <c r="DBG51" s="12"/>
      <c r="DBH51" s="12"/>
      <c r="DBI51" s="12"/>
      <c r="DBJ51" s="12"/>
      <c r="DBK51" s="12"/>
      <c r="DBL51" s="12"/>
      <c r="DBM51" s="12"/>
      <c r="DBN51" s="12"/>
      <c r="DBO51" s="12"/>
      <c r="DBP51" s="12"/>
      <c r="DBQ51" s="12"/>
      <c r="DBR51" s="12"/>
      <c r="DBS51" s="12"/>
      <c r="DBT51" s="12"/>
      <c r="DBU51" s="12"/>
      <c r="DBV51" s="12"/>
      <c r="DBW51" s="12"/>
      <c r="DBX51" s="12"/>
      <c r="DBY51" s="12"/>
      <c r="DBZ51" s="12"/>
      <c r="DCA51" s="12"/>
      <c r="DCB51" s="12"/>
      <c r="DCC51" s="12"/>
      <c r="DCD51" s="12"/>
      <c r="DCE51" s="12"/>
      <c r="DCF51" s="12"/>
      <c r="DCG51" s="12"/>
      <c r="DCH51" s="12"/>
      <c r="DCI51" s="12"/>
      <c r="DCJ51" s="12"/>
      <c r="DCK51" s="12"/>
      <c r="DCL51" s="12"/>
      <c r="DCM51" s="12"/>
      <c r="DCN51" s="12"/>
      <c r="DCO51" s="12"/>
      <c r="DCP51" s="12"/>
      <c r="DCQ51" s="12"/>
      <c r="DCR51" s="12"/>
      <c r="DCS51" s="12"/>
      <c r="DCT51" s="12"/>
      <c r="DCU51" s="12"/>
      <c r="DCV51" s="12"/>
      <c r="DCW51" s="12"/>
      <c r="DCX51" s="12"/>
      <c r="DCY51" s="12"/>
      <c r="DCZ51" s="12"/>
      <c r="DDA51" s="12"/>
      <c r="DDB51" s="12"/>
      <c r="DDC51" s="12"/>
      <c r="DDD51" s="12"/>
      <c r="DDE51" s="12"/>
      <c r="DDF51" s="12"/>
      <c r="DDG51" s="12"/>
      <c r="DDH51" s="12"/>
      <c r="DDI51" s="12"/>
      <c r="DDJ51" s="12"/>
      <c r="DDK51" s="12"/>
      <c r="DDL51" s="12"/>
      <c r="DDM51" s="12"/>
      <c r="DDN51" s="12"/>
      <c r="DDO51" s="12"/>
      <c r="DDP51" s="12"/>
      <c r="DDQ51" s="12"/>
      <c r="DDR51" s="12"/>
      <c r="DDS51" s="12"/>
      <c r="DDT51" s="12"/>
      <c r="DDU51" s="12"/>
      <c r="DDV51" s="12"/>
      <c r="DDW51" s="12"/>
      <c r="DDX51" s="12"/>
      <c r="DDY51" s="12"/>
      <c r="DDZ51" s="12"/>
      <c r="DEA51" s="12"/>
      <c r="DEB51" s="12"/>
      <c r="DEC51" s="12"/>
      <c r="DED51" s="12"/>
      <c r="DEE51" s="12"/>
      <c r="DEF51" s="12"/>
      <c r="DEG51" s="12"/>
      <c r="DEH51" s="12"/>
      <c r="DEI51" s="12"/>
      <c r="DEJ51" s="12"/>
      <c r="DEK51" s="12"/>
      <c r="DEL51" s="12"/>
      <c r="DEM51" s="12"/>
      <c r="DEN51" s="12"/>
      <c r="DEO51" s="12"/>
      <c r="DEP51" s="12"/>
      <c r="DEQ51" s="12"/>
      <c r="DER51" s="12"/>
      <c r="DES51" s="12"/>
      <c r="DET51" s="12"/>
      <c r="DEU51" s="12"/>
      <c r="DEV51" s="12"/>
      <c r="DEW51" s="12"/>
      <c r="DEX51" s="12"/>
      <c r="DEY51" s="12"/>
      <c r="DEZ51" s="12"/>
      <c r="DFA51" s="12"/>
      <c r="DFB51" s="12"/>
      <c r="DFC51" s="12"/>
      <c r="DFD51" s="12"/>
      <c r="DFE51" s="12"/>
      <c r="DFF51" s="12"/>
      <c r="DFG51" s="12"/>
      <c r="DFH51" s="12"/>
      <c r="DFI51" s="12"/>
      <c r="DFJ51" s="12"/>
      <c r="DFK51" s="12"/>
      <c r="DFL51" s="12"/>
      <c r="DFM51" s="12"/>
      <c r="DFN51" s="12"/>
      <c r="DFO51" s="12"/>
      <c r="DFP51" s="12"/>
      <c r="DFQ51" s="12"/>
      <c r="DFR51" s="12"/>
      <c r="DFS51" s="12"/>
      <c r="DFT51" s="12"/>
      <c r="DFU51" s="12"/>
      <c r="DFV51" s="12"/>
      <c r="DFW51" s="12"/>
      <c r="DFX51" s="12"/>
      <c r="DFY51" s="12"/>
      <c r="DFZ51" s="12"/>
      <c r="DGA51" s="12"/>
      <c r="DGB51" s="12"/>
      <c r="DGC51" s="12"/>
      <c r="DGD51" s="12"/>
      <c r="DGE51" s="12"/>
      <c r="DGF51" s="12"/>
      <c r="DGG51" s="12"/>
      <c r="DGH51" s="12"/>
      <c r="DGI51" s="12"/>
      <c r="DGJ51" s="12"/>
      <c r="DGK51" s="12"/>
      <c r="DGL51" s="12"/>
      <c r="DGM51" s="12"/>
      <c r="DGN51" s="12"/>
      <c r="DGO51" s="12"/>
      <c r="DGP51" s="12"/>
      <c r="DGQ51" s="12"/>
      <c r="DGR51" s="12"/>
      <c r="DGS51" s="12"/>
      <c r="DGT51" s="12"/>
      <c r="DGU51" s="12"/>
      <c r="DGV51" s="12"/>
      <c r="DGW51" s="12"/>
      <c r="DGX51" s="12"/>
      <c r="DGY51" s="12"/>
      <c r="DGZ51" s="12"/>
      <c r="DHA51" s="12"/>
      <c r="DHB51" s="12"/>
      <c r="DHC51" s="12"/>
      <c r="DHD51" s="12"/>
      <c r="DHE51" s="12"/>
      <c r="DHF51" s="12"/>
      <c r="DHG51" s="12"/>
      <c r="DHH51" s="12"/>
      <c r="DHI51" s="12"/>
      <c r="DHJ51" s="12"/>
      <c r="DHK51" s="12"/>
      <c r="DHL51" s="12"/>
      <c r="DHM51" s="12"/>
      <c r="DHN51" s="12"/>
      <c r="DHO51" s="12"/>
      <c r="DHP51" s="12"/>
      <c r="DHQ51" s="12"/>
      <c r="DHR51" s="12"/>
      <c r="DHS51" s="12"/>
      <c r="DHT51" s="12"/>
      <c r="DHU51" s="12"/>
      <c r="DHV51" s="12"/>
      <c r="DHW51" s="12"/>
      <c r="DHX51" s="12"/>
      <c r="DHY51" s="12"/>
      <c r="DHZ51" s="12"/>
      <c r="DIA51" s="12"/>
      <c r="DIB51" s="12"/>
      <c r="DIC51" s="12"/>
      <c r="DID51" s="12"/>
      <c r="DIE51" s="12"/>
      <c r="DIF51" s="12"/>
      <c r="DIG51" s="12"/>
      <c r="DIH51" s="12"/>
      <c r="DII51" s="12"/>
      <c r="DIJ51" s="12"/>
      <c r="DIK51" s="12"/>
      <c r="DIL51" s="12"/>
      <c r="DIM51" s="12"/>
      <c r="DIN51" s="12"/>
      <c r="DIO51" s="12"/>
      <c r="DIP51" s="12"/>
      <c r="DIQ51" s="12"/>
      <c r="DIR51" s="12"/>
      <c r="DIS51" s="12"/>
      <c r="DIT51" s="12"/>
      <c r="DIU51" s="12"/>
      <c r="DIV51" s="12"/>
      <c r="DIW51" s="12"/>
      <c r="DIX51" s="12"/>
      <c r="DIY51" s="12"/>
      <c r="DIZ51" s="12"/>
      <c r="DJA51" s="12"/>
      <c r="DJB51" s="12"/>
      <c r="DJC51" s="12"/>
      <c r="DJD51" s="12"/>
      <c r="DJE51" s="12"/>
      <c r="DJF51" s="12"/>
      <c r="DJG51" s="12"/>
      <c r="DJH51" s="12"/>
      <c r="DJI51" s="12"/>
      <c r="DJJ51" s="12"/>
      <c r="DJK51" s="12"/>
      <c r="DJL51" s="12"/>
      <c r="DJM51" s="12"/>
      <c r="DJN51" s="12"/>
      <c r="DJO51" s="12"/>
      <c r="DJP51" s="12"/>
      <c r="DJQ51" s="12"/>
      <c r="DJR51" s="12"/>
      <c r="DJS51" s="12"/>
      <c r="DJT51" s="12"/>
      <c r="DJU51" s="12"/>
      <c r="DJV51" s="12"/>
      <c r="DJW51" s="12"/>
      <c r="DJX51" s="12"/>
      <c r="DJY51" s="12"/>
      <c r="DJZ51" s="12"/>
      <c r="DKA51" s="12"/>
      <c r="DKB51" s="12"/>
      <c r="DKC51" s="12"/>
      <c r="DKD51" s="12"/>
      <c r="DKE51" s="12"/>
      <c r="DKF51" s="12"/>
      <c r="DKG51" s="12"/>
      <c r="DKH51" s="12"/>
      <c r="DKI51" s="12"/>
      <c r="DKJ51" s="12"/>
      <c r="DKK51" s="12"/>
      <c r="DKL51" s="12"/>
      <c r="DKM51" s="12"/>
      <c r="DKN51" s="12"/>
      <c r="DKO51" s="12"/>
      <c r="DKP51" s="12"/>
      <c r="DKQ51" s="12"/>
      <c r="DKR51" s="12"/>
      <c r="DKS51" s="12"/>
      <c r="DKT51" s="12"/>
      <c r="DKU51" s="12"/>
      <c r="DKV51" s="12"/>
      <c r="DKW51" s="12"/>
      <c r="DKX51" s="12"/>
      <c r="DKY51" s="12"/>
      <c r="DKZ51" s="12"/>
      <c r="DLA51" s="12"/>
      <c r="DLB51" s="12"/>
      <c r="DLC51" s="12"/>
      <c r="DLD51" s="12"/>
      <c r="DLE51" s="12"/>
      <c r="DLF51" s="12"/>
      <c r="DLG51" s="12"/>
      <c r="DLH51" s="12"/>
      <c r="DLI51" s="12"/>
      <c r="DLJ51" s="12"/>
      <c r="DLK51" s="12"/>
      <c r="DLL51" s="12"/>
      <c r="DLM51" s="12"/>
      <c r="DLN51" s="12"/>
      <c r="DLO51" s="12"/>
      <c r="DLP51" s="12"/>
      <c r="DLQ51" s="12"/>
      <c r="DLR51" s="12"/>
      <c r="DLS51" s="12"/>
      <c r="DLT51" s="12"/>
      <c r="DLU51" s="12"/>
      <c r="DLV51" s="12"/>
      <c r="DLW51" s="12"/>
      <c r="DLX51" s="12"/>
      <c r="DLY51" s="12"/>
      <c r="DLZ51" s="12"/>
      <c r="DMA51" s="12"/>
      <c r="DMB51" s="12"/>
      <c r="DMC51" s="12"/>
      <c r="DMD51" s="12"/>
      <c r="DME51" s="12"/>
      <c r="DMF51" s="12"/>
      <c r="DMG51" s="12"/>
      <c r="DMH51" s="12"/>
      <c r="DMI51" s="12"/>
      <c r="DMJ51" s="12"/>
      <c r="DMK51" s="12"/>
      <c r="DML51" s="12"/>
      <c r="DMM51" s="12"/>
      <c r="DMN51" s="12"/>
      <c r="DMO51" s="12"/>
      <c r="DMP51" s="12"/>
      <c r="DMQ51" s="12"/>
      <c r="DMR51" s="12"/>
      <c r="DMS51" s="12"/>
      <c r="DMT51" s="12"/>
      <c r="DMU51" s="12"/>
      <c r="DMV51" s="12"/>
      <c r="DMW51" s="12"/>
      <c r="DMX51" s="12"/>
      <c r="DMY51" s="12"/>
      <c r="DMZ51" s="12"/>
      <c r="DNA51" s="12"/>
      <c r="DNB51" s="12"/>
      <c r="DNC51" s="12"/>
      <c r="DND51" s="12"/>
      <c r="DNE51" s="12"/>
      <c r="DNF51" s="12"/>
      <c r="DNG51" s="12"/>
      <c r="DNH51" s="12"/>
      <c r="DNI51" s="12"/>
      <c r="DNJ51" s="12"/>
      <c r="DNK51" s="12"/>
      <c r="DNL51" s="12"/>
      <c r="DNM51" s="12"/>
      <c r="DNN51" s="12"/>
      <c r="DNO51" s="12"/>
      <c r="DNP51" s="12"/>
      <c r="DNQ51" s="12"/>
      <c r="DNR51" s="12"/>
      <c r="DNS51" s="12"/>
      <c r="DNT51" s="12"/>
      <c r="DNU51" s="12"/>
      <c r="DNV51" s="12"/>
      <c r="DNW51" s="12"/>
      <c r="DNX51" s="12"/>
      <c r="DNY51" s="12"/>
      <c r="DNZ51" s="12"/>
      <c r="DOA51" s="12"/>
      <c r="DOB51" s="12"/>
      <c r="DOC51" s="12"/>
      <c r="DOD51" s="12"/>
      <c r="DOE51" s="12"/>
      <c r="DOF51" s="12"/>
      <c r="DOG51" s="12"/>
      <c r="DOH51" s="12"/>
      <c r="DOI51" s="12"/>
      <c r="DOJ51" s="12"/>
      <c r="DOK51" s="12"/>
      <c r="DOL51" s="12"/>
      <c r="DOM51" s="12"/>
      <c r="DON51" s="12"/>
      <c r="DOO51" s="12"/>
      <c r="DOP51" s="12"/>
      <c r="DOQ51" s="12"/>
      <c r="DOR51" s="12"/>
      <c r="DOS51" s="12"/>
      <c r="DOT51" s="12"/>
      <c r="DOU51" s="12"/>
      <c r="DOV51" s="12"/>
      <c r="DOW51" s="12"/>
      <c r="DOX51" s="12"/>
      <c r="DOY51" s="12"/>
      <c r="DOZ51" s="12"/>
      <c r="DPA51" s="12"/>
      <c r="DPB51" s="12"/>
      <c r="DPC51" s="12"/>
      <c r="DPD51" s="12"/>
      <c r="DPE51" s="12"/>
      <c r="DPF51" s="12"/>
      <c r="DPG51" s="12"/>
      <c r="DPH51" s="12"/>
      <c r="DPI51" s="12"/>
      <c r="DPJ51" s="12"/>
      <c r="DPK51" s="12"/>
      <c r="DPL51" s="12"/>
      <c r="DPM51" s="12"/>
      <c r="DPN51" s="12"/>
      <c r="DPO51" s="12"/>
      <c r="DPP51" s="12"/>
      <c r="DPQ51" s="12"/>
      <c r="DPR51" s="12"/>
      <c r="DPS51" s="12"/>
      <c r="DPT51" s="12"/>
      <c r="DPU51" s="12"/>
      <c r="DPV51" s="12"/>
      <c r="DPW51" s="12"/>
      <c r="DPX51" s="12"/>
      <c r="DPY51" s="12"/>
      <c r="DPZ51" s="12"/>
      <c r="DQA51" s="12"/>
      <c r="DQB51" s="12"/>
      <c r="DQC51" s="12"/>
      <c r="DQD51" s="12"/>
      <c r="DQE51" s="12"/>
      <c r="DQF51" s="12"/>
      <c r="DQG51" s="12"/>
      <c r="DQH51" s="12"/>
      <c r="DQI51" s="12"/>
      <c r="DQJ51" s="12"/>
      <c r="DQK51" s="12"/>
      <c r="DQL51" s="12"/>
      <c r="DQM51" s="12"/>
      <c r="DQN51" s="12"/>
      <c r="DQO51" s="12"/>
      <c r="DQP51" s="12"/>
      <c r="DQQ51" s="12"/>
      <c r="DQR51" s="12"/>
      <c r="DQS51" s="12"/>
      <c r="DQT51" s="12"/>
      <c r="DQU51" s="12"/>
      <c r="DQV51" s="12"/>
      <c r="DQW51" s="12"/>
      <c r="DQX51" s="12"/>
      <c r="DQY51" s="12"/>
      <c r="DQZ51" s="12"/>
      <c r="DRA51" s="12"/>
      <c r="DRB51" s="12"/>
      <c r="DRC51" s="12"/>
      <c r="DRD51" s="12"/>
      <c r="DRE51" s="12"/>
      <c r="DRF51" s="12"/>
      <c r="DRG51" s="12"/>
      <c r="DRH51" s="12"/>
      <c r="DRI51" s="12"/>
      <c r="DRJ51" s="12"/>
      <c r="DRK51" s="12"/>
      <c r="DRL51" s="12"/>
      <c r="DRM51" s="12"/>
      <c r="DRN51" s="12"/>
      <c r="DRO51" s="12"/>
      <c r="DRP51" s="12"/>
      <c r="DRQ51" s="12"/>
      <c r="DRR51" s="12"/>
      <c r="DRS51" s="12"/>
      <c r="DRT51" s="12"/>
      <c r="DRU51" s="12"/>
      <c r="DRV51" s="12"/>
      <c r="DRW51" s="12"/>
      <c r="DRX51" s="12"/>
      <c r="DRY51" s="12"/>
      <c r="DRZ51" s="12"/>
      <c r="DSA51" s="12"/>
      <c r="DSB51" s="12"/>
      <c r="DSC51" s="12"/>
      <c r="DSD51" s="12"/>
      <c r="DSE51" s="12"/>
      <c r="DSF51" s="12"/>
      <c r="DSG51" s="12"/>
      <c r="DSH51" s="12"/>
      <c r="DSI51" s="12"/>
      <c r="DSJ51" s="12"/>
      <c r="DSK51" s="12"/>
      <c r="DSL51" s="12"/>
      <c r="DSM51" s="12"/>
      <c r="DSN51" s="12"/>
      <c r="DSO51" s="12"/>
      <c r="DSP51" s="12"/>
      <c r="DSQ51" s="12"/>
      <c r="DSR51" s="12"/>
      <c r="DSS51" s="12"/>
      <c r="DST51" s="12"/>
      <c r="DSU51" s="12"/>
      <c r="DSV51" s="12"/>
      <c r="DSW51" s="12"/>
      <c r="DSX51" s="12"/>
      <c r="DSY51" s="12"/>
      <c r="DSZ51" s="12"/>
      <c r="DTA51" s="12"/>
      <c r="DTB51" s="12"/>
      <c r="DTC51" s="12"/>
      <c r="DTD51" s="12"/>
      <c r="DTE51" s="12"/>
      <c r="DTF51" s="12"/>
      <c r="DTG51" s="12"/>
      <c r="DTH51" s="12"/>
      <c r="DTI51" s="12"/>
      <c r="DTJ51" s="12"/>
      <c r="DTK51" s="12"/>
      <c r="DTL51" s="12"/>
      <c r="DTM51" s="12"/>
      <c r="DTN51" s="12"/>
      <c r="DTO51" s="12"/>
      <c r="DTP51" s="12"/>
      <c r="DTQ51" s="12"/>
      <c r="DTR51" s="12"/>
      <c r="DTS51" s="12"/>
      <c r="DTT51" s="12"/>
      <c r="DTU51" s="12"/>
      <c r="DTV51" s="12"/>
      <c r="DTW51" s="12"/>
      <c r="DTX51" s="12"/>
      <c r="DTY51" s="12"/>
      <c r="DTZ51" s="12"/>
      <c r="DUA51" s="12"/>
      <c r="DUB51" s="12"/>
      <c r="DUC51" s="12"/>
      <c r="DUD51" s="12"/>
      <c r="DUE51" s="12"/>
      <c r="DUF51" s="12"/>
      <c r="DUG51" s="12"/>
      <c r="DUH51" s="12"/>
      <c r="DUI51" s="12"/>
      <c r="DUJ51" s="12"/>
      <c r="DUK51" s="12"/>
      <c r="DUL51" s="12"/>
      <c r="DUM51" s="12"/>
      <c r="DUN51" s="12"/>
      <c r="DUO51" s="12"/>
      <c r="DUP51" s="12"/>
      <c r="DUQ51" s="12"/>
      <c r="DUR51" s="12"/>
      <c r="DUS51" s="12"/>
      <c r="DUT51" s="12"/>
      <c r="DUU51" s="12"/>
      <c r="DUV51" s="12"/>
      <c r="DUW51" s="12"/>
      <c r="DUX51" s="12"/>
      <c r="DUY51" s="12"/>
      <c r="DUZ51" s="12"/>
      <c r="DVA51" s="12"/>
      <c r="DVB51" s="12"/>
      <c r="DVC51" s="12"/>
      <c r="DVD51" s="12"/>
      <c r="DVE51" s="12"/>
      <c r="DVF51" s="12"/>
      <c r="DVG51" s="12"/>
      <c r="DVH51" s="12"/>
      <c r="DVI51" s="12"/>
      <c r="DVJ51" s="12"/>
      <c r="DVK51" s="12"/>
      <c r="DVL51" s="12"/>
      <c r="DVM51" s="12"/>
      <c r="DVN51" s="12"/>
      <c r="DVO51" s="12"/>
      <c r="DVP51" s="12"/>
      <c r="DVQ51" s="12"/>
      <c r="DVR51" s="12"/>
      <c r="DVS51" s="12"/>
      <c r="DVT51" s="12"/>
      <c r="DVU51" s="12"/>
      <c r="DVV51" s="12"/>
      <c r="DVW51" s="12"/>
      <c r="DVX51" s="12"/>
      <c r="DVY51" s="12"/>
      <c r="DVZ51" s="12"/>
      <c r="DWA51" s="12"/>
      <c r="DWB51" s="12"/>
      <c r="DWC51" s="12"/>
      <c r="DWD51" s="12"/>
      <c r="DWE51" s="12"/>
      <c r="DWF51" s="12"/>
      <c r="DWG51" s="12"/>
      <c r="DWH51" s="12"/>
      <c r="DWI51" s="12"/>
      <c r="DWJ51" s="12"/>
      <c r="DWK51" s="12"/>
      <c r="DWL51" s="12"/>
      <c r="DWM51" s="12"/>
      <c r="DWN51" s="12"/>
      <c r="DWO51" s="12"/>
      <c r="DWP51" s="12"/>
      <c r="DWQ51" s="12"/>
      <c r="DWR51" s="12"/>
      <c r="DWS51" s="12"/>
      <c r="DWT51" s="12"/>
      <c r="DWU51" s="12"/>
      <c r="DWV51" s="12"/>
      <c r="DWW51" s="12"/>
      <c r="DWX51" s="12"/>
      <c r="DWY51" s="12"/>
      <c r="DWZ51" s="12"/>
      <c r="DXA51" s="12"/>
      <c r="DXB51" s="12"/>
      <c r="DXC51" s="12"/>
      <c r="DXD51" s="12"/>
      <c r="DXE51" s="12"/>
      <c r="DXF51" s="12"/>
      <c r="DXG51" s="12"/>
      <c r="DXH51" s="12"/>
      <c r="DXI51" s="12"/>
      <c r="DXJ51" s="12"/>
      <c r="DXK51" s="12"/>
      <c r="DXL51" s="12"/>
      <c r="DXM51" s="12"/>
      <c r="DXN51" s="12"/>
      <c r="DXO51" s="12"/>
      <c r="DXP51" s="12"/>
      <c r="DXQ51" s="12"/>
      <c r="DXR51" s="12"/>
      <c r="DXS51" s="12"/>
      <c r="DXT51" s="12"/>
      <c r="DXU51" s="12"/>
      <c r="DXV51" s="12"/>
      <c r="DXW51" s="12"/>
      <c r="DXX51" s="12"/>
      <c r="DXY51" s="12"/>
      <c r="DXZ51" s="12"/>
      <c r="DYA51" s="12"/>
      <c r="DYB51" s="12"/>
      <c r="DYC51" s="12"/>
      <c r="DYD51" s="12"/>
      <c r="DYE51" s="12"/>
      <c r="DYF51" s="12"/>
      <c r="DYG51" s="12"/>
      <c r="DYH51" s="12"/>
      <c r="DYI51" s="12"/>
      <c r="DYJ51" s="12"/>
      <c r="DYK51" s="12"/>
      <c r="DYL51" s="12"/>
      <c r="DYM51" s="12"/>
      <c r="DYN51" s="12"/>
      <c r="DYO51" s="12"/>
      <c r="DYP51" s="12"/>
      <c r="DYQ51" s="12"/>
      <c r="DYR51" s="12"/>
      <c r="DYS51" s="12"/>
      <c r="DYT51" s="12"/>
      <c r="DYU51" s="12"/>
      <c r="DYV51" s="12"/>
      <c r="DYW51" s="12"/>
      <c r="DYX51" s="12"/>
      <c r="DYY51" s="12"/>
      <c r="DYZ51" s="12"/>
      <c r="DZA51" s="12"/>
      <c r="DZB51" s="12"/>
      <c r="DZC51" s="12"/>
      <c r="DZD51" s="12"/>
      <c r="DZE51" s="12"/>
      <c r="DZF51" s="12"/>
      <c r="DZG51" s="12"/>
      <c r="DZH51" s="12"/>
      <c r="DZI51" s="12"/>
      <c r="DZJ51" s="12"/>
      <c r="DZK51" s="12"/>
      <c r="DZL51" s="12"/>
      <c r="DZM51" s="12"/>
      <c r="DZN51" s="12"/>
      <c r="DZO51" s="12"/>
      <c r="DZP51" s="12"/>
      <c r="DZQ51" s="12"/>
      <c r="DZR51" s="12"/>
      <c r="DZS51" s="12"/>
      <c r="DZT51" s="12"/>
      <c r="DZU51" s="12"/>
      <c r="DZV51" s="12"/>
      <c r="DZW51" s="12"/>
      <c r="DZX51" s="12"/>
      <c r="DZY51" s="12"/>
      <c r="DZZ51" s="12"/>
      <c r="EAA51" s="12"/>
      <c r="EAB51" s="12"/>
      <c r="EAC51" s="12"/>
      <c r="EAD51" s="12"/>
      <c r="EAE51" s="12"/>
      <c r="EAF51" s="12"/>
      <c r="EAG51" s="12"/>
      <c r="EAH51" s="12"/>
      <c r="EAI51" s="12"/>
      <c r="EAJ51" s="12"/>
      <c r="EAK51" s="12"/>
      <c r="EAL51" s="12"/>
      <c r="EAM51" s="12"/>
      <c r="EAN51" s="12"/>
      <c r="EAO51" s="12"/>
      <c r="EAP51" s="12"/>
      <c r="EAQ51" s="12"/>
      <c r="EAR51" s="12"/>
      <c r="EAS51" s="12"/>
      <c r="EAT51" s="12"/>
      <c r="EAU51" s="12"/>
      <c r="EAV51" s="12"/>
      <c r="EAW51" s="12"/>
      <c r="EAX51" s="12"/>
      <c r="EAY51" s="12"/>
      <c r="EAZ51" s="12"/>
      <c r="EBA51" s="12"/>
      <c r="EBB51" s="12"/>
      <c r="EBC51" s="12"/>
      <c r="EBD51" s="12"/>
      <c r="EBE51" s="12"/>
      <c r="EBF51" s="12"/>
      <c r="EBG51" s="12"/>
      <c r="EBH51" s="12"/>
      <c r="EBI51" s="12"/>
      <c r="EBJ51" s="12"/>
      <c r="EBK51" s="12"/>
      <c r="EBL51" s="12"/>
      <c r="EBM51" s="12"/>
      <c r="EBN51" s="12"/>
      <c r="EBO51" s="12"/>
      <c r="EBP51" s="12"/>
      <c r="EBQ51" s="12"/>
      <c r="EBR51" s="12"/>
      <c r="EBS51" s="12"/>
      <c r="EBT51" s="12"/>
      <c r="EBU51" s="12"/>
      <c r="EBV51" s="12"/>
      <c r="EBW51" s="12"/>
      <c r="EBX51" s="12"/>
      <c r="EBY51" s="12"/>
      <c r="EBZ51" s="12"/>
      <c r="ECA51" s="12"/>
      <c r="ECB51" s="12"/>
      <c r="ECC51" s="12"/>
      <c r="ECD51" s="12"/>
      <c r="ECE51" s="12"/>
      <c r="ECF51" s="12"/>
      <c r="ECG51" s="12"/>
      <c r="ECH51" s="12"/>
      <c r="ECI51" s="12"/>
      <c r="ECJ51" s="12"/>
      <c r="ECK51" s="12"/>
      <c r="ECL51" s="12"/>
      <c r="ECM51" s="12"/>
      <c r="ECN51" s="12"/>
      <c r="ECO51" s="12"/>
      <c r="ECP51" s="12"/>
      <c r="ECQ51" s="12"/>
      <c r="ECR51" s="12"/>
      <c r="ECS51" s="12"/>
      <c r="ECT51" s="12"/>
      <c r="ECU51" s="12"/>
      <c r="ECV51" s="12"/>
      <c r="ECW51" s="12"/>
      <c r="ECX51" s="12"/>
      <c r="ECY51" s="12"/>
      <c r="ECZ51" s="12"/>
      <c r="EDA51" s="12"/>
      <c r="EDB51" s="12"/>
      <c r="EDC51" s="12"/>
      <c r="EDD51" s="12"/>
      <c r="EDE51" s="12"/>
      <c r="EDF51" s="12"/>
      <c r="EDG51" s="12"/>
      <c r="EDH51" s="12"/>
      <c r="EDI51" s="12"/>
      <c r="EDJ51" s="12"/>
      <c r="EDK51" s="12"/>
      <c r="EDL51" s="12"/>
      <c r="EDM51" s="12"/>
      <c r="EDN51" s="12"/>
      <c r="EDO51" s="12"/>
      <c r="EDP51" s="12"/>
      <c r="EDQ51" s="12"/>
      <c r="EDR51" s="12"/>
      <c r="EDS51" s="12"/>
      <c r="EDT51" s="12"/>
      <c r="EDU51" s="12"/>
      <c r="EDV51" s="12"/>
      <c r="EDW51" s="12"/>
      <c r="EDX51" s="12"/>
      <c r="EDY51" s="12"/>
      <c r="EDZ51" s="12"/>
      <c r="EEA51" s="12"/>
      <c r="EEB51" s="12"/>
      <c r="EEC51" s="12"/>
      <c r="EED51" s="12"/>
      <c r="EEE51" s="12"/>
      <c r="EEF51" s="12"/>
      <c r="EEG51" s="12"/>
      <c r="EEH51" s="12"/>
      <c r="EEI51" s="12"/>
      <c r="EEJ51" s="12"/>
      <c r="EEK51" s="12"/>
      <c r="EEL51" s="12"/>
      <c r="EEM51" s="12"/>
      <c r="EEN51" s="12"/>
      <c r="EEO51" s="12"/>
      <c r="EEP51" s="12"/>
      <c r="EEQ51" s="12"/>
      <c r="EER51" s="12"/>
      <c r="EES51" s="12"/>
      <c r="EET51" s="12"/>
      <c r="EEU51" s="12"/>
      <c r="EEV51" s="12"/>
      <c r="EEW51" s="12"/>
      <c r="EEX51" s="12"/>
      <c r="EEY51" s="12"/>
      <c r="EEZ51" s="12"/>
      <c r="EFA51" s="12"/>
      <c r="EFB51" s="12"/>
      <c r="EFC51" s="12"/>
      <c r="EFD51" s="12"/>
      <c r="EFE51" s="12"/>
      <c r="EFF51" s="12"/>
      <c r="EFG51" s="12"/>
      <c r="EFH51" s="12"/>
      <c r="EFI51" s="12"/>
      <c r="EFJ51" s="12"/>
      <c r="EFK51" s="12"/>
      <c r="EFL51" s="12"/>
      <c r="EFM51" s="12"/>
      <c r="EFN51" s="12"/>
      <c r="EFO51" s="12"/>
      <c r="EFP51" s="12"/>
      <c r="EFQ51" s="12"/>
      <c r="EFR51" s="12"/>
      <c r="EFS51" s="12"/>
      <c r="EFT51" s="12"/>
      <c r="EFU51" s="12"/>
      <c r="EFV51" s="12"/>
      <c r="EFW51" s="12"/>
      <c r="EFX51" s="12"/>
      <c r="EFY51" s="12"/>
      <c r="EFZ51" s="12"/>
      <c r="EGA51" s="12"/>
      <c r="EGB51" s="12"/>
      <c r="EGC51" s="12"/>
      <c r="EGD51" s="12"/>
      <c r="EGE51" s="12"/>
      <c r="EGF51" s="12"/>
      <c r="EGG51" s="12"/>
      <c r="EGH51" s="12"/>
      <c r="EGI51" s="12"/>
      <c r="EGJ51" s="12"/>
      <c r="EGK51" s="12"/>
      <c r="EGL51" s="12"/>
      <c r="EGM51" s="12"/>
      <c r="EGN51" s="12"/>
      <c r="EGO51" s="12"/>
      <c r="EGP51" s="12"/>
      <c r="EGQ51" s="12"/>
      <c r="EGR51" s="12"/>
      <c r="EGS51" s="12"/>
      <c r="EGT51" s="12"/>
      <c r="EGU51" s="12"/>
      <c r="EGV51" s="12"/>
      <c r="EGW51" s="12"/>
      <c r="EGX51" s="12"/>
      <c r="EGY51" s="12"/>
      <c r="EGZ51" s="12"/>
      <c r="EHA51" s="12"/>
      <c r="EHB51" s="12"/>
      <c r="EHC51" s="12"/>
      <c r="EHD51" s="12"/>
      <c r="EHE51" s="12"/>
      <c r="EHF51" s="12"/>
      <c r="EHG51" s="12"/>
      <c r="EHH51" s="12"/>
      <c r="EHI51" s="12"/>
      <c r="EHJ51" s="12"/>
      <c r="EHK51" s="12"/>
      <c r="EHL51" s="12"/>
      <c r="EHM51" s="12"/>
      <c r="EHN51" s="12"/>
      <c r="EHO51" s="12"/>
      <c r="EHP51" s="12"/>
      <c r="EHQ51" s="12"/>
      <c r="EHR51" s="12"/>
      <c r="EHS51" s="12"/>
      <c r="EHT51" s="12"/>
      <c r="EHU51" s="12"/>
      <c r="EHV51" s="12"/>
      <c r="EHW51" s="12"/>
      <c r="EHX51" s="12"/>
      <c r="EHY51" s="12"/>
      <c r="EHZ51" s="12"/>
      <c r="EIA51" s="12"/>
      <c r="EIB51" s="12"/>
      <c r="EIC51" s="12"/>
      <c r="EID51" s="12"/>
      <c r="EIE51" s="12"/>
      <c r="EIF51" s="12"/>
      <c r="EIG51" s="12"/>
      <c r="EIH51" s="12"/>
      <c r="EII51" s="12"/>
      <c r="EIJ51" s="12"/>
      <c r="EIK51" s="12"/>
      <c r="EIL51" s="12"/>
      <c r="EIM51" s="12"/>
      <c r="EIN51" s="12"/>
      <c r="EIO51" s="12"/>
      <c r="EIP51" s="12"/>
      <c r="EIQ51" s="12"/>
      <c r="EIR51" s="12"/>
      <c r="EIS51" s="12"/>
      <c r="EIT51" s="12"/>
      <c r="EIU51" s="12"/>
      <c r="EIV51" s="12"/>
      <c r="EIW51" s="12"/>
      <c r="EIX51" s="12"/>
      <c r="EIY51" s="12"/>
      <c r="EIZ51" s="12"/>
      <c r="EJA51" s="12"/>
      <c r="EJB51" s="12"/>
      <c r="EJC51" s="12"/>
      <c r="EJD51" s="12"/>
      <c r="EJE51" s="12"/>
      <c r="EJF51" s="12"/>
      <c r="EJG51" s="12"/>
      <c r="EJH51" s="12"/>
      <c r="EJI51" s="12"/>
      <c r="EJJ51" s="12"/>
      <c r="EJK51" s="12"/>
      <c r="EJL51" s="12"/>
      <c r="EJM51" s="12"/>
      <c r="EJN51" s="12"/>
      <c r="EJO51" s="12"/>
      <c r="EJP51" s="12"/>
      <c r="EJQ51" s="12"/>
      <c r="EJR51" s="12"/>
      <c r="EJS51" s="12"/>
      <c r="EJT51" s="12"/>
      <c r="EJU51" s="12"/>
      <c r="EJV51" s="12"/>
      <c r="EJW51" s="12"/>
      <c r="EJX51" s="12"/>
      <c r="EJY51" s="12"/>
      <c r="EJZ51" s="12"/>
      <c r="EKA51" s="12"/>
      <c r="EKB51" s="12"/>
      <c r="EKC51" s="12"/>
      <c r="EKD51" s="12"/>
      <c r="EKE51" s="12"/>
      <c r="EKF51" s="12"/>
      <c r="EKG51" s="12"/>
      <c r="EKH51" s="12"/>
      <c r="EKI51" s="12"/>
      <c r="EKJ51" s="12"/>
      <c r="EKK51" s="12"/>
      <c r="EKL51" s="12"/>
      <c r="EKM51" s="12"/>
      <c r="EKN51" s="12"/>
      <c r="EKO51" s="12"/>
      <c r="EKP51" s="12"/>
      <c r="EKQ51" s="12"/>
      <c r="EKR51" s="12"/>
      <c r="EKS51" s="12"/>
      <c r="EKT51" s="12"/>
      <c r="EKU51" s="12"/>
      <c r="EKV51" s="12"/>
      <c r="EKW51" s="12"/>
      <c r="EKX51" s="12"/>
      <c r="EKY51" s="12"/>
      <c r="EKZ51" s="12"/>
      <c r="ELA51" s="12"/>
      <c r="ELB51" s="12"/>
      <c r="ELC51" s="12"/>
      <c r="ELD51" s="12"/>
      <c r="ELE51" s="12"/>
      <c r="ELF51" s="12"/>
      <c r="ELG51" s="12"/>
      <c r="ELH51" s="12"/>
      <c r="ELI51" s="12"/>
      <c r="ELJ51" s="12"/>
      <c r="ELK51" s="12"/>
      <c r="ELL51" s="12"/>
      <c r="ELM51" s="12"/>
      <c r="ELN51" s="12"/>
      <c r="ELO51" s="12"/>
      <c r="ELP51" s="12"/>
      <c r="ELQ51" s="12"/>
      <c r="ELR51" s="12"/>
      <c r="ELS51" s="12"/>
      <c r="ELT51" s="12"/>
      <c r="ELU51" s="12"/>
      <c r="ELV51" s="12"/>
      <c r="ELW51" s="12"/>
      <c r="ELX51" s="12"/>
      <c r="ELY51" s="12"/>
      <c r="ELZ51" s="12"/>
      <c r="EMA51" s="12"/>
      <c r="EMB51" s="12"/>
      <c r="EMC51" s="12"/>
      <c r="EMD51" s="12"/>
      <c r="EME51" s="12"/>
      <c r="EMF51" s="12"/>
      <c r="EMG51" s="12"/>
      <c r="EMH51" s="12"/>
      <c r="EMI51" s="12"/>
      <c r="EMJ51" s="12"/>
      <c r="EMK51" s="12"/>
      <c r="EML51" s="12"/>
      <c r="EMM51" s="12"/>
      <c r="EMN51" s="12"/>
      <c r="EMO51" s="12"/>
      <c r="EMP51" s="12"/>
      <c r="EMQ51" s="12"/>
      <c r="EMR51" s="12"/>
      <c r="EMS51" s="12"/>
      <c r="EMT51" s="12"/>
      <c r="EMU51" s="12"/>
      <c r="EMV51" s="12"/>
      <c r="EMW51" s="12"/>
      <c r="EMX51" s="12"/>
      <c r="EMY51" s="12"/>
      <c r="EMZ51" s="12"/>
      <c r="ENA51" s="12"/>
      <c r="ENB51" s="12"/>
      <c r="ENC51" s="12"/>
      <c r="END51" s="12"/>
      <c r="ENE51" s="12"/>
      <c r="ENF51" s="12"/>
      <c r="ENG51" s="12"/>
      <c r="ENH51" s="12"/>
      <c r="ENI51" s="12"/>
      <c r="ENJ51" s="12"/>
      <c r="ENK51" s="12"/>
      <c r="ENL51" s="12"/>
      <c r="ENM51" s="12"/>
      <c r="ENN51" s="12"/>
      <c r="ENO51" s="12"/>
      <c r="ENP51" s="12"/>
      <c r="ENQ51" s="12"/>
      <c r="ENR51" s="12"/>
      <c r="ENS51" s="12"/>
      <c r="ENT51" s="12"/>
      <c r="ENU51" s="12"/>
      <c r="ENV51" s="12"/>
      <c r="ENW51" s="12"/>
      <c r="ENX51" s="12"/>
      <c r="ENY51" s="12"/>
      <c r="ENZ51" s="12"/>
      <c r="EOA51" s="12"/>
      <c r="EOB51" s="12"/>
      <c r="EOC51" s="12"/>
      <c r="EOD51" s="12"/>
      <c r="EOE51" s="12"/>
      <c r="EOF51" s="12"/>
      <c r="EOG51" s="12"/>
      <c r="EOH51" s="12"/>
      <c r="EOI51" s="12"/>
      <c r="EOJ51" s="12"/>
      <c r="EOK51" s="12"/>
      <c r="EOL51" s="12"/>
      <c r="EOM51" s="12"/>
      <c r="EON51" s="12"/>
      <c r="EOO51" s="12"/>
      <c r="EOP51" s="12"/>
      <c r="EOQ51" s="12"/>
      <c r="EOR51" s="12"/>
      <c r="EOS51" s="12"/>
      <c r="EOT51" s="12"/>
      <c r="EOU51" s="12"/>
      <c r="EOV51" s="12"/>
      <c r="EOW51" s="12"/>
      <c r="EOX51" s="12"/>
      <c r="EOY51" s="12"/>
      <c r="EOZ51" s="12"/>
      <c r="EPA51" s="12"/>
      <c r="EPB51" s="12"/>
      <c r="EPC51" s="12"/>
      <c r="EPD51" s="12"/>
      <c r="EPE51" s="12"/>
      <c r="EPF51" s="12"/>
      <c r="EPG51" s="12"/>
      <c r="EPH51" s="12"/>
      <c r="EPI51" s="12"/>
      <c r="EPJ51" s="12"/>
      <c r="EPK51" s="12"/>
      <c r="EPL51" s="12"/>
      <c r="EPM51" s="12"/>
      <c r="EPN51" s="12"/>
      <c r="EPO51" s="12"/>
      <c r="EPP51" s="12"/>
      <c r="EPQ51" s="12"/>
      <c r="EPR51" s="12"/>
      <c r="EPS51" s="12"/>
      <c r="EPT51" s="12"/>
      <c r="EPU51" s="12"/>
      <c r="EPV51" s="12"/>
      <c r="EPW51" s="12"/>
      <c r="EPX51" s="12"/>
      <c r="EPY51" s="12"/>
      <c r="EPZ51" s="12"/>
      <c r="EQA51" s="12"/>
      <c r="EQB51" s="12"/>
      <c r="EQC51" s="12"/>
      <c r="EQD51" s="12"/>
      <c r="EQE51" s="12"/>
      <c r="EQF51" s="12"/>
      <c r="EQG51" s="12"/>
      <c r="EQH51" s="12"/>
      <c r="EQI51" s="12"/>
      <c r="EQJ51" s="12"/>
      <c r="EQK51" s="12"/>
      <c r="EQL51" s="12"/>
      <c r="EQM51" s="12"/>
      <c r="EQN51" s="12"/>
      <c r="EQO51" s="12"/>
      <c r="EQP51" s="12"/>
      <c r="EQQ51" s="12"/>
      <c r="EQR51" s="12"/>
      <c r="EQS51" s="12"/>
      <c r="EQT51" s="12"/>
      <c r="EQU51" s="12"/>
      <c r="EQV51" s="12"/>
      <c r="EQW51" s="12"/>
      <c r="EQX51" s="12"/>
      <c r="EQY51" s="12"/>
      <c r="EQZ51" s="12"/>
      <c r="ERA51" s="12"/>
      <c r="ERB51" s="12"/>
      <c r="ERC51" s="12"/>
      <c r="ERD51" s="12"/>
      <c r="ERE51" s="12"/>
      <c r="ERF51" s="12"/>
      <c r="ERG51" s="12"/>
      <c r="ERH51" s="12"/>
      <c r="ERI51" s="12"/>
      <c r="ERJ51" s="12"/>
      <c r="ERK51" s="12"/>
      <c r="ERL51" s="12"/>
      <c r="ERM51" s="12"/>
      <c r="ERN51" s="12"/>
      <c r="ERO51" s="12"/>
      <c r="ERP51" s="12"/>
      <c r="ERQ51" s="12"/>
      <c r="ERR51" s="12"/>
      <c r="ERS51" s="12"/>
      <c r="ERT51" s="12"/>
      <c r="ERU51" s="12"/>
      <c r="ERV51" s="12"/>
      <c r="ERW51" s="12"/>
      <c r="ERX51" s="12"/>
      <c r="ERY51" s="12"/>
      <c r="ERZ51" s="12"/>
      <c r="ESA51" s="12"/>
      <c r="ESB51" s="12"/>
      <c r="ESC51" s="12"/>
      <c r="ESD51" s="12"/>
      <c r="ESE51" s="12"/>
      <c r="ESF51" s="12"/>
      <c r="ESG51" s="12"/>
      <c r="ESH51" s="12"/>
      <c r="ESI51" s="12"/>
      <c r="ESJ51" s="12"/>
      <c r="ESK51" s="12"/>
      <c r="ESL51" s="12"/>
      <c r="ESM51" s="12"/>
      <c r="ESN51" s="12"/>
      <c r="ESO51" s="12"/>
      <c r="ESP51" s="12"/>
      <c r="ESQ51" s="12"/>
      <c r="ESR51" s="12"/>
      <c r="ESS51" s="12"/>
      <c r="EST51" s="12"/>
      <c r="ESU51" s="12"/>
      <c r="ESV51" s="12"/>
      <c r="ESW51" s="12"/>
      <c r="ESX51" s="12"/>
      <c r="ESY51" s="12"/>
      <c r="ESZ51" s="12"/>
      <c r="ETA51" s="12"/>
      <c r="ETB51" s="12"/>
      <c r="ETC51" s="12"/>
      <c r="ETD51" s="12"/>
      <c r="ETE51" s="12"/>
      <c r="ETF51" s="12"/>
      <c r="ETG51" s="12"/>
      <c r="ETH51" s="12"/>
      <c r="ETI51" s="12"/>
      <c r="ETJ51" s="12"/>
      <c r="ETK51" s="12"/>
      <c r="ETL51" s="12"/>
      <c r="ETM51" s="12"/>
      <c r="ETN51" s="12"/>
      <c r="ETO51" s="12"/>
      <c r="ETP51" s="12"/>
      <c r="ETQ51" s="12"/>
      <c r="ETR51" s="12"/>
      <c r="ETS51" s="12"/>
      <c r="ETT51" s="12"/>
      <c r="ETU51" s="12"/>
      <c r="ETV51" s="12"/>
      <c r="ETW51" s="12"/>
      <c r="ETX51" s="12"/>
      <c r="ETY51" s="12"/>
      <c r="ETZ51" s="12"/>
      <c r="EUA51" s="12"/>
      <c r="EUB51" s="12"/>
      <c r="EUC51" s="12"/>
      <c r="EUD51" s="12"/>
      <c r="EUE51" s="12"/>
      <c r="EUF51" s="12"/>
      <c r="EUG51" s="12"/>
      <c r="EUH51" s="12"/>
      <c r="EUI51" s="12"/>
      <c r="EUJ51" s="12"/>
      <c r="EUK51" s="12"/>
      <c r="EUL51" s="12"/>
      <c r="EUM51" s="12"/>
      <c r="EUN51" s="12"/>
      <c r="EUO51" s="12"/>
      <c r="EUP51" s="12"/>
      <c r="EUQ51" s="12"/>
      <c r="EUR51" s="12"/>
      <c r="EUS51" s="12"/>
      <c r="EUT51" s="12"/>
      <c r="EUU51" s="12"/>
      <c r="EUV51" s="12"/>
      <c r="EUW51" s="12"/>
      <c r="EUX51" s="12"/>
      <c r="EUY51" s="12"/>
      <c r="EUZ51" s="12"/>
      <c r="EVA51" s="12"/>
      <c r="EVB51" s="12"/>
      <c r="EVC51" s="12"/>
      <c r="EVD51" s="12"/>
      <c r="EVE51" s="12"/>
      <c r="EVF51" s="12"/>
      <c r="EVG51" s="12"/>
      <c r="EVH51" s="12"/>
      <c r="EVI51" s="12"/>
      <c r="EVJ51" s="12"/>
      <c r="EVK51" s="12"/>
      <c r="EVL51" s="12"/>
      <c r="EVM51" s="12"/>
      <c r="EVN51" s="12"/>
      <c r="EVO51" s="12"/>
      <c r="EVP51" s="12"/>
      <c r="EVQ51" s="12"/>
      <c r="EVR51" s="12"/>
      <c r="EVS51" s="12"/>
      <c r="EVT51" s="12"/>
      <c r="EVU51" s="12"/>
      <c r="EVV51" s="12"/>
      <c r="EVW51" s="12"/>
      <c r="EVX51" s="12"/>
      <c r="EVY51" s="12"/>
      <c r="EVZ51" s="12"/>
      <c r="EWA51" s="12"/>
      <c r="EWB51" s="12"/>
      <c r="EWC51" s="12"/>
      <c r="EWD51" s="12"/>
      <c r="EWE51" s="12"/>
      <c r="EWF51" s="12"/>
      <c r="EWG51" s="12"/>
      <c r="EWH51" s="12"/>
      <c r="EWI51" s="12"/>
      <c r="EWJ51" s="12"/>
      <c r="EWK51" s="12"/>
      <c r="EWL51" s="12"/>
      <c r="EWM51" s="12"/>
      <c r="EWN51" s="12"/>
      <c r="EWO51" s="12"/>
      <c r="EWP51" s="12"/>
      <c r="EWQ51" s="12"/>
      <c r="EWR51" s="12"/>
      <c r="EWS51" s="12"/>
      <c r="EWT51" s="12"/>
      <c r="EWU51" s="12"/>
      <c r="EWV51" s="12"/>
      <c r="EWW51" s="12"/>
      <c r="EWX51" s="12"/>
      <c r="EWY51" s="12"/>
      <c r="EWZ51" s="12"/>
      <c r="EXA51" s="12"/>
      <c r="EXB51" s="12"/>
      <c r="EXC51" s="12"/>
      <c r="EXD51" s="12"/>
      <c r="EXE51" s="12"/>
      <c r="EXF51" s="12"/>
      <c r="EXG51" s="12"/>
      <c r="EXH51" s="12"/>
      <c r="EXI51" s="12"/>
      <c r="EXJ51" s="12"/>
      <c r="EXK51" s="12"/>
      <c r="EXL51" s="12"/>
      <c r="EXM51" s="12"/>
      <c r="EXN51" s="12"/>
      <c r="EXO51" s="12"/>
      <c r="EXP51" s="12"/>
      <c r="EXQ51" s="12"/>
      <c r="EXR51" s="12"/>
      <c r="EXS51" s="12"/>
      <c r="EXT51" s="12"/>
      <c r="EXU51" s="12"/>
      <c r="EXV51" s="12"/>
      <c r="EXW51" s="12"/>
      <c r="EXX51" s="12"/>
      <c r="EXY51" s="12"/>
      <c r="EXZ51" s="12"/>
      <c r="EYA51" s="12"/>
      <c r="EYB51" s="12"/>
      <c r="EYC51" s="12"/>
      <c r="EYD51" s="12"/>
      <c r="EYE51" s="12"/>
      <c r="EYF51" s="12"/>
      <c r="EYG51" s="12"/>
      <c r="EYH51" s="12"/>
      <c r="EYI51" s="12"/>
      <c r="EYJ51" s="12"/>
      <c r="EYK51" s="12"/>
      <c r="EYL51" s="12"/>
      <c r="EYM51" s="12"/>
      <c r="EYN51" s="12"/>
      <c r="EYO51" s="12"/>
      <c r="EYP51" s="12"/>
      <c r="EYQ51" s="12"/>
      <c r="EYR51" s="12"/>
      <c r="EYS51" s="12"/>
      <c r="EYT51" s="12"/>
      <c r="EYU51" s="12"/>
      <c r="EYV51" s="12"/>
      <c r="EYW51" s="12"/>
      <c r="EYX51" s="12"/>
      <c r="EYY51" s="12"/>
      <c r="EYZ51" s="12"/>
      <c r="EZA51" s="12"/>
      <c r="EZB51" s="12"/>
      <c r="EZC51" s="12"/>
      <c r="EZD51" s="12"/>
      <c r="EZE51" s="12"/>
      <c r="EZF51" s="12"/>
      <c r="EZG51" s="12"/>
      <c r="EZH51" s="12"/>
      <c r="EZI51" s="12"/>
      <c r="EZJ51" s="12"/>
      <c r="EZK51" s="12"/>
      <c r="EZL51" s="12"/>
      <c r="EZM51" s="12"/>
      <c r="EZN51" s="12"/>
      <c r="EZO51" s="12"/>
      <c r="EZP51" s="12"/>
      <c r="EZQ51" s="12"/>
      <c r="EZR51" s="12"/>
      <c r="EZS51" s="12"/>
      <c r="EZT51" s="12"/>
      <c r="EZU51" s="12"/>
      <c r="EZV51" s="12"/>
      <c r="EZW51" s="12"/>
      <c r="EZX51" s="12"/>
      <c r="EZY51" s="12"/>
      <c r="EZZ51" s="12"/>
      <c r="FAA51" s="12"/>
      <c r="FAB51" s="12"/>
      <c r="FAC51" s="12"/>
      <c r="FAD51" s="12"/>
      <c r="FAE51" s="12"/>
      <c r="FAF51" s="12"/>
      <c r="FAG51" s="12"/>
      <c r="FAH51" s="12"/>
      <c r="FAI51" s="12"/>
      <c r="FAJ51" s="12"/>
      <c r="FAK51" s="12"/>
      <c r="FAL51" s="12"/>
      <c r="FAM51" s="12"/>
      <c r="FAN51" s="12"/>
      <c r="FAO51" s="12"/>
      <c r="FAP51" s="12"/>
      <c r="FAQ51" s="12"/>
      <c r="FAR51" s="12"/>
      <c r="FAS51" s="12"/>
      <c r="FAT51" s="12"/>
      <c r="FAU51" s="12"/>
      <c r="FAV51" s="12"/>
      <c r="FAW51" s="12"/>
      <c r="FAX51" s="12"/>
      <c r="FAY51" s="12"/>
      <c r="FAZ51" s="12"/>
      <c r="FBA51" s="12"/>
      <c r="FBB51" s="12"/>
      <c r="FBC51" s="12"/>
      <c r="FBD51" s="12"/>
      <c r="FBE51" s="12"/>
      <c r="FBF51" s="12"/>
      <c r="FBG51" s="12"/>
      <c r="FBH51" s="12"/>
      <c r="FBI51" s="12"/>
      <c r="FBJ51" s="12"/>
      <c r="FBK51" s="12"/>
      <c r="FBL51" s="12"/>
      <c r="FBM51" s="12"/>
      <c r="FBN51" s="12"/>
      <c r="FBO51" s="12"/>
      <c r="FBP51" s="12"/>
      <c r="FBQ51" s="12"/>
      <c r="FBR51" s="12"/>
      <c r="FBS51" s="12"/>
      <c r="FBT51" s="12"/>
      <c r="FBU51" s="12"/>
      <c r="FBV51" s="12"/>
      <c r="FBW51" s="12"/>
      <c r="FBX51" s="12"/>
      <c r="FBY51" s="12"/>
      <c r="FBZ51" s="12"/>
      <c r="FCA51" s="12"/>
      <c r="FCB51" s="12"/>
      <c r="FCC51" s="12"/>
      <c r="FCD51" s="12"/>
      <c r="FCE51" s="12"/>
      <c r="FCF51" s="12"/>
      <c r="FCG51" s="12"/>
      <c r="FCH51" s="12"/>
      <c r="FCI51" s="12"/>
      <c r="FCJ51" s="12"/>
      <c r="FCK51" s="12"/>
      <c r="FCL51" s="12"/>
      <c r="FCM51" s="12"/>
      <c r="FCN51" s="12"/>
      <c r="FCO51" s="12"/>
      <c r="FCP51" s="12"/>
      <c r="FCQ51" s="12"/>
      <c r="FCR51" s="12"/>
      <c r="FCS51" s="12"/>
      <c r="FCT51" s="12"/>
      <c r="FCU51" s="12"/>
      <c r="FCV51" s="12"/>
      <c r="FCW51" s="12"/>
      <c r="FCX51" s="12"/>
      <c r="FCY51" s="12"/>
      <c r="FCZ51" s="12"/>
      <c r="FDA51" s="12"/>
      <c r="FDB51" s="12"/>
      <c r="FDC51" s="12"/>
      <c r="FDD51" s="12"/>
      <c r="FDE51" s="12"/>
      <c r="FDF51" s="12"/>
      <c r="FDG51" s="12"/>
      <c r="FDH51" s="12"/>
      <c r="FDI51" s="12"/>
      <c r="FDJ51" s="12"/>
      <c r="FDK51" s="12"/>
      <c r="FDL51" s="12"/>
      <c r="FDM51" s="12"/>
      <c r="FDN51" s="12"/>
      <c r="FDO51" s="12"/>
      <c r="FDP51" s="12"/>
      <c r="FDQ51" s="12"/>
      <c r="FDR51" s="12"/>
      <c r="FDS51" s="12"/>
      <c r="FDT51" s="12"/>
      <c r="FDU51" s="12"/>
      <c r="FDV51" s="12"/>
      <c r="FDW51" s="12"/>
      <c r="FDX51" s="12"/>
      <c r="FDY51" s="12"/>
      <c r="FDZ51" s="12"/>
      <c r="FEA51" s="12"/>
      <c r="FEB51" s="12"/>
      <c r="FEC51" s="12"/>
      <c r="FED51" s="12"/>
      <c r="FEE51" s="12"/>
      <c r="FEF51" s="12"/>
      <c r="FEG51" s="12"/>
      <c r="FEH51" s="12"/>
      <c r="FEI51" s="12"/>
      <c r="FEJ51" s="12"/>
      <c r="FEK51" s="12"/>
      <c r="FEL51" s="12"/>
      <c r="FEM51" s="12"/>
      <c r="FEN51" s="12"/>
      <c r="FEO51" s="12"/>
      <c r="FEP51" s="12"/>
      <c r="FEQ51" s="12"/>
      <c r="FER51" s="12"/>
      <c r="FES51" s="12"/>
      <c r="FET51" s="12"/>
      <c r="FEU51" s="12"/>
      <c r="FEV51" s="12"/>
      <c r="FEW51" s="12"/>
      <c r="FEX51" s="12"/>
      <c r="FEY51" s="12"/>
      <c r="FEZ51" s="12"/>
      <c r="FFA51" s="12"/>
      <c r="FFB51" s="12"/>
      <c r="FFC51" s="12"/>
      <c r="FFD51" s="12"/>
      <c r="FFE51" s="12"/>
      <c r="FFF51" s="12"/>
      <c r="FFG51" s="12"/>
      <c r="FFH51" s="12"/>
      <c r="FFI51" s="12"/>
      <c r="FFJ51" s="12"/>
      <c r="FFK51" s="12"/>
      <c r="FFL51" s="12"/>
      <c r="FFM51" s="12"/>
      <c r="FFN51" s="12"/>
      <c r="FFO51" s="12"/>
      <c r="FFP51" s="12"/>
      <c r="FFQ51" s="12"/>
      <c r="FFR51" s="12"/>
      <c r="FFS51" s="12"/>
      <c r="FFT51" s="12"/>
      <c r="FFU51" s="12"/>
      <c r="FFV51" s="12"/>
      <c r="FFW51" s="12"/>
      <c r="FFX51" s="12"/>
      <c r="FFY51" s="12"/>
      <c r="FFZ51" s="12"/>
      <c r="FGA51" s="12"/>
      <c r="FGB51" s="12"/>
      <c r="FGC51" s="12"/>
      <c r="FGD51" s="12"/>
      <c r="FGE51" s="12"/>
      <c r="FGF51" s="12"/>
      <c r="FGG51" s="12"/>
      <c r="FGH51" s="12"/>
      <c r="FGI51" s="12"/>
      <c r="FGJ51" s="12"/>
      <c r="FGK51" s="12"/>
      <c r="FGL51" s="12"/>
      <c r="FGM51" s="12"/>
      <c r="FGN51" s="12"/>
      <c r="FGO51" s="12"/>
      <c r="FGP51" s="12"/>
      <c r="FGQ51" s="12"/>
      <c r="FGR51" s="12"/>
      <c r="FGS51" s="12"/>
      <c r="FGT51" s="12"/>
      <c r="FGU51" s="12"/>
      <c r="FGV51" s="12"/>
      <c r="FGW51" s="12"/>
      <c r="FGX51" s="12"/>
      <c r="FGY51" s="12"/>
      <c r="FGZ51" s="12"/>
      <c r="FHA51" s="12"/>
      <c r="FHB51" s="12"/>
      <c r="FHC51" s="12"/>
      <c r="FHD51" s="12"/>
      <c r="FHE51" s="12"/>
      <c r="FHF51" s="12"/>
      <c r="FHG51" s="12"/>
      <c r="FHH51" s="12"/>
      <c r="FHI51" s="12"/>
      <c r="FHJ51" s="12"/>
      <c r="FHK51" s="12"/>
      <c r="FHL51" s="12"/>
      <c r="FHM51" s="12"/>
      <c r="FHN51" s="12"/>
      <c r="FHO51" s="12"/>
      <c r="FHP51" s="12"/>
      <c r="FHQ51" s="12"/>
      <c r="FHR51" s="12"/>
      <c r="FHS51" s="12"/>
      <c r="FHT51" s="12"/>
      <c r="FHU51" s="12"/>
      <c r="FHV51" s="12"/>
      <c r="FHW51" s="12"/>
      <c r="FHX51" s="12"/>
      <c r="FHY51" s="12"/>
      <c r="FHZ51" s="12"/>
      <c r="FIA51" s="12"/>
      <c r="FIB51" s="12"/>
      <c r="FIC51" s="12"/>
      <c r="FID51" s="12"/>
      <c r="FIE51" s="12"/>
      <c r="FIF51" s="12"/>
      <c r="FIG51" s="12"/>
      <c r="FIH51" s="12"/>
      <c r="FII51" s="12"/>
      <c r="FIJ51" s="12"/>
      <c r="FIK51" s="12"/>
      <c r="FIL51" s="12"/>
      <c r="FIM51" s="12"/>
      <c r="FIN51" s="12"/>
      <c r="FIO51" s="12"/>
      <c r="FIP51" s="12"/>
      <c r="FIQ51" s="12"/>
      <c r="FIR51" s="12"/>
      <c r="FIS51" s="12"/>
      <c r="FIT51" s="12"/>
      <c r="FIU51" s="12"/>
      <c r="FIV51" s="12"/>
      <c r="FIW51" s="12"/>
      <c r="FIX51" s="12"/>
      <c r="FIY51" s="12"/>
      <c r="FIZ51" s="12"/>
      <c r="FJA51" s="12"/>
      <c r="FJB51" s="12"/>
      <c r="FJC51" s="12"/>
      <c r="FJD51" s="12"/>
      <c r="FJE51" s="12"/>
      <c r="FJF51" s="12"/>
      <c r="FJG51" s="12"/>
      <c r="FJH51" s="12"/>
      <c r="FJI51" s="12"/>
      <c r="FJJ51" s="12"/>
      <c r="FJK51" s="12"/>
      <c r="FJL51" s="12"/>
      <c r="FJM51" s="12"/>
      <c r="FJN51" s="12"/>
      <c r="FJO51" s="12"/>
      <c r="FJP51" s="12"/>
      <c r="FJQ51" s="12"/>
      <c r="FJR51" s="12"/>
      <c r="FJS51" s="12"/>
      <c r="FJT51" s="12"/>
      <c r="FJU51" s="12"/>
      <c r="FJV51" s="12"/>
      <c r="FJW51" s="12"/>
      <c r="FJX51" s="12"/>
      <c r="FJY51" s="12"/>
      <c r="FJZ51" s="12"/>
      <c r="FKA51" s="12"/>
      <c r="FKB51" s="12"/>
      <c r="FKC51" s="12"/>
      <c r="FKD51" s="12"/>
      <c r="FKE51" s="12"/>
      <c r="FKF51" s="12"/>
      <c r="FKG51" s="12"/>
      <c r="FKH51" s="12"/>
      <c r="FKI51" s="12"/>
      <c r="FKJ51" s="12"/>
      <c r="FKK51" s="12"/>
      <c r="FKL51" s="12"/>
      <c r="FKM51" s="12"/>
      <c r="FKN51" s="12"/>
      <c r="FKO51" s="12"/>
      <c r="FKP51" s="12"/>
      <c r="FKQ51" s="12"/>
      <c r="FKR51" s="12"/>
      <c r="FKS51" s="12"/>
      <c r="FKT51" s="12"/>
      <c r="FKU51" s="12"/>
      <c r="FKV51" s="12"/>
      <c r="FKW51" s="12"/>
      <c r="FKX51" s="12"/>
      <c r="FKY51" s="12"/>
      <c r="FKZ51" s="12"/>
      <c r="FLA51" s="12"/>
      <c r="FLB51" s="12"/>
      <c r="FLC51" s="12"/>
      <c r="FLD51" s="12"/>
      <c r="FLE51" s="12"/>
      <c r="FLF51" s="12"/>
      <c r="FLG51" s="12"/>
      <c r="FLH51" s="12"/>
      <c r="FLI51" s="12"/>
      <c r="FLJ51" s="12"/>
      <c r="FLK51" s="12"/>
      <c r="FLL51" s="12"/>
      <c r="FLM51" s="12"/>
      <c r="FLN51" s="12"/>
      <c r="FLO51" s="12"/>
      <c r="FLP51" s="12"/>
      <c r="FLQ51" s="12"/>
      <c r="FLR51" s="12"/>
      <c r="FLS51" s="12"/>
      <c r="FLT51" s="12"/>
      <c r="FLU51" s="12"/>
      <c r="FLV51" s="12"/>
      <c r="FLW51" s="12"/>
      <c r="FLX51" s="12"/>
      <c r="FLY51" s="12"/>
      <c r="FLZ51" s="12"/>
      <c r="FMA51" s="12"/>
      <c r="FMB51" s="12"/>
      <c r="FMC51" s="12"/>
      <c r="FMD51" s="12"/>
      <c r="FME51" s="12"/>
      <c r="FMF51" s="12"/>
      <c r="FMG51" s="12"/>
      <c r="FMH51" s="12"/>
      <c r="FMI51" s="12"/>
      <c r="FMJ51" s="12"/>
      <c r="FMK51" s="12"/>
      <c r="FML51" s="12"/>
      <c r="FMM51" s="12"/>
      <c r="FMN51" s="12"/>
      <c r="FMO51" s="12"/>
      <c r="FMP51" s="12"/>
      <c r="FMQ51" s="12"/>
      <c r="FMR51" s="12"/>
      <c r="FMS51" s="12"/>
      <c r="FMT51" s="12"/>
      <c r="FMU51" s="12"/>
      <c r="FMV51" s="12"/>
      <c r="FMW51" s="12"/>
      <c r="FMX51" s="12"/>
      <c r="FMY51" s="12"/>
      <c r="FMZ51" s="12"/>
      <c r="FNA51" s="12"/>
      <c r="FNB51" s="12"/>
      <c r="FNC51" s="12"/>
      <c r="FND51" s="12"/>
      <c r="FNE51" s="12"/>
      <c r="FNF51" s="12"/>
      <c r="FNG51" s="12"/>
      <c r="FNH51" s="12"/>
      <c r="FNI51" s="12"/>
      <c r="FNJ51" s="12"/>
      <c r="FNK51" s="12"/>
      <c r="FNL51" s="12"/>
      <c r="FNM51" s="12"/>
      <c r="FNN51" s="12"/>
      <c r="FNO51" s="12"/>
      <c r="FNP51" s="12"/>
      <c r="FNQ51" s="12"/>
      <c r="FNR51" s="12"/>
      <c r="FNS51" s="12"/>
      <c r="FNT51" s="12"/>
      <c r="FNU51" s="12"/>
      <c r="FNV51" s="12"/>
      <c r="FNW51" s="12"/>
      <c r="FNX51" s="12"/>
      <c r="FNY51" s="12"/>
      <c r="FNZ51" s="12"/>
      <c r="FOA51" s="12"/>
      <c r="FOB51" s="12"/>
      <c r="FOC51" s="12"/>
      <c r="FOD51" s="12"/>
      <c r="FOE51" s="12"/>
      <c r="FOF51" s="12"/>
      <c r="FOG51" s="12"/>
      <c r="FOH51" s="12"/>
      <c r="FOI51" s="12"/>
      <c r="FOJ51" s="12"/>
      <c r="FOK51" s="12"/>
      <c r="FOL51" s="12"/>
      <c r="FOM51" s="12"/>
      <c r="FON51" s="12"/>
      <c r="FOO51" s="12"/>
      <c r="FOP51" s="12"/>
      <c r="FOQ51" s="12"/>
      <c r="FOR51" s="12"/>
      <c r="FOS51" s="12"/>
      <c r="FOT51" s="12"/>
      <c r="FOU51" s="12"/>
      <c r="FOV51" s="12"/>
      <c r="FOW51" s="12"/>
      <c r="FOX51" s="12"/>
      <c r="FOY51" s="12"/>
      <c r="FOZ51" s="12"/>
      <c r="FPA51" s="12"/>
      <c r="FPB51" s="12"/>
      <c r="FPC51" s="12"/>
      <c r="FPD51" s="12"/>
      <c r="FPE51" s="12"/>
      <c r="FPF51" s="12"/>
      <c r="FPG51" s="12"/>
      <c r="FPH51" s="12"/>
      <c r="FPI51" s="12"/>
      <c r="FPJ51" s="12"/>
      <c r="FPK51" s="12"/>
      <c r="FPL51" s="12"/>
      <c r="FPM51" s="12"/>
      <c r="FPN51" s="12"/>
      <c r="FPO51" s="12"/>
      <c r="FPP51" s="12"/>
      <c r="FPQ51" s="12"/>
      <c r="FPR51" s="12"/>
      <c r="FPS51" s="12"/>
      <c r="FPT51" s="12"/>
      <c r="FPU51" s="12"/>
      <c r="FPV51" s="12"/>
      <c r="FPW51" s="12"/>
      <c r="FPX51" s="12"/>
      <c r="FPY51" s="12"/>
      <c r="FPZ51" s="12"/>
      <c r="FQA51" s="12"/>
      <c r="FQB51" s="12"/>
      <c r="FQC51" s="12"/>
      <c r="FQD51" s="12"/>
      <c r="FQE51" s="12"/>
      <c r="FQF51" s="12"/>
      <c r="FQG51" s="12"/>
      <c r="FQH51" s="12"/>
      <c r="FQI51" s="12"/>
      <c r="FQJ51" s="12"/>
      <c r="FQK51" s="12"/>
      <c r="FQL51" s="12"/>
      <c r="FQM51" s="12"/>
      <c r="FQN51" s="12"/>
      <c r="FQO51" s="12"/>
      <c r="FQP51" s="12"/>
      <c r="FQQ51" s="12"/>
      <c r="FQR51" s="12"/>
      <c r="FQS51" s="12"/>
      <c r="FQT51" s="12"/>
      <c r="FQU51" s="12"/>
      <c r="FQV51" s="12"/>
      <c r="FQW51" s="12"/>
      <c r="FQX51" s="12"/>
      <c r="FQY51" s="12"/>
      <c r="FQZ51" s="12"/>
      <c r="FRA51" s="12"/>
      <c r="FRB51" s="12"/>
      <c r="FRC51" s="12"/>
      <c r="FRD51" s="12"/>
      <c r="FRE51" s="12"/>
      <c r="FRF51" s="12"/>
      <c r="FRG51" s="12"/>
      <c r="FRH51" s="12"/>
      <c r="FRI51" s="12"/>
      <c r="FRJ51" s="12"/>
      <c r="FRK51" s="12"/>
      <c r="FRL51" s="12"/>
      <c r="FRM51" s="12"/>
      <c r="FRN51" s="12"/>
      <c r="FRO51" s="12"/>
      <c r="FRP51" s="12"/>
      <c r="FRQ51" s="12"/>
      <c r="FRR51" s="12"/>
      <c r="FRS51" s="12"/>
      <c r="FRT51" s="12"/>
      <c r="FRU51" s="12"/>
      <c r="FRV51" s="12"/>
      <c r="FRW51" s="12"/>
      <c r="FRX51" s="12"/>
      <c r="FRY51" s="12"/>
      <c r="FRZ51" s="12"/>
      <c r="FSA51" s="12"/>
      <c r="FSB51" s="12"/>
      <c r="FSC51" s="12"/>
      <c r="FSD51" s="12"/>
      <c r="FSE51" s="12"/>
      <c r="FSF51" s="12"/>
      <c r="FSG51" s="12"/>
      <c r="FSH51" s="12"/>
      <c r="FSI51" s="12"/>
      <c r="FSJ51" s="12"/>
      <c r="FSK51" s="12"/>
      <c r="FSL51" s="12"/>
      <c r="FSM51" s="12"/>
      <c r="FSN51" s="12"/>
      <c r="FSO51" s="12"/>
      <c r="FSP51" s="12"/>
      <c r="FSQ51" s="12"/>
      <c r="FSR51" s="12"/>
      <c r="FSS51" s="12"/>
      <c r="FST51" s="12"/>
      <c r="FSU51" s="12"/>
      <c r="FSV51" s="12"/>
      <c r="FSW51" s="12"/>
      <c r="FSX51" s="12"/>
      <c r="FSY51" s="12"/>
      <c r="FSZ51" s="12"/>
      <c r="FTA51" s="12"/>
      <c r="FTB51" s="12"/>
      <c r="FTC51" s="12"/>
      <c r="FTD51" s="12"/>
      <c r="FTE51" s="12"/>
      <c r="FTF51" s="12"/>
      <c r="FTG51" s="12"/>
      <c r="FTH51" s="12"/>
      <c r="FTI51" s="12"/>
      <c r="FTJ51" s="12"/>
      <c r="FTK51" s="12"/>
      <c r="FTL51" s="12"/>
      <c r="FTM51" s="12"/>
      <c r="FTN51" s="12"/>
      <c r="FTO51" s="12"/>
      <c r="FTP51" s="12"/>
      <c r="FTQ51" s="12"/>
      <c r="FTR51" s="12"/>
      <c r="FTS51" s="12"/>
      <c r="FTT51" s="12"/>
      <c r="FTU51" s="12"/>
      <c r="FTV51" s="12"/>
      <c r="FTW51" s="12"/>
      <c r="FTX51" s="12"/>
      <c r="FTY51" s="12"/>
      <c r="FTZ51" s="12"/>
      <c r="FUA51" s="12"/>
      <c r="FUB51" s="12"/>
      <c r="FUC51" s="12"/>
      <c r="FUD51" s="12"/>
      <c r="FUE51" s="12"/>
      <c r="FUF51" s="12"/>
      <c r="FUG51" s="12"/>
      <c r="FUH51" s="12"/>
      <c r="FUI51" s="12"/>
      <c r="FUJ51" s="12"/>
      <c r="FUK51" s="12"/>
      <c r="FUL51" s="12"/>
      <c r="FUM51" s="12"/>
      <c r="FUN51" s="12"/>
      <c r="FUO51" s="12"/>
      <c r="FUP51" s="12"/>
      <c r="FUQ51" s="12"/>
      <c r="FUR51" s="12"/>
      <c r="FUS51" s="12"/>
      <c r="FUT51" s="12"/>
      <c r="FUU51" s="12"/>
      <c r="FUV51" s="12"/>
      <c r="FUW51" s="12"/>
      <c r="FUX51" s="12"/>
      <c r="FUY51" s="12"/>
      <c r="FUZ51" s="12"/>
      <c r="FVA51" s="12"/>
      <c r="FVB51" s="12"/>
      <c r="FVC51" s="12"/>
      <c r="FVD51" s="12"/>
      <c r="FVE51" s="12"/>
      <c r="FVF51" s="12"/>
      <c r="FVG51" s="12"/>
      <c r="FVH51" s="12"/>
      <c r="FVI51" s="12"/>
      <c r="FVJ51" s="12"/>
      <c r="FVK51" s="12"/>
      <c r="FVL51" s="12"/>
      <c r="FVM51" s="12"/>
      <c r="FVN51" s="12"/>
      <c r="FVO51" s="12"/>
      <c r="FVP51" s="12"/>
      <c r="FVQ51" s="12"/>
      <c r="FVR51" s="12"/>
      <c r="FVS51" s="12"/>
      <c r="FVT51" s="12"/>
      <c r="FVU51" s="12"/>
      <c r="FVV51" s="12"/>
      <c r="FVW51" s="12"/>
      <c r="FVX51" s="12"/>
      <c r="FVY51" s="12"/>
      <c r="FVZ51" s="12"/>
      <c r="FWA51" s="12"/>
      <c r="FWB51" s="12"/>
      <c r="FWC51" s="12"/>
      <c r="FWD51" s="12"/>
      <c r="FWE51" s="12"/>
      <c r="FWF51" s="12"/>
      <c r="FWG51" s="12"/>
      <c r="FWH51" s="12"/>
      <c r="FWI51" s="12"/>
      <c r="FWJ51" s="12"/>
      <c r="FWK51" s="12"/>
      <c r="FWL51" s="12"/>
      <c r="FWM51" s="12"/>
      <c r="FWN51" s="12"/>
      <c r="FWO51" s="12"/>
      <c r="FWP51" s="12"/>
      <c r="FWQ51" s="12"/>
      <c r="FWR51" s="12"/>
      <c r="FWS51" s="12"/>
      <c r="FWT51" s="12"/>
      <c r="FWU51" s="12"/>
      <c r="FWV51" s="12"/>
      <c r="FWW51" s="12"/>
      <c r="FWX51" s="12"/>
      <c r="FWY51" s="12"/>
      <c r="FWZ51" s="12"/>
      <c r="FXA51" s="12"/>
      <c r="FXB51" s="12"/>
      <c r="FXC51" s="12"/>
      <c r="FXD51" s="12"/>
      <c r="FXE51" s="12"/>
      <c r="FXF51" s="12"/>
      <c r="FXG51" s="12"/>
      <c r="FXH51" s="12"/>
      <c r="FXI51" s="12"/>
      <c r="FXJ51" s="12"/>
      <c r="FXK51" s="12"/>
      <c r="FXL51" s="12"/>
      <c r="FXM51" s="12"/>
      <c r="FXN51" s="12"/>
      <c r="FXO51" s="12"/>
      <c r="FXP51" s="12"/>
      <c r="FXQ51" s="12"/>
      <c r="FXR51" s="12"/>
      <c r="FXS51" s="12"/>
      <c r="FXT51" s="12"/>
      <c r="FXU51" s="12"/>
      <c r="FXV51" s="12"/>
      <c r="FXW51" s="12"/>
      <c r="FXX51" s="12"/>
      <c r="FXY51" s="12"/>
      <c r="FXZ51" s="12"/>
      <c r="FYA51" s="12"/>
      <c r="FYB51" s="12"/>
      <c r="FYC51" s="12"/>
      <c r="FYD51" s="12"/>
      <c r="FYE51" s="12"/>
      <c r="FYF51" s="12"/>
      <c r="FYG51" s="12"/>
      <c r="FYH51" s="12"/>
      <c r="FYI51" s="12"/>
      <c r="FYJ51" s="12"/>
      <c r="FYK51" s="12"/>
      <c r="FYL51" s="12"/>
      <c r="FYM51" s="12"/>
      <c r="FYN51" s="12"/>
      <c r="FYO51" s="12"/>
      <c r="FYP51" s="12"/>
      <c r="FYQ51" s="12"/>
      <c r="FYR51" s="12"/>
      <c r="FYS51" s="12"/>
      <c r="FYT51" s="12"/>
      <c r="FYU51" s="12"/>
      <c r="FYV51" s="12"/>
      <c r="FYW51" s="12"/>
      <c r="FYX51" s="12"/>
      <c r="FYY51" s="12"/>
      <c r="FYZ51" s="12"/>
      <c r="FZA51" s="12"/>
      <c r="FZB51" s="12"/>
      <c r="FZC51" s="12"/>
      <c r="FZD51" s="12"/>
      <c r="FZE51" s="12"/>
      <c r="FZF51" s="12"/>
      <c r="FZG51" s="12"/>
      <c r="FZH51" s="12"/>
      <c r="FZI51" s="12"/>
      <c r="FZJ51" s="12"/>
      <c r="FZK51" s="12"/>
      <c r="FZL51" s="12"/>
      <c r="FZM51" s="12"/>
      <c r="FZN51" s="12"/>
      <c r="FZO51" s="12"/>
      <c r="FZP51" s="12"/>
      <c r="FZQ51" s="12"/>
      <c r="FZR51" s="12"/>
      <c r="FZS51" s="12"/>
      <c r="FZT51" s="12"/>
      <c r="FZU51" s="12"/>
      <c r="FZV51" s="12"/>
      <c r="FZW51" s="12"/>
      <c r="FZX51" s="12"/>
      <c r="FZY51" s="12"/>
      <c r="FZZ51" s="12"/>
      <c r="GAA51" s="12"/>
      <c r="GAB51" s="12"/>
      <c r="GAC51" s="12"/>
      <c r="GAD51" s="12"/>
      <c r="GAE51" s="12"/>
      <c r="GAF51" s="12"/>
      <c r="GAG51" s="12"/>
      <c r="GAH51" s="12"/>
      <c r="GAI51" s="12"/>
      <c r="GAJ51" s="12"/>
      <c r="GAK51" s="12"/>
      <c r="GAL51" s="12"/>
      <c r="GAM51" s="12"/>
      <c r="GAN51" s="12"/>
      <c r="GAO51" s="12"/>
      <c r="GAP51" s="12"/>
      <c r="GAQ51" s="12"/>
      <c r="GAR51" s="12"/>
      <c r="GAS51" s="12"/>
      <c r="GAT51" s="12"/>
      <c r="GAU51" s="12"/>
      <c r="GAV51" s="12"/>
      <c r="GAW51" s="12"/>
      <c r="GAX51" s="12"/>
      <c r="GAY51" s="12"/>
      <c r="GAZ51" s="12"/>
      <c r="GBA51" s="12"/>
      <c r="GBB51" s="12"/>
      <c r="GBC51" s="12"/>
      <c r="GBD51" s="12"/>
      <c r="GBE51" s="12"/>
      <c r="GBF51" s="12"/>
      <c r="GBG51" s="12"/>
      <c r="GBH51" s="12"/>
      <c r="GBI51" s="12"/>
      <c r="GBJ51" s="12"/>
      <c r="GBK51" s="12"/>
      <c r="GBL51" s="12"/>
      <c r="GBM51" s="12"/>
      <c r="GBN51" s="12"/>
      <c r="GBO51" s="12"/>
      <c r="GBP51" s="12"/>
      <c r="GBQ51" s="12"/>
      <c r="GBR51" s="12"/>
      <c r="GBS51" s="12"/>
      <c r="GBT51" s="12"/>
      <c r="GBU51" s="12"/>
      <c r="GBV51" s="12"/>
      <c r="GBW51" s="12"/>
      <c r="GBX51" s="12"/>
      <c r="GBY51" s="12"/>
      <c r="GBZ51" s="12"/>
      <c r="GCA51" s="12"/>
      <c r="GCB51" s="12"/>
      <c r="GCC51" s="12"/>
      <c r="GCD51" s="12"/>
      <c r="GCE51" s="12"/>
      <c r="GCF51" s="12"/>
      <c r="GCG51" s="12"/>
      <c r="GCH51" s="12"/>
      <c r="GCI51" s="12"/>
      <c r="GCJ51" s="12"/>
      <c r="GCK51" s="12"/>
      <c r="GCL51" s="12"/>
      <c r="GCM51" s="12"/>
      <c r="GCN51" s="12"/>
      <c r="GCO51" s="12"/>
      <c r="GCP51" s="12"/>
      <c r="GCQ51" s="12"/>
      <c r="GCR51" s="12"/>
      <c r="GCS51" s="12"/>
      <c r="GCT51" s="12"/>
      <c r="GCU51" s="12"/>
      <c r="GCV51" s="12"/>
      <c r="GCW51" s="12"/>
      <c r="GCX51" s="12"/>
      <c r="GCY51" s="12"/>
      <c r="GCZ51" s="12"/>
      <c r="GDA51" s="12"/>
      <c r="GDB51" s="12"/>
      <c r="GDC51" s="12"/>
      <c r="GDD51" s="12"/>
      <c r="GDE51" s="12"/>
      <c r="GDF51" s="12"/>
      <c r="GDG51" s="12"/>
      <c r="GDH51" s="12"/>
      <c r="GDI51" s="12"/>
      <c r="GDJ51" s="12"/>
      <c r="GDK51" s="12"/>
      <c r="GDL51" s="12"/>
      <c r="GDM51" s="12"/>
      <c r="GDN51" s="12"/>
      <c r="GDO51" s="12"/>
      <c r="GDP51" s="12"/>
      <c r="GDQ51" s="12"/>
      <c r="GDR51" s="12"/>
      <c r="GDS51" s="12"/>
      <c r="GDT51" s="12"/>
      <c r="GDU51" s="12"/>
      <c r="GDV51" s="12"/>
      <c r="GDW51" s="12"/>
      <c r="GDX51" s="12"/>
      <c r="GDY51" s="12"/>
      <c r="GDZ51" s="12"/>
      <c r="GEA51" s="12"/>
      <c r="GEB51" s="12"/>
      <c r="GEC51" s="12"/>
      <c r="GED51" s="12"/>
      <c r="GEE51" s="12"/>
      <c r="GEF51" s="12"/>
      <c r="GEG51" s="12"/>
      <c r="GEH51" s="12"/>
      <c r="GEI51" s="12"/>
      <c r="GEJ51" s="12"/>
      <c r="GEK51" s="12"/>
      <c r="GEL51" s="12"/>
      <c r="GEM51" s="12"/>
      <c r="GEN51" s="12"/>
      <c r="GEO51" s="12"/>
      <c r="GEP51" s="12"/>
      <c r="GEQ51" s="12"/>
      <c r="GER51" s="12"/>
      <c r="GES51" s="12"/>
      <c r="GET51" s="12"/>
      <c r="GEU51" s="12"/>
      <c r="GEV51" s="12"/>
      <c r="GEW51" s="12"/>
      <c r="GEX51" s="12"/>
      <c r="GEY51" s="12"/>
      <c r="GEZ51" s="12"/>
      <c r="GFA51" s="12"/>
      <c r="GFB51" s="12"/>
      <c r="GFC51" s="12"/>
      <c r="GFD51" s="12"/>
      <c r="GFE51" s="12"/>
      <c r="GFF51" s="12"/>
      <c r="GFG51" s="12"/>
      <c r="GFH51" s="12"/>
      <c r="GFI51" s="12"/>
      <c r="GFJ51" s="12"/>
      <c r="GFK51" s="12"/>
      <c r="GFL51" s="12"/>
      <c r="GFM51" s="12"/>
      <c r="GFN51" s="12"/>
      <c r="GFO51" s="12"/>
      <c r="GFP51" s="12"/>
      <c r="GFQ51" s="12"/>
      <c r="GFR51" s="12"/>
      <c r="GFS51" s="12"/>
      <c r="GFT51" s="12"/>
      <c r="GFU51" s="12"/>
      <c r="GFV51" s="12"/>
      <c r="GFW51" s="12"/>
      <c r="GFX51" s="12"/>
      <c r="GFY51" s="12"/>
      <c r="GFZ51" s="12"/>
      <c r="GGA51" s="12"/>
      <c r="GGB51" s="12"/>
      <c r="GGC51" s="12"/>
      <c r="GGD51" s="12"/>
      <c r="GGE51" s="12"/>
      <c r="GGF51" s="12"/>
      <c r="GGG51" s="12"/>
      <c r="GGH51" s="12"/>
      <c r="GGI51" s="12"/>
      <c r="GGJ51" s="12"/>
      <c r="GGK51" s="12"/>
      <c r="GGL51" s="12"/>
      <c r="GGM51" s="12"/>
      <c r="GGN51" s="12"/>
      <c r="GGO51" s="12"/>
      <c r="GGP51" s="12"/>
      <c r="GGQ51" s="12"/>
      <c r="GGR51" s="12"/>
      <c r="GGS51" s="12"/>
      <c r="GGT51" s="12"/>
      <c r="GGU51" s="12"/>
      <c r="GGV51" s="12"/>
      <c r="GGW51" s="12"/>
      <c r="GGX51" s="12"/>
      <c r="GGY51" s="12"/>
      <c r="GGZ51" s="12"/>
      <c r="GHA51" s="12"/>
      <c r="GHB51" s="12"/>
      <c r="GHC51" s="12"/>
      <c r="GHD51" s="12"/>
      <c r="GHE51" s="12"/>
      <c r="GHF51" s="12"/>
      <c r="GHG51" s="12"/>
      <c r="GHH51" s="12"/>
      <c r="GHI51" s="12"/>
      <c r="GHJ51" s="12"/>
      <c r="GHK51" s="12"/>
      <c r="GHL51" s="12"/>
      <c r="GHM51" s="12"/>
      <c r="GHN51" s="12"/>
      <c r="GHO51" s="12"/>
      <c r="GHP51" s="12"/>
      <c r="GHQ51" s="12"/>
      <c r="GHR51" s="12"/>
      <c r="GHS51" s="12"/>
      <c r="GHT51" s="12"/>
      <c r="GHU51" s="12"/>
      <c r="GHV51" s="12"/>
      <c r="GHW51" s="12"/>
      <c r="GHX51" s="12"/>
      <c r="GHY51" s="12"/>
      <c r="GHZ51" s="12"/>
      <c r="GIA51" s="12"/>
      <c r="GIB51" s="12"/>
      <c r="GIC51" s="12"/>
      <c r="GID51" s="12"/>
      <c r="GIE51" s="12"/>
      <c r="GIF51" s="12"/>
      <c r="GIG51" s="12"/>
      <c r="GIH51" s="12"/>
      <c r="GII51" s="12"/>
      <c r="GIJ51" s="12"/>
      <c r="GIK51" s="12"/>
      <c r="GIL51" s="12"/>
      <c r="GIM51" s="12"/>
      <c r="GIN51" s="12"/>
      <c r="GIO51" s="12"/>
      <c r="GIP51" s="12"/>
      <c r="GIQ51" s="12"/>
      <c r="GIR51" s="12"/>
      <c r="GIS51" s="12"/>
      <c r="GIT51" s="12"/>
      <c r="GIU51" s="12"/>
      <c r="GIV51" s="12"/>
      <c r="GIW51" s="12"/>
      <c r="GIX51" s="12"/>
      <c r="GIY51" s="12"/>
      <c r="GIZ51" s="12"/>
      <c r="GJA51" s="12"/>
      <c r="GJB51" s="12"/>
      <c r="GJC51" s="12"/>
      <c r="GJD51" s="12"/>
      <c r="GJE51" s="12"/>
      <c r="GJF51" s="12"/>
      <c r="GJG51" s="12"/>
      <c r="GJH51" s="12"/>
      <c r="GJI51" s="12"/>
      <c r="GJJ51" s="12"/>
      <c r="GJK51" s="12"/>
      <c r="GJL51" s="12"/>
      <c r="GJM51" s="12"/>
      <c r="GJN51" s="12"/>
      <c r="GJO51" s="12"/>
      <c r="GJP51" s="12"/>
      <c r="GJQ51" s="12"/>
      <c r="GJR51" s="12"/>
      <c r="GJS51" s="12"/>
      <c r="GJT51" s="12"/>
      <c r="GJU51" s="12"/>
      <c r="GJV51" s="12"/>
      <c r="GJW51" s="12"/>
      <c r="GJX51" s="12"/>
      <c r="GJY51" s="12"/>
      <c r="GJZ51" s="12"/>
      <c r="GKA51" s="12"/>
      <c r="GKB51" s="12"/>
      <c r="GKC51" s="12"/>
      <c r="GKD51" s="12"/>
      <c r="GKE51" s="12"/>
      <c r="GKF51" s="12"/>
      <c r="GKG51" s="12"/>
      <c r="GKH51" s="12"/>
      <c r="GKI51" s="12"/>
      <c r="GKJ51" s="12"/>
      <c r="GKK51" s="12"/>
      <c r="GKL51" s="12"/>
      <c r="GKM51" s="12"/>
      <c r="GKN51" s="12"/>
      <c r="GKO51" s="12"/>
      <c r="GKP51" s="12"/>
      <c r="GKQ51" s="12"/>
      <c r="GKR51" s="12"/>
      <c r="GKS51" s="12"/>
      <c r="GKT51" s="12"/>
      <c r="GKU51" s="12"/>
      <c r="GKV51" s="12"/>
      <c r="GKW51" s="12"/>
      <c r="GKX51" s="12"/>
      <c r="GKY51" s="12"/>
      <c r="GKZ51" s="12"/>
      <c r="GLA51" s="12"/>
      <c r="GLB51" s="12"/>
      <c r="GLC51" s="12"/>
      <c r="GLD51" s="12"/>
      <c r="GLE51" s="12"/>
      <c r="GLF51" s="12"/>
      <c r="GLG51" s="12"/>
      <c r="GLH51" s="12"/>
      <c r="GLI51" s="12"/>
      <c r="GLJ51" s="12"/>
      <c r="GLK51" s="12"/>
      <c r="GLL51" s="12"/>
      <c r="GLM51" s="12"/>
      <c r="GLN51" s="12"/>
      <c r="GLO51" s="12"/>
      <c r="GLP51" s="12"/>
      <c r="GLQ51" s="12"/>
      <c r="GLR51" s="12"/>
      <c r="GLS51" s="12"/>
      <c r="GLT51" s="12"/>
      <c r="GLU51" s="12"/>
      <c r="GLV51" s="12"/>
      <c r="GLW51" s="12"/>
      <c r="GLX51" s="12"/>
      <c r="GLY51" s="12"/>
      <c r="GLZ51" s="12"/>
      <c r="GMA51" s="12"/>
      <c r="GMB51" s="12"/>
      <c r="GMC51" s="12"/>
      <c r="GMD51" s="12"/>
      <c r="GME51" s="12"/>
      <c r="GMF51" s="12"/>
      <c r="GMG51" s="12"/>
      <c r="GMH51" s="12"/>
      <c r="GMI51" s="12"/>
      <c r="GMJ51" s="12"/>
      <c r="GMK51" s="12"/>
      <c r="GML51" s="12"/>
      <c r="GMM51" s="12"/>
      <c r="GMN51" s="12"/>
      <c r="GMO51" s="12"/>
      <c r="GMP51" s="12"/>
      <c r="GMQ51" s="12"/>
      <c r="GMR51" s="12"/>
      <c r="GMS51" s="12"/>
      <c r="GMT51" s="12"/>
      <c r="GMU51" s="12"/>
      <c r="GMV51" s="12"/>
      <c r="GMW51" s="12"/>
      <c r="GMX51" s="12"/>
      <c r="GMY51" s="12"/>
      <c r="GMZ51" s="12"/>
      <c r="GNA51" s="12"/>
      <c r="GNB51" s="12"/>
      <c r="GNC51" s="12"/>
      <c r="GND51" s="12"/>
      <c r="GNE51" s="12"/>
      <c r="GNF51" s="12"/>
      <c r="GNG51" s="12"/>
      <c r="GNH51" s="12"/>
      <c r="GNI51" s="12"/>
      <c r="GNJ51" s="12"/>
      <c r="GNK51" s="12"/>
      <c r="GNL51" s="12"/>
      <c r="GNM51" s="12"/>
      <c r="GNN51" s="12"/>
      <c r="GNO51" s="12"/>
      <c r="GNP51" s="12"/>
      <c r="GNQ51" s="12"/>
      <c r="GNR51" s="12"/>
      <c r="GNS51" s="12"/>
      <c r="GNT51" s="12"/>
      <c r="GNU51" s="12"/>
      <c r="GNV51" s="12"/>
      <c r="GNW51" s="12"/>
      <c r="GNX51" s="12"/>
      <c r="GNY51" s="12"/>
      <c r="GNZ51" s="12"/>
      <c r="GOA51" s="12"/>
      <c r="GOB51" s="12"/>
      <c r="GOC51" s="12"/>
      <c r="GOD51" s="12"/>
      <c r="GOE51" s="12"/>
      <c r="GOF51" s="12"/>
      <c r="GOG51" s="12"/>
      <c r="GOH51" s="12"/>
      <c r="GOI51" s="12"/>
      <c r="GOJ51" s="12"/>
      <c r="GOK51" s="12"/>
      <c r="GOL51" s="12"/>
      <c r="GOM51" s="12"/>
      <c r="GON51" s="12"/>
      <c r="GOO51" s="12"/>
      <c r="GOP51" s="12"/>
      <c r="GOQ51" s="12"/>
      <c r="GOR51" s="12"/>
      <c r="GOS51" s="12"/>
      <c r="GOT51" s="12"/>
      <c r="GOU51" s="12"/>
      <c r="GOV51" s="12"/>
      <c r="GOW51" s="12"/>
      <c r="GOX51" s="12"/>
      <c r="GOY51" s="12"/>
      <c r="GOZ51" s="12"/>
      <c r="GPA51" s="12"/>
      <c r="GPB51" s="12"/>
      <c r="GPC51" s="12"/>
      <c r="GPD51" s="12"/>
      <c r="GPE51" s="12"/>
      <c r="GPF51" s="12"/>
      <c r="GPG51" s="12"/>
      <c r="GPH51" s="12"/>
      <c r="GPI51" s="12"/>
      <c r="GPJ51" s="12"/>
      <c r="GPK51" s="12"/>
      <c r="GPL51" s="12"/>
      <c r="GPM51" s="12"/>
      <c r="GPN51" s="12"/>
      <c r="GPO51" s="12"/>
      <c r="GPP51" s="12"/>
      <c r="GPQ51" s="12"/>
      <c r="GPR51" s="12"/>
      <c r="GPS51" s="12"/>
      <c r="GPT51" s="12"/>
      <c r="GPU51" s="12"/>
      <c r="GPV51" s="12"/>
      <c r="GPW51" s="12"/>
      <c r="GPX51" s="12"/>
      <c r="GPY51" s="12"/>
      <c r="GPZ51" s="12"/>
      <c r="GQA51" s="12"/>
      <c r="GQB51" s="12"/>
      <c r="GQC51" s="12"/>
      <c r="GQD51" s="12"/>
      <c r="GQE51" s="12"/>
      <c r="GQF51" s="12"/>
      <c r="GQG51" s="12"/>
      <c r="GQH51" s="12"/>
      <c r="GQI51" s="12"/>
      <c r="GQJ51" s="12"/>
      <c r="GQK51" s="12"/>
      <c r="GQL51" s="12"/>
      <c r="GQM51" s="12"/>
      <c r="GQN51" s="12"/>
      <c r="GQO51" s="12"/>
      <c r="GQP51" s="12"/>
      <c r="GQQ51" s="12"/>
      <c r="GQR51" s="12"/>
      <c r="GQS51" s="12"/>
      <c r="GQT51" s="12"/>
      <c r="GQU51" s="12"/>
      <c r="GQV51" s="12"/>
      <c r="GQW51" s="12"/>
      <c r="GQX51" s="12"/>
      <c r="GQY51" s="12"/>
      <c r="GQZ51" s="12"/>
      <c r="GRA51" s="12"/>
      <c r="GRB51" s="12"/>
      <c r="GRC51" s="12"/>
      <c r="GRD51" s="12"/>
      <c r="GRE51" s="12"/>
      <c r="GRF51" s="12"/>
      <c r="GRG51" s="12"/>
      <c r="GRH51" s="12"/>
      <c r="GRI51" s="12"/>
      <c r="GRJ51" s="12"/>
      <c r="GRK51" s="12"/>
      <c r="GRL51" s="12"/>
      <c r="GRM51" s="12"/>
      <c r="GRN51" s="12"/>
      <c r="GRO51" s="12"/>
      <c r="GRP51" s="12"/>
      <c r="GRQ51" s="12"/>
      <c r="GRR51" s="12"/>
      <c r="GRS51" s="12"/>
      <c r="GRT51" s="12"/>
      <c r="GRU51" s="12"/>
      <c r="GRV51" s="12"/>
      <c r="GRW51" s="12"/>
      <c r="GRX51" s="12"/>
      <c r="GRY51" s="12"/>
      <c r="GRZ51" s="12"/>
      <c r="GSA51" s="12"/>
      <c r="GSB51" s="12"/>
      <c r="GSC51" s="12"/>
      <c r="GSD51" s="12"/>
      <c r="GSE51" s="12"/>
      <c r="GSF51" s="12"/>
      <c r="GSG51" s="12"/>
      <c r="GSH51" s="12"/>
      <c r="GSI51" s="12"/>
      <c r="GSJ51" s="12"/>
      <c r="GSK51" s="12"/>
      <c r="GSL51" s="12"/>
      <c r="GSM51" s="12"/>
      <c r="GSN51" s="12"/>
      <c r="GSO51" s="12"/>
      <c r="GSP51" s="12"/>
      <c r="GSQ51" s="12"/>
      <c r="GSR51" s="12"/>
      <c r="GSS51" s="12"/>
      <c r="GST51" s="12"/>
      <c r="GSU51" s="12"/>
      <c r="GSV51" s="12"/>
      <c r="GSW51" s="12"/>
      <c r="GSX51" s="12"/>
      <c r="GSY51" s="12"/>
      <c r="GSZ51" s="12"/>
      <c r="GTA51" s="12"/>
      <c r="GTB51" s="12"/>
      <c r="GTC51" s="12"/>
      <c r="GTD51" s="12"/>
      <c r="GTE51" s="12"/>
      <c r="GTF51" s="12"/>
      <c r="GTG51" s="12"/>
      <c r="GTH51" s="12"/>
      <c r="GTI51" s="12"/>
      <c r="GTJ51" s="12"/>
      <c r="GTK51" s="12"/>
      <c r="GTL51" s="12"/>
      <c r="GTM51" s="12"/>
      <c r="GTN51" s="12"/>
      <c r="GTO51" s="12"/>
      <c r="GTP51" s="12"/>
      <c r="GTQ51" s="12"/>
      <c r="GTR51" s="12"/>
      <c r="GTS51" s="12"/>
      <c r="GTT51" s="12"/>
      <c r="GTU51" s="12"/>
      <c r="GTV51" s="12"/>
      <c r="GTW51" s="12"/>
      <c r="GTX51" s="12"/>
      <c r="GTY51" s="12"/>
      <c r="GTZ51" s="12"/>
      <c r="GUA51" s="12"/>
      <c r="GUB51" s="12"/>
      <c r="GUC51" s="12"/>
      <c r="GUD51" s="12"/>
      <c r="GUE51" s="12"/>
      <c r="GUF51" s="12"/>
      <c r="GUG51" s="12"/>
      <c r="GUH51" s="12"/>
      <c r="GUI51" s="12"/>
      <c r="GUJ51" s="12"/>
      <c r="GUK51" s="12"/>
      <c r="GUL51" s="12"/>
      <c r="GUM51" s="12"/>
      <c r="GUN51" s="12"/>
      <c r="GUO51" s="12"/>
      <c r="GUP51" s="12"/>
      <c r="GUQ51" s="12"/>
      <c r="GUR51" s="12"/>
      <c r="GUS51" s="12"/>
      <c r="GUT51" s="12"/>
      <c r="GUU51" s="12"/>
      <c r="GUV51" s="12"/>
      <c r="GUW51" s="12"/>
      <c r="GUX51" s="12"/>
      <c r="GUY51" s="12"/>
      <c r="GUZ51" s="12"/>
      <c r="GVA51" s="12"/>
      <c r="GVB51" s="12"/>
      <c r="GVC51" s="12"/>
      <c r="GVD51" s="12"/>
      <c r="GVE51" s="12"/>
      <c r="GVF51" s="12"/>
      <c r="GVG51" s="12"/>
      <c r="GVH51" s="12"/>
      <c r="GVI51" s="12"/>
      <c r="GVJ51" s="12"/>
      <c r="GVK51" s="12"/>
      <c r="GVL51" s="12"/>
      <c r="GVM51" s="12"/>
      <c r="GVN51" s="12"/>
      <c r="GVO51" s="12"/>
      <c r="GVP51" s="12"/>
      <c r="GVQ51" s="12"/>
      <c r="GVR51" s="12"/>
      <c r="GVS51" s="12"/>
      <c r="GVT51" s="12"/>
      <c r="GVU51" s="12"/>
      <c r="GVV51" s="12"/>
      <c r="GVW51" s="12"/>
      <c r="GVX51" s="12"/>
      <c r="GVY51" s="12"/>
      <c r="GVZ51" s="12"/>
      <c r="GWA51" s="12"/>
      <c r="GWB51" s="12"/>
      <c r="GWC51" s="12"/>
      <c r="GWD51" s="12"/>
      <c r="GWE51" s="12"/>
      <c r="GWF51" s="12"/>
      <c r="GWG51" s="12"/>
      <c r="GWH51" s="12"/>
      <c r="GWI51" s="12"/>
      <c r="GWJ51" s="12"/>
      <c r="GWK51" s="12"/>
      <c r="GWL51" s="12"/>
      <c r="GWM51" s="12"/>
      <c r="GWN51" s="12"/>
      <c r="GWO51" s="12"/>
      <c r="GWP51" s="12"/>
      <c r="GWQ51" s="12"/>
      <c r="GWR51" s="12"/>
      <c r="GWS51" s="12"/>
      <c r="GWT51" s="12"/>
      <c r="GWU51" s="12"/>
      <c r="GWV51" s="12"/>
      <c r="GWW51" s="12"/>
      <c r="GWX51" s="12"/>
      <c r="GWY51" s="12"/>
      <c r="GWZ51" s="12"/>
      <c r="GXA51" s="12"/>
      <c r="GXB51" s="12"/>
      <c r="GXC51" s="12"/>
      <c r="GXD51" s="12"/>
      <c r="GXE51" s="12"/>
      <c r="GXF51" s="12"/>
      <c r="GXG51" s="12"/>
      <c r="GXH51" s="12"/>
      <c r="GXI51" s="12"/>
      <c r="GXJ51" s="12"/>
      <c r="GXK51" s="12"/>
      <c r="GXL51" s="12"/>
      <c r="GXM51" s="12"/>
      <c r="GXN51" s="12"/>
      <c r="GXO51" s="12"/>
      <c r="GXP51" s="12"/>
      <c r="GXQ51" s="12"/>
      <c r="GXR51" s="12"/>
      <c r="GXS51" s="12"/>
      <c r="GXT51" s="12"/>
      <c r="GXU51" s="12"/>
      <c r="GXV51" s="12"/>
      <c r="GXW51" s="12"/>
      <c r="GXX51" s="12"/>
      <c r="GXY51" s="12"/>
      <c r="GXZ51" s="12"/>
      <c r="GYA51" s="12"/>
      <c r="GYB51" s="12"/>
      <c r="GYC51" s="12"/>
      <c r="GYD51" s="12"/>
      <c r="GYE51" s="12"/>
      <c r="GYF51" s="12"/>
      <c r="GYG51" s="12"/>
      <c r="GYH51" s="12"/>
      <c r="GYI51" s="12"/>
      <c r="GYJ51" s="12"/>
      <c r="GYK51" s="12"/>
      <c r="GYL51" s="12"/>
      <c r="GYM51" s="12"/>
      <c r="GYN51" s="12"/>
      <c r="GYO51" s="12"/>
      <c r="GYP51" s="12"/>
      <c r="GYQ51" s="12"/>
      <c r="GYR51" s="12"/>
      <c r="GYS51" s="12"/>
      <c r="GYT51" s="12"/>
      <c r="GYU51" s="12"/>
      <c r="GYV51" s="12"/>
      <c r="GYW51" s="12"/>
      <c r="GYX51" s="12"/>
      <c r="GYY51" s="12"/>
      <c r="GYZ51" s="12"/>
      <c r="GZA51" s="12"/>
      <c r="GZB51" s="12"/>
      <c r="GZC51" s="12"/>
      <c r="GZD51" s="12"/>
      <c r="GZE51" s="12"/>
      <c r="GZF51" s="12"/>
      <c r="GZG51" s="12"/>
      <c r="GZH51" s="12"/>
      <c r="GZI51" s="12"/>
      <c r="GZJ51" s="12"/>
      <c r="GZK51" s="12"/>
      <c r="GZL51" s="12"/>
      <c r="GZM51" s="12"/>
      <c r="GZN51" s="12"/>
      <c r="GZO51" s="12"/>
      <c r="GZP51" s="12"/>
      <c r="GZQ51" s="12"/>
      <c r="GZR51" s="12"/>
      <c r="GZS51" s="12"/>
      <c r="GZT51" s="12"/>
      <c r="GZU51" s="12"/>
      <c r="GZV51" s="12"/>
      <c r="GZW51" s="12"/>
      <c r="GZX51" s="12"/>
      <c r="GZY51" s="12"/>
      <c r="GZZ51" s="12"/>
      <c r="HAA51" s="12"/>
      <c r="HAB51" s="12"/>
      <c r="HAC51" s="12"/>
      <c r="HAD51" s="12"/>
      <c r="HAE51" s="12"/>
      <c r="HAF51" s="12"/>
      <c r="HAG51" s="12"/>
      <c r="HAH51" s="12"/>
      <c r="HAI51" s="12"/>
      <c r="HAJ51" s="12"/>
      <c r="HAK51" s="12"/>
      <c r="HAL51" s="12"/>
      <c r="HAM51" s="12"/>
      <c r="HAN51" s="12"/>
      <c r="HAO51" s="12"/>
      <c r="HAP51" s="12"/>
      <c r="HAQ51" s="12"/>
      <c r="HAR51" s="12"/>
      <c r="HAS51" s="12"/>
      <c r="HAT51" s="12"/>
      <c r="HAU51" s="12"/>
      <c r="HAV51" s="12"/>
      <c r="HAW51" s="12"/>
      <c r="HAX51" s="12"/>
      <c r="HAY51" s="12"/>
      <c r="HAZ51" s="12"/>
      <c r="HBA51" s="12"/>
      <c r="HBB51" s="12"/>
      <c r="HBC51" s="12"/>
      <c r="HBD51" s="12"/>
      <c r="HBE51" s="12"/>
      <c r="HBF51" s="12"/>
      <c r="HBG51" s="12"/>
      <c r="HBH51" s="12"/>
      <c r="HBI51" s="12"/>
      <c r="HBJ51" s="12"/>
      <c r="HBK51" s="12"/>
      <c r="HBL51" s="12"/>
      <c r="HBM51" s="12"/>
      <c r="HBN51" s="12"/>
      <c r="HBO51" s="12"/>
      <c r="HBP51" s="12"/>
      <c r="HBQ51" s="12"/>
      <c r="HBR51" s="12"/>
      <c r="HBS51" s="12"/>
      <c r="HBT51" s="12"/>
      <c r="HBU51" s="12"/>
      <c r="HBV51" s="12"/>
      <c r="HBW51" s="12"/>
      <c r="HBX51" s="12"/>
      <c r="HBY51" s="12"/>
      <c r="HBZ51" s="12"/>
      <c r="HCA51" s="12"/>
      <c r="HCB51" s="12"/>
      <c r="HCC51" s="12"/>
      <c r="HCD51" s="12"/>
      <c r="HCE51" s="12"/>
      <c r="HCF51" s="12"/>
      <c r="HCG51" s="12"/>
      <c r="HCH51" s="12"/>
      <c r="HCI51" s="12"/>
      <c r="HCJ51" s="12"/>
      <c r="HCK51" s="12"/>
      <c r="HCL51" s="12"/>
      <c r="HCM51" s="12"/>
      <c r="HCN51" s="12"/>
      <c r="HCO51" s="12"/>
      <c r="HCP51" s="12"/>
      <c r="HCQ51" s="12"/>
      <c r="HCR51" s="12"/>
      <c r="HCS51" s="12"/>
      <c r="HCT51" s="12"/>
      <c r="HCU51" s="12"/>
      <c r="HCV51" s="12"/>
      <c r="HCW51" s="12"/>
      <c r="HCX51" s="12"/>
      <c r="HCY51" s="12"/>
      <c r="HCZ51" s="12"/>
      <c r="HDA51" s="12"/>
      <c r="HDB51" s="12"/>
      <c r="HDC51" s="12"/>
      <c r="HDD51" s="12"/>
      <c r="HDE51" s="12"/>
      <c r="HDF51" s="12"/>
      <c r="HDG51" s="12"/>
      <c r="HDH51" s="12"/>
      <c r="HDI51" s="12"/>
      <c r="HDJ51" s="12"/>
      <c r="HDK51" s="12"/>
      <c r="HDL51" s="12"/>
      <c r="HDM51" s="12"/>
      <c r="HDN51" s="12"/>
      <c r="HDO51" s="12"/>
      <c r="HDP51" s="12"/>
      <c r="HDQ51" s="12"/>
      <c r="HDR51" s="12"/>
      <c r="HDS51" s="12"/>
      <c r="HDT51" s="12"/>
      <c r="HDU51" s="12"/>
      <c r="HDV51" s="12"/>
      <c r="HDW51" s="12"/>
      <c r="HDX51" s="12"/>
      <c r="HDY51" s="12"/>
      <c r="HDZ51" s="12"/>
      <c r="HEA51" s="12"/>
      <c r="HEB51" s="12"/>
      <c r="HEC51" s="12"/>
      <c r="HED51" s="12"/>
      <c r="HEE51" s="12"/>
      <c r="HEF51" s="12"/>
      <c r="HEG51" s="12"/>
      <c r="HEH51" s="12"/>
      <c r="HEI51" s="12"/>
      <c r="HEJ51" s="12"/>
      <c r="HEK51" s="12"/>
      <c r="HEL51" s="12"/>
      <c r="HEM51" s="12"/>
      <c r="HEN51" s="12"/>
      <c r="HEO51" s="12"/>
      <c r="HEP51" s="12"/>
      <c r="HEQ51" s="12"/>
      <c r="HER51" s="12"/>
      <c r="HES51" s="12"/>
      <c r="HET51" s="12"/>
      <c r="HEU51" s="12"/>
      <c r="HEV51" s="12"/>
      <c r="HEW51" s="12"/>
      <c r="HEX51" s="12"/>
      <c r="HEY51" s="12"/>
      <c r="HEZ51" s="12"/>
      <c r="HFA51" s="12"/>
      <c r="HFB51" s="12"/>
      <c r="HFC51" s="12"/>
      <c r="HFD51" s="12"/>
      <c r="HFE51" s="12"/>
      <c r="HFF51" s="12"/>
      <c r="HFG51" s="12"/>
      <c r="HFH51" s="12"/>
      <c r="HFI51" s="12"/>
      <c r="HFJ51" s="12"/>
      <c r="HFK51" s="12"/>
      <c r="HFL51" s="12"/>
      <c r="HFM51" s="12"/>
      <c r="HFN51" s="12"/>
      <c r="HFO51" s="12"/>
      <c r="HFP51" s="12"/>
      <c r="HFQ51" s="12"/>
      <c r="HFR51" s="12"/>
      <c r="HFS51" s="12"/>
      <c r="HFT51" s="12"/>
      <c r="HFU51" s="12"/>
      <c r="HFV51" s="12"/>
      <c r="HFW51" s="12"/>
      <c r="HFX51" s="12"/>
      <c r="HFY51" s="12"/>
      <c r="HFZ51" s="12"/>
      <c r="HGA51" s="12"/>
      <c r="HGB51" s="12"/>
      <c r="HGC51" s="12"/>
      <c r="HGD51" s="12"/>
      <c r="HGE51" s="12"/>
      <c r="HGF51" s="12"/>
      <c r="HGG51" s="12"/>
      <c r="HGH51" s="12"/>
      <c r="HGI51" s="12"/>
      <c r="HGJ51" s="12"/>
      <c r="HGK51" s="12"/>
      <c r="HGL51" s="12"/>
      <c r="HGM51" s="12"/>
      <c r="HGN51" s="12"/>
      <c r="HGO51" s="12"/>
      <c r="HGP51" s="12"/>
      <c r="HGQ51" s="12"/>
      <c r="HGR51" s="12"/>
      <c r="HGS51" s="12"/>
      <c r="HGT51" s="12"/>
      <c r="HGU51" s="12"/>
      <c r="HGV51" s="12"/>
      <c r="HGW51" s="12"/>
      <c r="HGX51" s="12"/>
      <c r="HGY51" s="12"/>
      <c r="HGZ51" s="12"/>
      <c r="HHA51" s="12"/>
      <c r="HHB51" s="12"/>
      <c r="HHC51" s="12"/>
      <c r="HHD51" s="12"/>
      <c r="HHE51" s="12"/>
      <c r="HHF51" s="12"/>
      <c r="HHG51" s="12"/>
      <c r="HHH51" s="12"/>
      <c r="HHI51" s="12"/>
      <c r="HHJ51" s="12"/>
      <c r="HHK51" s="12"/>
      <c r="HHL51" s="12"/>
      <c r="HHM51" s="12"/>
      <c r="HHN51" s="12"/>
      <c r="HHO51" s="12"/>
      <c r="HHP51" s="12"/>
      <c r="HHQ51" s="12"/>
      <c r="HHR51" s="12"/>
      <c r="HHS51" s="12"/>
      <c r="HHT51" s="12"/>
      <c r="HHU51" s="12"/>
      <c r="HHV51" s="12"/>
      <c r="HHW51" s="12"/>
      <c r="HHX51" s="12"/>
      <c r="HHY51" s="12"/>
      <c r="HHZ51" s="12"/>
      <c r="HIA51" s="12"/>
      <c r="HIB51" s="12"/>
      <c r="HIC51" s="12"/>
      <c r="HID51" s="12"/>
      <c r="HIE51" s="12"/>
      <c r="HIF51" s="12"/>
      <c r="HIG51" s="12"/>
      <c r="HIH51" s="12"/>
      <c r="HII51" s="12"/>
      <c r="HIJ51" s="12"/>
      <c r="HIK51" s="12"/>
      <c r="HIL51" s="12"/>
      <c r="HIM51" s="12"/>
      <c r="HIN51" s="12"/>
      <c r="HIO51" s="12"/>
      <c r="HIP51" s="12"/>
      <c r="HIQ51" s="12"/>
      <c r="HIR51" s="12"/>
      <c r="HIS51" s="12"/>
      <c r="HIT51" s="12"/>
      <c r="HIU51" s="12"/>
      <c r="HIV51" s="12"/>
      <c r="HIW51" s="12"/>
      <c r="HIX51" s="12"/>
      <c r="HIY51" s="12"/>
      <c r="HIZ51" s="12"/>
      <c r="HJA51" s="12"/>
      <c r="HJB51" s="12"/>
      <c r="HJC51" s="12"/>
      <c r="HJD51" s="12"/>
      <c r="HJE51" s="12"/>
      <c r="HJF51" s="12"/>
      <c r="HJG51" s="12"/>
      <c r="HJH51" s="12"/>
      <c r="HJI51" s="12"/>
      <c r="HJJ51" s="12"/>
      <c r="HJK51" s="12"/>
      <c r="HJL51" s="12"/>
      <c r="HJM51" s="12"/>
      <c r="HJN51" s="12"/>
      <c r="HJO51" s="12"/>
      <c r="HJP51" s="12"/>
      <c r="HJQ51" s="12"/>
      <c r="HJR51" s="12"/>
      <c r="HJS51" s="12"/>
      <c r="HJT51" s="12"/>
      <c r="HJU51" s="12"/>
      <c r="HJV51" s="12"/>
      <c r="HJW51" s="12"/>
      <c r="HJX51" s="12"/>
      <c r="HJY51" s="12"/>
      <c r="HJZ51" s="12"/>
      <c r="HKA51" s="12"/>
      <c r="HKB51" s="12"/>
      <c r="HKC51" s="12"/>
      <c r="HKD51" s="12"/>
      <c r="HKE51" s="12"/>
      <c r="HKF51" s="12"/>
      <c r="HKG51" s="12"/>
      <c r="HKH51" s="12"/>
      <c r="HKI51" s="12"/>
      <c r="HKJ51" s="12"/>
      <c r="HKK51" s="12"/>
      <c r="HKL51" s="12"/>
      <c r="HKM51" s="12"/>
      <c r="HKN51" s="12"/>
      <c r="HKO51" s="12"/>
      <c r="HKP51" s="12"/>
      <c r="HKQ51" s="12"/>
      <c r="HKR51" s="12"/>
      <c r="HKS51" s="12"/>
      <c r="HKT51" s="12"/>
      <c r="HKU51" s="12"/>
      <c r="HKV51" s="12"/>
      <c r="HKW51" s="12"/>
      <c r="HKX51" s="12"/>
      <c r="HKY51" s="12"/>
      <c r="HKZ51" s="12"/>
      <c r="HLA51" s="12"/>
      <c r="HLB51" s="12"/>
      <c r="HLC51" s="12"/>
      <c r="HLD51" s="12"/>
      <c r="HLE51" s="12"/>
      <c r="HLF51" s="12"/>
      <c r="HLG51" s="12"/>
      <c r="HLH51" s="12"/>
      <c r="HLI51" s="12"/>
      <c r="HLJ51" s="12"/>
      <c r="HLK51" s="12"/>
      <c r="HLL51" s="12"/>
      <c r="HLM51" s="12"/>
      <c r="HLN51" s="12"/>
      <c r="HLO51" s="12"/>
      <c r="HLP51" s="12"/>
      <c r="HLQ51" s="12"/>
      <c r="HLR51" s="12"/>
      <c r="HLS51" s="12"/>
      <c r="HLT51" s="12"/>
      <c r="HLU51" s="12"/>
      <c r="HLV51" s="12"/>
      <c r="HLW51" s="12"/>
      <c r="HLX51" s="12"/>
      <c r="HLY51" s="12"/>
      <c r="HLZ51" s="12"/>
      <c r="HMA51" s="12"/>
      <c r="HMB51" s="12"/>
      <c r="HMC51" s="12"/>
      <c r="HMD51" s="12"/>
      <c r="HME51" s="12"/>
      <c r="HMF51" s="12"/>
      <c r="HMG51" s="12"/>
      <c r="HMH51" s="12"/>
      <c r="HMI51" s="12"/>
      <c r="HMJ51" s="12"/>
      <c r="HMK51" s="12"/>
      <c r="HML51" s="12"/>
      <c r="HMM51" s="12"/>
      <c r="HMN51" s="12"/>
      <c r="HMO51" s="12"/>
      <c r="HMP51" s="12"/>
      <c r="HMQ51" s="12"/>
      <c r="HMR51" s="12"/>
      <c r="HMS51" s="12"/>
      <c r="HMT51" s="12"/>
      <c r="HMU51" s="12"/>
      <c r="HMV51" s="12"/>
      <c r="HMW51" s="12"/>
      <c r="HMX51" s="12"/>
      <c r="HMY51" s="12"/>
      <c r="HMZ51" s="12"/>
      <c r="HNA51" s="12"/>
      <c r="HNB51" s="12"/>
      <c r="HNC51" s="12"/>
      <c r="HND51" s="12"/>
      <c r="HNE51" s="12"/>
      <c r="HNF51" s="12"/>
      <c r="HNG51" s="12"/>
      <c r="HNH51" s="12"/>
      <c r="HNI51" s="12"/>
      <c r="HNJ51" s="12"/>
      <c r="HNK51" s="12"/>
      <c r="HNL51" s="12"/>
      <c r="HNM51" s="12"/>
      <c r="HNN51" s="12"/>
      <c r="HNO51" s="12"/>
      <c r="HNP51" s="12"/>
      <c r="HNQ51" s="12"/>
      <c r="HNR51" s="12"/>
      <c r="HNS51" s="12"/>
      <c r="HNT51" s="12"/>
      <c r="HNU51" s="12"/>
      <c r="HNV51" s="12"/>
      <c r="HNW51" s="12"/>
      <c r="HNX51" s="12"/>
      <c r="HNY51" s="12"/>
      <c r="HNZ51" s="12"/>
      <c r="HOA51" s="12"/>
      <c r="HOB51" s="12"/>
      <c r="HOC51" s="12"/>
      <c r="HOD51" s="12"/>
      <c r="HOE51" s="12"/>
      <c r="HOF51" s="12"/>
      <c r="HOG51" s="12"/>
      <c r="HOH51" s="12"/>
      <c r="HOI51" s="12"/>
      <c r="HOJ51" s="12"/>
      <c r="HOK51" s="12"/>
      <c r="HOL51" s="12"/>
      <c r="HOM51" s="12"/>
      <c r="HON51" s="12"/>
      <c r="HOO51" s="12"/>
      <c r="HOP51" s="12"/>
      <c r="HOQ51" s="12"/>
      <c r="HOR51" s="12"/>
      <c r="HOS51" s="12"/>
      <c r="HOT51" s="12"/>
      <c r="HOU51" s="12"/>
      <c r="HOV51" s="12"/>
      <c r="HOW51" s="12"/>
      <c r="HOX51" s="12"/>
      <c r="HOY51" s="12"/>
      <c r="HOZ51" s="12"/>
      <c r="HPA51" s="12"/>
      <c r="HPB51" s="12"/>
      <c r="HPC51" s="12"/>
      <c r="HPD51" s="12"/>
      <c r="HPE51" s="12"/>
      <c r="HPF51" s="12"/>
      <c r="HPG51" s="12"/>
      <c r="HPH51" s="12"/>
      <c r="HPI51" s="12"/>
      <c r="HPJ51" s="12"/>
      <c r="HPK51" s="12"/>
      <c r="HPL51" s="12"/>
      <c r="HPM51" s="12"/>
      <c r="HPN51" s="12"/>
      <c r="HPO51" s="12"/>
      <c r="HPP51" s="12"/>
      <c r="HPQ51" s="12"/>
      <c r="HPR51" s="12"/>
      <c r="HPS51" s="12"/>
      <c r="HPT51" s="12"/>
      <c r="HPU51" s="12"/>
      <c r="HPV51" s="12"/>
      <c r="HPW51" s="12"/>
      <c r="HPX51" s="12"/>
      <c r="HPY51" s="12"/>
      <c r="HPZ51" s="12"/>
      <c r="HQA51" s="12"/>
      <c r="HQB51" s="12"/>
      <c r="HQC51" s="12"/>
      <c r="HQD51" s="12"/>
      <c r="HQE51" s="12"/>
      <c r="HQF51" s="12"/>
      <c r="HQG51" s="12"/>
      <c r="HQH51" s="12"/>
      <c r="HQI51" s="12"/>
      <c r="HQJ51" s="12"/>
      <c r="HQK51" s="12"/>
      <c r="HQL51" s="12"/>
      <c r="HQM51" s="12"/>
      <c r="HQN51" s="12"/>
      <c r="HQO51" s="12"/>
      <c r="HQP51" s="12"/>
      <c r="HQQ51" s="12"/>
      <c r="HQR51" s="12"/>
      <c r="HQS51" s="12"/>
      <c r="HQT51" s="12"/>
      <c r="HQU51" s="12"/>
      <c r="HQV51" s="12"/>
      <c r="HQW51" s="12"/>
      <c r="HQX51" s="12"/>
      <c r="HQY51" s="12"/>
      <c r="HQZ51" s="12"/>
      <c r="HRA51" s="12"/>
      <c r="HRB51" s="12"/>
      <c r="HRC51" s="12"/>
      <c r="HRD51" s="12"/>
      <c r="HRE51" s="12"/>
      <c r="HRF51" s="12"/>
      <c r="HRG51" s="12"/>
      <c r="HRH51" s="12"/>
      <c r="HRI51" s="12"/>
      <c r="HRJ51" s="12"/>
      <c r="HRK51" s="12"/>
      <c r="HRL51" s="12"/>
      <c r="HRM51" s="12"/>
      <c r="HRN51" s="12"/>
      <c r="HRO51" s="12"/>
      <c r="HRP51" s="12"/>
      <c r="HRQ51" s="12"/>
      <c r="HRR51" s="12"/>
      <c r="HRS51" s="12"/>
      <c r="HRT51" s="12"/>
      <c r="HRU51" s="12"/>
      <c r="HRV51" s="12"/>
      <c r="HRW51" s="12"/>
      <c r="HRX51" s="12"/>
      <c r="HRY51" s="12"/>
      <c r="HRZ51" s="12"/>
      <c r="HSA51" s="12"/>
      <c r="HSB51" s="12"/>
      <c r="HSC51" s="12"/>
      <c r="HSD51" s="12"/>
      <c r="HSE51" s="12"/>
      <c r="HSF51" s="12"/>
      <c r="HSG51" s="12"/>
      <c r="HSH51" s="12"/>
      <c r="HSI51" s="12"/>
      <c r="HSJ51" s="12"/>
      <c r="HSK51" s="12"/>
      <c r="HSL51" s="12"/>
      <c r="HSM51" s="12"/>
      <c r="HSN51" s="12"/>
      <c r="HSO51" s="12"/>
      <c r="HSP51" s="12"/>
      <c r="HSQ51" s="12"/>
      <c r="HSR51" s="12"/>
      <c r="HSS51" s="12"/>
      <c r="HST51" s="12"/>
      <c r="HSU51" s="12"/>
      <c r="HSV51" s="12"/>
      <c r="HSW51" s="12"/>
      <c r="HSX51" s="12"/>
      <c r="HSY51" s="12"/>
      <c r="HSZ51" s="12"/>
      <c r="HTA51" s="12"/>
      <c r="HTB51" s="12"/>
      <c r="HTC51" s="12"/>
      <c r="HTD51" s="12"/>
      <c r="HTE51" s="12"/>
      <c r="HTF51" s="12"/>
      <c r="HTG51" s="12"/>
      <c r="HTH51" s="12"/>
      <c r="HTI51" s="12"/>
      <c r="HTJ51" s="12"/>
      <c r="HTK51" s="12"/>
      <c r="HTL51" s="12"/>
      <c r="HTM51" s="12"/>
      <c r="HTN51" s="12"/>
      <c r="HTO51" s="12"/>
      <c r="HTP51" s="12"/>
      <c r="HTQ51" s="12"/>
      <c r="HTR51" s="12"/>
      <c r="HTS51" s="12"/>
      <c r="HTT51" s="12"/>
      <c r="HTU51" s="12"/>
      <c r="HTV51" s="12"/>
      <c r="HTW51" s="12"/>
      <c r="HTX51" s="12"/>
      <c r="HTY51" s="12"/>
      <c r="HTZ51" s="12"/>
      <c r="HUA51" s="12"/>
      <c r="HUB51" s="12"/>
      <c r="HUC51" s="12"/>
      <c r="HUD51" s="12"/>
      <c r="HUE51" s="12"/>
      <c r="HUF51" s="12"/>
      <c r="HUG51" s="12"/>
      <c r="HUH51" s="12"/>
      <c r="HUI51" s="12"/>
      <c r="HUJ51" s="12"/>
      <c r="HUK51" s="12"/>
      <c r="HUL51" s="12"/>
      <c r="HUM51" s="12"/>
      <c r="HUN51" s="12"/>
      <c r="HUO51" s="12"/>
      <c r="HUP51" s="12"/>
      <c r="HUQ51" s="12"/>
      <c r="HUR51" s="12"/>
      <c r="HUS51" s="12"/>
      <c r="HUT51" s="12"/>
      <c r="HUU51" s="12"/>
      <c r="HUV51" s="12"/>
      <c r="HUW51" s="12"/>
      <c r="HUX51" s="12"/>
      <c r="HUY51" s="12"/>
      <c r="HUZ51" s="12"/>
      <c r="HVA51" s="12"/>
      <c r="HVB51" s="12"/>
      <c r="HVC51" s="12"/>
      <c r="HVD51" s="12"/>
      <c r="HVE51" s="12"/>
      <c r="HVF51" s="12"/>
      <c r="HVG51" s="12"/>
      <c r="HVH51" s="12"/>
      <c r="HVI51" s="12"/>
      <c r="HVJ51" s="12"/>
      <c r="HVK51" s="12"/>
      <c r="HVL51" s="12"/>
      <c r="HVM51" s="12"/>
      <c r="HVN51" s="12"/>
      <c r="HVO51" s="12"/>
      <c r="HVP51" s="12"/>
      <c r="HVQ51" s="12"/>
      <c r="HVR51" s="12"/>
      <c r="HVS51" s="12"/>
      <c r="HVT51" s="12"/>
      <c r="HVU51" s="12"/>
      <c r="HVV51" s="12"/>
      <c r="HVW51" s="12"/>
      <c r="HVX51" s="12"/>
      <c r="HVY51" s="12"/>
      <c r="HVZ51" s="12"/>
      <c r="HWA51" s="12"/>
      <c r="HWB51" s="12"/>
      <c r="HWC51" s="12"/>
      <c r="HWD51" s="12"/>
      <c r="HWE51" s="12"/>
      <c r="HWF51" s="12"/>
      <c r="HWG51" s="12"/>
      <c r="HWH51" s="12"/>
      <c r="HWI51" s="12"/>
      <c r="HWJ51" s="12"/>
      <c r="HWK51" s="12"/>
      <c r="HWL51" s="12"/>
      <c r="HWM51" s="12"/>
      <c r="HWN51" s="12"/>
      <c r="HWO51" s="12"/>
      <c r="HWP51" s="12"/>
      <c r="HWQ51" s="12"/>
      <c r="HWR51" s="12"/>
      <c r="HWS51" s="12"/>
      <c r="HWT51" s="12"/>
      <c r="HWU51" s="12"/>
      <c r="HWV51" s="12"/>
      <c r="HWW51" s="12"/>
      <c r="HWX51" s="12"/>
      <c r="HWY51" s="12"/>
      <c r="HWZ51" s="12"/>
      <c r="HXA51" s="12"/>
      <c r="HXB51" s="12"/>
      <c r="HXC51" s="12"/>
      <c r="HXD51" s="12"/>
      <c r="HXE51" s="12"/>
      <c r="HXF51" s="12"/>
      <c r="HXG51" s="12"/>
      <c r="HXH51" s="12"/>
      <c r="HXI51" s="12"/>
      <c r="HXJ51" s="12"/>
      <c r="HXK51" s="12"/>
      <c r="HXL51" s="12"/>
      <c r="HXM51" s="12"/>
      <c r="HXN51" s="12"/>
      <c r="HXO51" s="12"/>
      <c r="HXP51" s="12"/>
      <c r="HXQ51" s="12"/>
      <c r="HXR51" s="12"/>
      <c r="HXS51" s="12"/>
      <c r="HXT51" s="12"/>
      <c r="HXU51" s="12"/>
      <c r="HXV51" s="12"/>
      <c r="HXW51" s="12"/>
      <c r="HXX51" s="12"/>
      <c r="HXY51" s="12"/>
      <c r="HXZ51" s="12"/>
      <c r="HYA51" s="12"/>
      <c r="HYB51" s="12"/>
      <c r="HYC51" s="12"/>
      <c r="HYD51" s="12"/>
      <c r="HYE51" s="12"/>
      <c r="HYF51" s="12"/>
      <c r="HYG51" s="12"/>
      <c r="HYH51" s="12"/>
      <c r="HYI51" s="12"/>
      <c r="HYJ51" s="12"/>
      <c r="HYK51" s="12"/>
      <c r="HYL51" s="12"/>
      <c r="HYM51" s="12"/>
      <c r="HYN51" s="12"/>
      <c r="HYO51" s="12"/>
      <c r="HYP51" s="12"/>
      <c r="HYQ51" s="12"/>
      <c r="HYR51" s="12"/>
      <c r="HYS51" s="12"/>
      <c r="HYT51" s="12"/>
      <c r="HYU51" s="12"/>
      <c r="HYV51" s="12"/>
      <c r="HYW51" s="12"/>
      <c r="HYX51" s="12"/>
      <c r="HYY51" s="12"/>
      <c r="HYZ51" s="12"/>
      <c r="HZA51" s="12"/>
      <c r="HZB51" s="12"/>
      <c r="HZC51" s="12"/>
      <c r="HZD51" s="12"/>
      <c r="HZE51" s="12"/>
      <c r="HZF51" s="12"/>
      <c r="HZG51" s="12"/>
      <c r="HZH51" s="12"/>
      <c r="HZI51" s="12"/>
      <c r="HZJ51" s="12"/>
      <c r="HZK51" s="12"/>
      <c r="HZL51" s="12"/>
      <c r="HZM51" s="12"/>
      <c r="HZN51" s="12"/>
      <c r="HZO51" s="12"/>
      <c r="HZP51" s="12"/>
      <c r="HZQ51" s="12"/>
      <c r="HZR51" s="12"/>
      <c r="HZS51" s="12"/>
      <c r="HZT51" s="12"/>
      <c r="HZU51" s="12"/>
      <c r="HZV51" s="12"/>
      <c r="HZW51" s="12"/>
      <c r="HZX51" s="12"/>
      <c r="HZY51" s="12"/>
      <c r="HZZ51" s="12"/>
      <c r="IAA51" s="12"/>
      <c r="IAB51" s="12"/>
      <c r="IAC51" s="12"/>
      <c r="IAD51" s="12"/>
      <c r="IAE51" s="12"/>
      <c r="IAF51" s="12"/>
      <c r="IAG51" s="12"/>
      <c r="IAH51" s="12"/>
      <c r="IAI51" s="12"/>
      <c r="IAJ51" s="12"/>
      <c r="IAK51" s="12"/>
      <c r="IAL51" s="12"/>
      <c r="IAM51" s="12"/>
      <c r="IAN51" s="12"/>
      <c r="IAO51" s="12"/>
      <c r="IAP51" s="12"/>
      <c r="IAQ51" s="12"/>
      <c r="IAR51" s="12"/>
      <c r="IAS51" s="12"/>
      <c r="IAT51" s="12"/>
      <c r="IAU51" s="12"/>
      <c r="IAV51" s="12"/>
      <c r="IAW51" s="12"/>
      <c r="IAX51" s="12"/>
      <c r="IAY51" s="12"/>
      <c r="IAZ51" s="12"/>
      <c r="IBA51" s="12"/>
      <c r="IBB51" s="12"/>
      <c r="IBC51" s="12"/>
      <c r="IBD51" s="12"/>
      <c r="IBE51" s="12"/>
      <c r="IBF51" s="12"/>
      <c r="IBG51" s="12"/>
      <c r="IBH51" s="12"/>
      <c r="IBI51" s="12"/>
      <c r="IBJ51" s="12"/>
      <c r="IBK51" s="12"/>
      <c r="IBL51" s="12"/>
      <c r="IBM51" s="12"/>
      <c r="IBN51" s="12"/>
      <c r="IBO51" s="12"/>
      <c r="IBP51" s="12"/>
      <c r="IBQ51" s="12"/>
      <c r="IBR51" s="12"/>
      <c r="IBS51" s="12"/>
      <c r="IBT51" s="12"/>
      <c r="IBU51" s="12"/>
      <c r="IBV51" s="12"/>
      <c r="IBW51" s="12"/>
      <c r="IBX51" s="12"/>
      <c r="IBY51" s="12"/>
      <c r="IBZ51" s="12"/>
      <c r="ICA51" s="12"/>
      <c r="ICB51" s="12"/>
      <c r="ICC51" s="12"/>
      <c r="ICD51" s="12"/>
      <c r="ICE51" s="12"/>
      <c r="ICF51" s="12"/>
      <c r="ICG51" s="12"/>
      <c r="ICH51" s="12"/>
      <c r="ICI51" s="12"/>
      <c r="ICJ51" s="12"/>
      <c r="ICK51" s="12"/>
      <c r="ICL51" s="12"/>
      <c r="ICM51" s="12"/>
      <c r="ICN51" s="12"/>
      <c r="ICO51" s="12"/>
      <c r="ICP51" s="12"/>
      <c r="ICQ51" s="12"/>
      <c r="ICR51" s="12"/>
      <c r="ICS51" s="12"/>
      <c r="ICT51" s="12"/>
      <c r="ICU51" s="12"/>
      <c r="ICV51" s="12"/>
      <c r="ICW51" s="12"/>
      <c r="ICX51" s="12"/>
      <c r="ICY51" s="12"/>
      <c r="ICZ51" s="12"/>
      <c r="IDA51" s="12"/>
      <c r="IDB51" s="12"/>
      <c r="IDC51" s="12"/>
      <c r="IDD51" s="12"/>
      <c r="IDE51" s="12"/>
      <c r="IDF51" s="12"/>
      <c r="IDG51" s="12"/>
      <c r="IDH51" s="12"/>
      <c r="IDI51" s="12"/>
      <c r="IDJ51" s="12"/>
      <c r="IDK51" s="12"/>
      <c r="IDL51" s="12"/>
      <c r="IDM51" s="12"/>
      <c r="IDN51" s="12"/>
      <c r="IDO51" s="12"/>
      <c r="IDP51" s="12"/>
      <c r="IDQ51" s="12"/>
      <c r="IDR51" s="12"/>
      <c r="IDS51" s="12"/>
      <c r="IDT51" s="12"/>
      <c r="IDU51" s="12"/>
      <c r="IDV51" s="12"/>
      <c r="IDW51" s="12"/>
      <c r="IDX51" s="12"/>
      <c r="IDY51" s="12"/>
      <c r="IDZ51" s="12"/>
      <c r="IEA51" s="12"/>
      <c r="IEB51" s="12"/>
      <c r="IEC51" s="12"/>
      <c r="IED51" s="12"/>
      <c r="IEE51" s="12"/>
      <c r="IEF51" s="12"/>
      <c r="IEG51" s="12"/>
      <c r="IEH51" s="12"/>
      <c r="IEI51" s="12"/>
      <c r="IEJ51" s="12"/>
      <c r="IEK51" s="12"/>
      <c r="IEL51" s="12"/>
      <c r="IEM51" s="12"/>
      <c r="IEN51" s="12"/>
      <c r="IEO51" s="12"/>
      <c r="IEP51" s="12"/>
      <c r="IEQ51" s="12"/>
      <c r="IER51" s="12"/>
      <c r="IES51" s="12"/>
      <c r="IET51" s="12"/>
      <c r="IEU51" s="12"/>
      <c r="IEV51" s="12"/>
      <c r="IEW51" s="12"/>
      <c r="IEX51" s="12"/>
      <c r="IEY51" s="12"/>
      <c r="IEZ51" s="12"/>
      <c r="IFA51" s="12"/>
      <c r="IFB51" s="12"/>
      <c r="IFC51" s="12"/>
      <c r="IFD51" s="12"/>
      <c r="IFE51" s="12"/>
      <c r="IFF51" s="12"/>
      <c r="IFG51" s="12"/>
      <c r="IFH51" s="12"/>
      <c r="IFI51" s="12"/>
      <c r="IFJ51" s="12"/>
      <c r="IFK51" s="12"/>
      <c r="IFL51" s="12"/>
      <c r="IFM51" s="12"/>
      <c r="IFN51" s="12"/>
      <c r="IFO51" s="12"/>
      <c r="IFP51" s="12"/>
      <c r="IFQ51" s="12"/>
      <c r="IFR51" s="12"/>
      <c r="IFS51" s="12"/>
      <c r="IFT51" s="12"/>
      <c r="IFU51" s="12"/>
      <c r="IFV51" s="12"/>
      <c r="IFW51" s="12"/>
      <c r="IFX51" s="12"/>
      <c r="IFY51" s="12"/>
      <c r="IFZ51" s="12"/>
      <c r="IGA51" s="12"/>
      <c r="IGB51" s="12"/>
      <c r="IGC51" s="12"/>
      <c r="IGD51" s="12"/>
      <c r="IGE51" s="12"/>
      <c r="IGF51" s="12"/>
      <c r="IGG51" s="12"/>
      <c r="IGH51" s="12"/>
      <c r="IGI51" s="12"/>
      <c r="IGJ51" s="12"/>
      <c r="IGK51" s="12"/>
      <c r="IGL51" s="12"/>
      <c r="IGM51" s="12"/>
      <c r="IGN51" s="12"/>
      <c r="IGO51" s="12"/>
      <c r="IGP51" s="12"/>
      <c r="IGQ51" s="12"/>
      <c r="IGR51" s="12"/>
      <c r="IGS51" s="12"/>
      <c r="IGT51" s="12"/>
      <c r="IGU51" s="12"/>
      <c r="IGV51" s="12"/>
      <c r="IGW51" s="12"/>
      <c r="IGX51" s="12"/>
      <c r="IGY51" s="12"/>
      <c r="IGZ51" s="12"/>
      <c r="IHA51" s="12"/>
      <c r="IHB51" s="12"/>
      <c r="IHC51" s="12"/>
      <c r="IHD51" s="12"/>
      <c r="IHE51" s="12"/>
      <c r="IHF51" s="12"/>
      <c r="IHG51" s="12"/>
      <c r="IHH51" s="12"/>
      <c r="IHI51" s="12"/>
      <c r="IHJ51" s="12"/>
      <c r="IHK51" s="12"/>
      <c r="IHL51" s="12"/>
      <c r="IHM51" s="12"/>
      <c r="IHN51" s="12"/>
      <c r="IHO51" s="12"/>
      <c r="IHP51" s="12"/>
      <c r="IHQ51" s="12"/>
      <c r="IHR51" s="12"/>
      <c r="IHS51" s="12"/>
      <c r="IHT51" s="12"/>
      <c r="IHU51" s="12"/>
      <c r="IHV51" s="12"/>
      <c r="IHW51" s="12"/>
      <c r="IHX51" s="12"/>
      <c r="IHY51" s="12"/>
      <c r="IHZ51" s="12"/>
      <c r="IIA51" s="12"/>
      <c r="IIB51" s="12"/>
      <c r="IIC51" s="12"/>
      <c r="IID51" s="12"/>
      <c r="IIE51" s="12"/>
      <c r="IIF51" s="12"/>
      <c r="IIG51" s="12"/>
      <c r="IIH51" s="12"/>
      <c r="III51" s="12"/>
      <c r="IIJ51" s="12"/>
      <c r="IIK51" s="12"/>
      <c r="IIL51" s="12"/>
      <c r="IIM51" s="12"/>
      <c r="IIN51" s="12"/>
      <c r="IIO51" s="12"/>
      <c r="IIP51" s="12"/>
      <c r="IIQ51" s="12"/>
      <c r="IIR51" s="12"/>
      <c r="IIS51" s="12"/>
      <c r="IIT51" s="12"/>
      <c r="IIU51" s="12"/>
      <c r="IIV51" s="12"/>
      <c r="IIW51" s="12"/>
      <c r="IIX51" s="12"/>
      <c r="IIY51" s="12"/>
      <c r="IIZ51" s="12"/>
      <c r="IJA51" s="12"/>
      <c r="IJB51" s="12"/>
      <c r="IJC51" s="12"/>
      <c r="IJD51" s="12"/>
      <c r="IJE51" s="12"/>
      <c r="IJF51" s="12"/>
      <c r="IJG51" s="12"/>
      <c r="IJH51" s="12"/>
      <c r="IJI51" s="12"/>
      <c r="IJJ51" s="12"/>
      <c r="IJK51" s="12"/>
      <c r="IJL51" s="12"/>
      <c r="IJM51" s="12"/>
      <c r="IJN51" s="12"/>
      <c r="IJO51" s="12"/>
      <c r="IJP51" s="12"/>
      <c r="IJQ51" s="12"/>
      <c r="IJR51" s="12"/>
      <c r="IJS51" s="12"/>
      <c r="IJT51" s="12"/>
      <c r="IJU51" s="12"/>
      <c r="IJV51" s="12"/>
      <c r="IJW51" s="12"/>
      <c r="IJX51" s="12"/>
      <c r="IJY51" s="12"/>
      <c r="IJZ51" s="12"/>
      <c r="IKA51" s="12"/>
      <c r="IKB51" s="12"/>
      <c r="IKC51" s="12"/>
      <c r="IKD51" s="12"/>
      <c r="IKE51" s="12"/>
      <c r="IKF51" s="12"/>
      <c r="IKG51" s="12"/>
      <c r="IKH51" s="12"/>
      <c r="IKI51" s="12"/>
      <c r="IKJ51" s="12"/>
      <c r="IKK51" s="12"/>
      <c r="IKL51" s="12"/>
      <c r="IKM51" s="12"/>
      <c r="IKN51" s="12"/>
      <c r="IKO51" s="12"/>
      <c r="IKP51" s="12"/>
      <c r="IKQ51" s="12"/>
      <c r="IKR51" s="12"/>
      <c r="IKS51" s="12"/>
      <c r="IKT51" s="12"/>
      <c r="IKU51" s="12"/>
      <c r="IKV51" s="12"/>
      <c r="IKW51" s="12"/>
      <c r="IKX51" s="12"/>
      <c r="IKY51" s="12"/>
      <c r="IKZ51" s="12"/>
      <c r="ILA51" s="12"/>
      <c r="ILB51" s="12"/>
      <c r="ILC51" s="12"/>
      <c r="ILD51" s="12"/>
      <c r="ILE51" s="12"/>
      <c r="ILF51" s="12"/>
      <c r="ILG51" s="12"/>
      <c r="ILH51" s="12"/>
      <c r="ILI51" s="12"/>
      <c r="ILJ51" s="12"/>
      <c r="ILK51" s="12"/>
      <c r="ILL51" s="12"/>
      <c r="ILM51" s="12"/>
      <c r="ILN51" s="12"/>
      <c r="ILO51" s="12"/>
      <c r="ILP51" s="12"/>
      <c r="ILQ51" s="12"/>
      <c r="ILR51" s="12"/>
      <c r="ILS51" s="12"/>
      <c r="ILT51" s="12"/>
      <c r="ILU51" s="12"/>
      <c r="ILV51" s="12"/>
      <c r="ILW51" s="12"/>
      <c r="ILX51" s="12"/>
      <c r="ILY51" s="12"/>
      <c r="ILZ51" s="12"/>
      <c r="IMA51" s="12"/>
      <c r="IMB51" s="12"/>
      <c r="IMC51" s="12"/>
      <c r="IMD51" s="12"/>
      <c r="IME51" s="12"/>
      <c r="IMF51" s="12"/>
      <c r="IMG51" s="12"/>
      <c r="IMH51" s="12"/>
      <c r="IMI51" s="12"/>
      <c r="IMJ51" s="12"/>
      <c r="IMK51" s="12"/>
      <c r="IML51" s="12"/>
      <c r="IMM51" s="12"/>
      <c r="IMN51" s="12"/>
      <c r="IMO51" s="12"/>
      <c r="IMP51" s="12"/>
      <c r="IMQ51" s="12"/>
      <c r="IMR51" s="12"/>
      <c r="IMS51" s="12"/>
      <c r="IMT51" s="12"/>
      <c r="IMU51" s="12"/>
      <c r="IMV51" s="12"/>
      <c r="IMW51" s="12"/>
      <c r="IMX51" s="12"/>
      <c r="IMY51" s="12"/>
      <c r="IMZ51" s="12"/>
      <c r="INA51" s="12"/>
      <c r="INB51" s="12"/>
      <c r="INC51" s="12"/>
      <c r="IND51" s="12"/>
      <c r="INE51" s="12"/>
      <c r="INF51" s="12"/>
      <c r="ING51" s="12"/>
      <c r="INH51" s="12"/>
      <c r="INI51" s="12"/>
      <c r="INJ51" s="12"/>
      <c r="INK51" s="12"/>
      <c r="INL51" s="12"/>
      <c r="INM51" s="12"/>
      <c r="INN51" s="12"/>
      <c r="INO51" s="12"/>
      <c r="INP51" s="12"/>
      <c r="INQ51" s="12"/>
      <c r="INR51" s="12"/>
      <c r="INS51" s="12"/>
      <c r="INT51" s="12"/>
      <c r="INU51" s="12"/>
      <c r="INV51" s="12"/>
      <c r="INW51" s="12"/>
      <c r="INX51" s="12"/>
      <c r="INY51" s="12"/>
      <c r="INZ51" s="12"/>
      <c r="IOA51" s="12"/>
      <c r="IOB51" s="12"/>
      <c r="IOC51" s="12"/>
      <c r="IOD51" s="12"/>
      <c r="IOE51" s="12"/>
      <c r="IOF51" s="12"/>
      <c r="IOG51" s="12"/>
      <c r="IOH51" s="12"/>
      <c r="IOI51" s="12"/>
      <c r="IOJ51" s="12"/>
      <c r="IOK51" s="12"/>
      <c r="IOL51" s="12"/>
      <c r="IOM51" s="12"/>
      <c r="ION51" s="12"/>
      <c r="IOO51" s="12"/>
      <c r="IOP51" s="12"/>
      <c r="IOQ51" s="12"/>
      <c r="IOR51" s="12"/>
      <c r="IOS51" s="12"/>
      <c r="IOT51" s="12"/>
      <c r="IOU51" s="12"/>
      <c r="IOV51" s="12"/>
      <c r="IOW51" s="12"/>
      <c r="IOX51" s="12"/>
      <c r="IOY51" s="12"/>
      <c r="IOZ51" s="12"/>
      <c r="IPA51" s="12"/>
      <c r="IPB51" s="12"/>
      <c r="IPC51" s="12"/>
      <c r="IPD51" s="12"/>
      <c r="IPE51" s="12"/>
      <c r="IPF51" s="12"/>
      <c r="IPG51" s="12"/>
      <c r="IPH51" s="12"/>
      <c r="IPI51" s="12"/>
      <c r="IPJ51" s="12"/>
      <c r="IPK51" s="12"/>
      <c r="IPL51" s="12"/>
      <c r="IPM51" s="12"/>
      <c r="IPN51" s="12"/>
      <c r="IPO51" s="12"/>
      <c r="IPP51" s="12"/>
      <c r="IPQ51" s="12"/>
      <c r="IPR51" s="12"/>
      <c r="IPS51" s="12"/>
      <c r="IPT51" s="12"/>
      <c r="IPU51" s="12"/>
      <c r="IPV51" s="12"/>
      <c r="IPW51" s="12"/>
      <c r="IPX51" s="12"/>
      <c r="IPY51" s="12"/>
      <c r="IPZ51" s="12"/>
      <c r="IQA51" s="12"/>
      <c r="IQB51" s="12"/>
      <c r="IQC51" s="12"/>
      <c r="IQD51" s="12"/>
      <c r="IQE51" s="12"/>
      <c r="IQF51" s="12"/>
      <c r="IQG51" s="12"/>
      <c r="IQH51" s="12"/>
      <c r="IQI51" s="12"/>
      <c r="IQJ51" s="12"/>
      <c r="IQK51" s="12"/>
      <c r="IQL51" s="12"/>
      <c r="IQM51" s="12"/>
      <c r="IQN51" s="12"/>
      <c r="IQO51" s="12"/>
      <c r="IQP51" s="12"/>
      <c r="IQQ51" s="12"/>
      <c r="IQR51" s="12"/>
      <c r="IQS51" s="12"/>
      <c r="IQT51" s="12"/>
      <c r="IQU51" s="12"/>
      <c r="IQV51" s="12"/>
      <c r="IQW51" s="12"/>
      <c r="IQX51" s="12"/>
      <c r="IQY51" s="12"/>
      <c r="IQZ51" s="12"/>
      <c r="IRA51" s="12"/>
      <c r="IRB51" s="12"/>
      <c r="IRC51" s="12"/>
      <c r="IRD51" s="12"/>
      <c r="IRE51" s="12"/>
      <c r="IRF51" s="12"/>
      <c r="IRG51" s="12"/>
      <c r="IRH51" s="12"/>
      <c r="IRI51" s="12"/>
      <c r="IRJ51" s="12"/>
      <c r="IRK51" s="12"/>
      <c r="IRL51" s="12"/>
      <c r="IRM51" s="12"/>
      <c r="IRN51" s="12"/>
      <c r="IRO51" s="12"/>
      <c r="IRP51" s="12"/>
      <c r="IRQ51" s="12"/>
      <c r="IRR51" s="12"/>
      <c r="IRS51" s="12"/>
      <c r="IRT51" s="12"/>
      <c r="IRU51" s="12"/>
      <c r="IRV51" s="12"/>
      <c r="IRW51" s="12"/>
      <c r="IRX51" s="12"/>
      <c r="IRY51" s="12"/>
      <c r="IRZ51" s="12"/>
      <c r="ISA51" s="12"/>
      <c r="ISB51" s="12"/>
      <c r="ISC51" s="12"/>
      <c r="ISD51" s="12"/>
      <c r="ISE51" s="12"/>
      <c r="ISF51" s="12"/>
      <c r="ISG51" s="12"/>
      <c r="ISH51" s="12"/>
      <c r="ISI51" s="12"/>
      <c r="ISJ51" s="12"/>
      <c r="ISK51" s="12"/>
      <c r="ISL51" s="12"/>
      <c r="ISM51" s="12"/>
      <c r="ISN51" s="12"/>
      <c r="ISO51" s="12"/>
      <c r="ISP51" s="12"/>
      <c r="ISQ51" s="12"/>
      <c r="ISR51" s="12"/>
      <c r="ISS51" s="12"/>
      <c r="IST51" s="12"/>
      <c r="ISU51" s="12"/>
      <c r="ISV51" s="12"/>
      <c r="ISW51" s="12"/>
      <c r="ISX51" s="12"/>
      <c r="ISY51" s="12"/>
      <c r="ISZ51" s="12"/>
      <c r="ITA51" s="12"/>
      <c r="ITB51" s="12"/>
      <c r="ITC51" s="12"/>
      <c r="ITD51" s="12"/>
      <c r="ITE51" s="12"/>
      <c r="ITF51" s="12"/>
      <c r="ITG51" s="12"/>
      <c r="ITH51" s="12"/>
      <c r="ITI51" s="12"/>
      <c r="ITJ51" s="12"/>
      <c r="ITK51" s="12"/>
      <c r="ITL51" s="12"/>
      <c r="ITM51" s="12"/>
      <c r="ITN51" s="12"/>
      <c r="ITO51" s="12"/>
      <c r="ITP51" s="12"/>
      <c r="ITQ51" s="12"/>
      <c r="ITR51" s="12"/>
      <c r="ITS51" s="12"/>
      <c r="ITT51" s="12"/>
      <c r="ITU51" s="12"/>
      <c r="ITV51" s="12"/>
      <c r="ITW51" s="12"/>
      <c r="ITX51" s="12"/>
      <c r="ITY51" s="12"/>
      <c r="ITZ51" s="12"/>
      <c r="IUA51" s="12"/>
      <c r="IUB51" s="12"/>
      <c r="IUC51" s="12"/>
      <c r="IUD51" s="12"/>
      <c r="IUE51" s="12"/>
      <c r="IUF51" s="12"/>
      <c r="IUG51" s="12"/>
      <c r="IUH51" s="12"/>
      <c r="IUI51" s="12"/>
      <c r="IUJ51" s="12"/>
      <c r="IUK51" s="12"/>
      <c r="IUL51" s="12"/>
      <c r="IUM51" s="12"/>
      <c r="IUN51" s="12"/>
      <c r="IUO51" s="12"/>
      <c r="IUP51" s="12"/>
      <c r="IUQ51" s="12"/>
      <c r="IUR51" s="12"/>
      <c r="IUS51" s="12"/>
      <c r="IUT51" s="12"/>
      <c r="IUU51" s="12"/>
      <c r="IUV51" s="12"/>
      <c r="IUW51" s="12"/>
      <c r="IUX51" s="12"/>
      <c r="IUY51" s="12"/>
      <c r="IUZ51" s="12"/>
      <c r="IVA51" s="12"/>
      <c r="IVB51" s="12"/>
      <c r="IVC51" s="12"/>
      <c r="IVD51" s="12"/>
      <c r="IVE51" s="12"/>
      <c r="IVF51" s="12"/>
      <c r="IVG51" s="12"/>
      <c r="IVH51" s="12"/>
      <c r="IVI51" s="12"/>
      <c r="IVJ51" s="12"/>
      <c r="IVK51" s="12"/>
      <c r="IVL51" s="12"/>
      <c r="IVM51" s="12"/>
      <c r="IVN51" s="12"/>
      <c r="IVO51" s="12"/>
      <c r="IVP51" s="12"/>
      <c r="IVQ51" s="12"/>
      <c r="IVR51" s="12"/>
      <c r="IVS51" s="12"/>
      <c r="IVT51" s="12"/>
      <c r="IVU51" s="12"/>
      <c r="IVV51" s="12"/>
      <c r="IVW51" s="12"/>
      <c r="IVX51" s="12"/>
      <c r="IVY51" s="12"/>
      <c r="IVZ51" s="12"/>
      <c r="IWA51" s="12"/>
      <c r="IWB51" s="12"/>
      <c r="IWC51" s="12"/>
      <c r="IWD51" s="12"/>
      <c r="IWE51" s="12"/>
      <c r="IWF51" s="12"/>
      <c r="IWG51" s="12"/>
      <c r="IWH51" s="12"/>
      <c r="IWI51" s="12"/>
      <c r="IWJ51" s="12"/>
      <c r="IWK51" s="12"/>
      <c r="IWL51" s="12"/>
      <c r="IWM51" s="12"/>
      <c r="IWN51" s="12"/>
      <c r="IWO51" s="12"/>
      <c r="IWP51" s="12"/>
      <c r="IWQ51" s="12"/>
      <c r="IWR51" s="12"/>
      <c r="IWS51" s="12"/>
      <c r="IWT51" s="12"/>
      <c r="IWU51" s="12"/>
      <c r="IWV51" s="12"/>
      <c r="IWW51" s="12"/>
      <c r="IWX51" s="12"/>
      <c r="IWY51" s="12"/>
      <c r="IWZ51" s="12"/>
      <c r="IXA51" s="12"/>
      <c r="IXB51" s="12"/>
      <c r="IXC51" s="12"/>
      <c r="IXD51" s="12"/>
      <c r="IXE51" s="12"/>
      <c r="IXF51" s="12"/>
      <c r="IXG51" s="12"/>
      <c r="IXH51" s="12"/>
      <c r="IXI51" s="12"/>
      <c r="IXJ51" s="12"/>
      <c r="IXK51" s="12"/>
      <c r="IXL51" s="12"/>
      <c r="IXM51" s="12"/>
      <c r="IXN51" s="12"/>
      <c r="IXO51" s="12"/>
      <c r="IXP51" s="12"/>
      <c r="IXQ51" s="12"/>
      <c r="IXR51" s="12"/>
      <c r="IXS51" s="12"/>
      <c r="IXT51" s="12"/>
      <c r="IXU51" s="12"/>
      <c r="IXV51" s="12"/>
      <c r="IXW51" s="12"/>
      <c r="IXX51" s="12"/>
      <c r="IXY51" s="12"/>
      <c r="IXZ51" s="12"/>
      <c r="IYA51" s="12"/>
      <c r="IYB51" s="12"/>
      <c r="IYC51" s="12"/>
      <c r="IYD51" s="12"/>
      <c r="IYE51" s="12"/>
      <c r="IYF51" s="12"/>
      <c r="IYG51" s="12"/>
      <c r="IYH51" s="12"/>
      <c r="IYI51" s="12"/>
      <c r="IYJ51" s="12"/>
      <c r="IYK51" s="12"/>
      <c r="IYL51" s="12"/>
      <c r="IYM51" s="12"/>
      <c r="IYN51" s="12"/>
      <c r="IYO51" s="12"/>
      <c r="IYP51" s="12"/>
      <c r="IYQ51" s="12"/>
      <c r="IYR51" s="12"/>
      <c r="IYS51" s="12"/>
      <c r="IYT51" s="12"/>
      <c r="IYU51" s="12"/>
      <c r="IYV51" s="12"/>
      <c r="IYW51" s="12"/>
      <c r="IYX51" s="12"/>
      <c r="IYY51" s="12"/>
      <c r="IYZ51" s="12"/>
      <c r="IZA51" s="12"/>
      <c r="IZB51" s="12"/>
      <c r="IZC51" s="12"/>
      <c r="IZD51" s="12"/>
      <c r="IZE51" s="12"/>
      <c r="IZF51" s="12"/>
      <c r="IZG51" s="12"/>
      <c r="IZH51" s="12"/>
      <c r="IZI51" s="12"/>
      <c r="IZJ51" s="12"/>
      <c r="IZK51" s="12"/>
      <c r="IZL51" s="12"/>
      <c r="IZM51" s="12"/>
      <c r="IZN51" s="12"/>
      <c r="IZO51" s="12"/>
      <c r="IZP51" s="12"/>
      <c r="IZQ51" s="12"/>
      <c r="IZR51" s="12"/>
      <c r="IZS51" s="12"/>
      <c r="IZT51" s="12"/>
      <c r="IZU51" s="12"/>
      <c r="IZV51" s="12"/>
      <c r="IZW51" s="12"/>
      <c r="IZX51" s="12"/>
      <c r="IZY51" s="12"/>
      <c r="IZZ51" s="12"/>
      <c r="JAA51" s="12"/>
      <c r="JAB51" s="12"/>
      <c r="JAC51" s="12"/>
      <c r="JAD51" s="12"/>
      <c r="JAE51" s="12"/>
      <c r="JAF51" s="12"/>
      <c r="JAG51" s="12"/>
      <c r="JAH51" s="12"/>
      <c r="JAI51" s="12"/>
      <c r="JAJ51" s="12"/>
      <c r="JAK51" s="12"/>
      <c r="JAL51" s="12"/>
      <c r="JAM51" s="12"/>
      <c r="JAN51" s="12"/>
      <c r="JAO51" s="12"/>
      <c r="JAP51" s="12"/>
      <c r="JAQ51" s="12"/>
      <c r="JAR51" s="12"/>
      <c r="JAS51" s="12"/>
      <c r="JAT51" s="12"/>
      <c r="JAU51" s="12"/>
      <c r="JAV51" s="12"/>
      <c r="JAW51" s="12"/>
      <c r="JAX51" s="12"/>
      <c r="JAY51" s="12"/>
      <c r="JAZ51" s="12"/>
      <c r="JBA51" s="12"/>
      <c r="JBB51" s="12"/>
      <c r="JBC51" s="12"/>
      <c r="JBD51" s="12"/>
      <c r="JBE51" s="12"/>
      <c r="JBF51" s="12"/>
      <c r="JBG51" s="12"/>
      <c r="JBH51" s="12"/>
      <c r="JBI51" s="12"/>
      <c r="JBJ51" s="12"/>
      <c r="JBK51" s="12"/>
      <c r="JBL51" s="12"/>
      <c r="JBM51" s="12"/>
      <c r="JBN51" s="12"/>
      <c r="JBO51" s="12"/>
      <c r="JBP51" s="12"/>
      <c r="JBQ51" s="12"/>
      <c r="JBR51" s="12"/>
      <c r="JBS51" s="12"/>
      <c r="JBT51" s="12"/>
      <c r="JBU51" s="12"/>
      <c r="JBV51" s="12"/>
      <c r="JBW51" s="12"/>
      <c r="JBX51" s="12"/>
      <c r="JBY51" s="12"/>
      <c r="JBZ51" s="12"/>
      <c r="JCA51" s="12"/>
      <c r="JCB51" s="12"/>
      <c r="JCC51" s="12"/>
      <c r="JCD51" s="12"/>
      <c r="JCE51" s="12"/>
      <c r="JCF51" s="12"/>
      <c r="JCG51" s="12"/>
      <c r="JCH51" s="12"/>
      <c r="JCI51" s="12"/>
      <c r="JCJ51" s="12"/>
      <c r="JCK51" s="12"/>
      <c r="JCL51" s="12"/>
      <c r="JCM51" s="12"/>
      <c r="JCN51" s="12"/>
      <c r="JCO51" s="12"/>
      <c r="JCP51" s="12"/>
      <c r="JCQ51" s="12"/>
      <c r="JCR51" s="12"/>
      <c r="JCS51" s="12"/>
      <c r="JCT51" s="12"/>
      <c r="JCU51" s="12"/>
      <c r="JCV51" s="12"/>
      <c r="JCW51" s="12"/>
      <c r="JCX51" s="12"/>
      <c r="JCY51" s="12"/>
      <c r="JCZ51" s="12"/>
      <c r="JDA51" s="12"/>
      <c r="JDB51" s="12"/>
      <c r="JDC51" s="12"/>
      <c r="JDD51" s="12"/>
      <c r="JDE51" s="12"/>
      <c r="JDF51" s="12"/>
      <c r="JDG51" s="12"/>
      <c r="JDH51" s="12"/>
      <c r="JDI51" s="12"/>
      <c r="JDJ51" s="12"/>
      <c r="JDK51" s="12"/>
      <c r="JDL51" s="12"/>
      <c r="JDM51" s="12"/>
      <c r="JDN51" s="12"/>
      <c r="JDO51" s="12"/>
      <c r="JDP51" s="12"/>
      <c r="JDQ51" s="12"/>
      <c r="JDR51" s="12"/>
      <c r="JDS51" s="12"/>
      <c r="JDT51" s="12"/>
      <c r="JDU51" s="12"/>
      <c r="JDV51" s="12"/>
      <c r="JDW51" s="12"/>
      <c r="JDX51" s="12"/>
      <c r="JDY51" s="12"/>
      <c r="JDZ51" s="12"/>
      <c r="JEA51" s="12"/>
      <c r="JEB51" s="12"/>
      <c r="JEC51" s="12"/>
      <c r="JED51" s="12"/>
      <c r="JEE51" s="12"/>
      <c r="JEF51" s="12"/>
      <c r="JEG51" s="12"/>
      <c r="JEH51" s="12"/>
      <c r="JEI51" s="12"/>
      <c r="JEJ51" s="12"/>
      <c r="JEK51" s="12"/>
      <c r="JEL51" s="12"/>
      <c r="JEM51" s="12"/>
      <c r="JEN51" s="12"/>
      <c r="JEO51" s="12"/>
      <c r="JEP51" s="12"/>
      <c r="JEQ51" s="12"/>
      <c r="JER51" s="12"/>
      <c r="JES51" s="12"/>
      <c r="JET51" s="12"/>
      <c r="JEU51" s="12"/>
      <c r="JEV51" s="12"/>
      <c r="JEW51" s="12"/>
      <c r="JEX51" s="12"/>
      <c r="JEY51" s="12"/>
      <c r="JEZ51" s="12"/>
      <c r="JFA51" s="12"/>
      <c r="JFB51" s="12"/>
      <c r="JFC51" s="12"/>
      <c r="JFD51" s="12"/>
      <c r="JFE51" s="12"/>
      <c r="JFF51" s="12"/>
      <c r="JFG51" s="12"/>
      <c r="JFH51" s="12"/>
      <c r="JFI51" s="12"/>
      <c r="JFJ51" s="12"/>
      <c r="JFK51" s="12"/>
      <c r="JFL51" s="12"/>
      <c r="JFM51" s="12"/>
      <c r="JFN51" s="12"/>
      <c r="JFO51" s="12"/>
      <c r="JFP51" s="12"/>
      <c r="JFQ51" s="12"/>
      <c r="JFR51" s="12"/>
      <c r="JFS51" s="12"/>
      <c r="JFT51" s="12"/>
      <c r="JFU51" s="12"/>
      <c r="JFV51" s="12"/>
      <c r="JFW51" s="12"/>
      <c r="JFX51" s="12"/>
      <c r="JFY51" s="12"/>
      <c r="JFZ51" s="12"/>
      <c r="JGA51" s="12"/>
      <c r="JGB51" s="12"/>
      <c r="JGC51" s="12"/>
      <c r="JGD51" s="12"/>
      <c r="JGE51" s="12"/>
      <c r="JGF51" s="12"/>
      <c r="JGG51" s="12"/>
      <c r="JGH51" s="12"/>
      <c r="JGI51" s="12"/>
      <c r="JGJ51" s="12"/>
      <c r="JGK51" s="12"/>
      <c r="JGL51" s="12"/>
      <c r="JGM51" s="12"/>
      <c r="JGN51" s="12"/>
      <c r="JGO51" s="12"/>
      <c r="JGP51" s="12"/>
      <c r="JGQ51" s="12"/>
      <c r="JGR51" s="12"/>
      <c r="JGS51" s="12"/>
      <c r="JGT51" s="12"/>
      <c r="JGU51" s="12"/>
      <c r="JGV51" s="12"/>
      <c r="JGW51" s="12"/>
      <c r="JGX51" s="12"/>
      <c r="JGY51" s="12"/>
      <c r="JGZ51" s="12"/>
      <c r="JHA51" s="12"/>
      <c r="JHB51" s="12"/>
      <c r="JHC51" s="12"/>
      <c r="JHD51" s="12"/>
      <c r="JHE51" s="12"/>
      <c r="JHF51" s="12"/>
      <c r="JHG51" s="12"/>
      <c r="JHH51" s="12"/>
      <c r="JHI51" s="12"/>
      <c r="JHJ51" s="12"/>
      <c r="JHK51" s="12"/>
      <c r="JHL51" s="12"/>
      <c r="JHM51" s="12"/>
      <c r="JHN51" s="12"/>
      <c r="JHO51" s="12"/>
      <c r="JHP51" s="12"/>
      <c r="JHQ51" s="12"/>
      <c r="JHR51" s="12"/>
      <c r="JHS51" s="12"/>
      <c r="JHT51" s="12"/>
      <c r="JHU51" s="12"/>
      <c r="JHV51" s="12"/>
      <c r="JHW51" s="12"/>
      <c r="JHX51" s="12"/>
      <c r="JHY51" s="12"/>
      <c r="JHZ51" s="12"/>
      <c r="JIA51" s="12"/>
      <c r="JIB51" s="12"/>
      <c r="JIC51" s="12"/>
      <c r="JID51" s="12"/>
      <c r="JIE51" s="12"/>
      <c r="JIF51" s="12"/>
      <c r="JIG51" s="12"/>
      <c r="JIH51" s="12"/>
      <c r="JII51" s="12"/>
      <c r="JIJ51" s="12"/>
      <c r="JIK51" s="12"/>
      <c r="JIL51" s="12"/>
      <c r="JIM51" s="12"/>
      <c r="JIN51" s="12"/>
      <c r="JIO51" s="12"/>
      <c r="JIP51" s="12"/>
      <c r="JIQ51" s="12"/>
      <c r="JIR51" s="12"/>
      <c r="JIS51" s="12"/>
      <c r="JIT51" s="12"/>
      <c r="JIU51" s="12"/>
      <c r="JIV51" s="12"/>
      <c r="JIW51" s="12"/>
      <c r="JIX51" s="12"/>
      <c r="JIY51" s="12"/>
      <c r="JIZ51" s="12"/>
      <c r="JJA51" s="12"/>
      <c r="JJB51" s="12"/>
      <c r="JJC51" s="12"/>
      <c r="JJD51" s="12"/>
      <c r="JJE51" s="12"/>
      <c r="JJF51" s="12"/>
      <c r="JJG51" s="12"/>
      <c r="JJH51" s="12"/>
      <c r="JJI51" s="12"/>
      <c r="JJJ51" s="12"/>
      <c r="JJK51" s="12"/>
      <c r="JJL51" s="12"/>
      <c r="JJM51" s="12"/>
      <c r="JJN51" s="12"/>
      <c r="JJO51" s="12"/>
      <c r="JJP51" s="12"/>
      <c r="JJQ51" s="12"/>
      <c r="JJR51" s="12"/>
      <c r="JJS51" s="12"/>
      <c r="JJT51" s="12"/>
      <c r="JJU51" s="12"/>
      <c r="JJV51" s="12"/>
      <c r="JJW51" s="12"/>
      <c r="JJX51" s="12"/>
      <c r="JJY51" s="12"/>
      <c r="JJZ51" s="12"/>
      <c r="JKA51" s="12"/>
      <c r="JKB51" s="12"/>
      <c r="JKC51" s="12"/>
      <c r="JKD51" s="12"/>
      <c r="JKE51" s="12"/>
      <c r="JKF51" s="12"/>
      <c r="JKG51" s="12"/>
      <c r="JKH51" s="12"/>
      <c r="JKI51" s="12"/>
      <c r="JKJ51" s="12"/>
      <c r="JKK51" s="12"/>
      <c r="JKL51" s="12"/>
      <c r="JKM51" s="12"/>
      <c r="JKN51" s="12"/>
      <c r="JKO51" s="12"/>
      <c r="JKP51" s="12"/>
      <c r="JKQ51" s="12"/>
      <c r="JKR51" s="12"/>
      <c r="JKS51" s="12"/>
      <c r="JKT51" s="12"/>
      <c r="JKU51" s="12"/>
      <c r="JKV51" s="12"/>
      <c r="JKW51" s="12"/>
      <c r="JKX51" s="12"/>
      <c r="JKY51" s="12"/>
      <c r="JKZ51" s="12"/>
      <c r="JLA51" s="12"/>
      <c r="JLB51" s="12"/>
      <c r="JLC51" s="12"/>
      <c r="JLD51" s="12"/>
      <c r="JLE51" s="12"/>
      <c r="JLF51" s="12"/>
      <c r="JLG51" s="12"/>
      <c r="JLH51" s="12"/>
      <c r="JLI51" s="12"/>
      <c r="JLJ51" s="12"/>
      <c r="JLK51" s="12"/>
      <c r="JLL51" s="12"/>
      <c r="JLM51" s="12"/>
      <c r="JLN51" s="12"/>
      <c r="JLO51" s="12"/>
      <c r="JLP51" s="12"/>
      <c r="JLQ51" s="12"/>
      <c r="JLR51" s="12"/>
      <c r="JLS51" s="12"/>
      <c r="JLT51" s="12"/>
      <c r="JLU51" s="12"/>
      <c r="JLV51" s="12"/>
      <c r="JLW51" s="12"/>
      <c r="JLX51" s="12"/>
      <c r="JLY51" s="12"/>
      <c r="JLZ51" s="12"/>
      <c r="JMA51" s="12"/>
      <c r="JMB51" s="12"/>
      <c r="JMC51" s="12"/>
      <c r="JMD51" s="12"/>
      <c r="JME51" s="12"/>
      <c r="JMF51" s="12"/>
      <c r="JMG51" s="12"/>
      <c r="JMH51" s="12"/>
      <c r="JMI51" s="12"/>
      <c r="JMJ51" s="12"/>
      <c r="JMK51" s="12"/>
      <c r="JML51" s="12"/>
      <c r="JMM51" s="12"/>
      <c r="JMN51" s="12"/>
      <c r="JMO51" s="12"/>
      <c r="JMP51" s="12"/>
      <c r="JMQ51" s="12"/>
      <c r="JMR51" s="12"/>
      <c r="JMS51" s="12"/>
      <c r="JMT51" s="12"/>
      <c r="JMU51" s="12"/>
      <c r="JMV51" s="12"/>
      <c r="JMW51" s="12"/>
      <c r="JMX51" s="12"/>
      <c r="JMY51" s="12"/>
      <c r="JMZ51" s="12"/>
      <c r="JNA51" s="12"/>
      <c r="JNB51" s="12"/>
      <c r="JNC51" s="12"/>
      <c r="JND51" s="12"/>
      <c r="JNE51" s="12"/>
      <c r="JNF51" s="12"/>
      <c r="JNG51" s="12"/>
      <c r="JNH51" s="12"/>
      <c r="JNI51" s="12"/>
      <c r="JNJ51" s="12"/>
      <c r="JNK51" s="12"/>
      <c r="JNL51" s="12"/>
      <c r="JNM51" s="12"/>
      <c r="JNN51" s="12"/>
      <c r="JNO51" s="12"/>
      <c r="JNP51" s="12"/>
      <c r="JNQ51" s="12"/>
      <c r="JNR51" s="12"/>
      <c r="JNS51" s="12"/>
      <c r="JNT51" s="12"/>
      <c r="JNU51" s="12"/>
      <c r="JNV51" s="12"/>
      <c r="JNW51" s="12"/>
      <c r="JNX51" s="12"/>
      <c r="JNY51" s="12"/>
      <c r="JNZ51" s="12"/>
      <c r="JOA51" s="12"/>
      <c r="JOB51" s="12"/>
      <c r="JOC51" s="12"/>
      <c r="JOD51" s="12"/>
      <c r="JOE51" s="12"/>
      <c r="JOF51" s="12"/>
      <c r="JOG51" s="12"/>
      <c r="JOH51" s="12"/>
      <c r="JOI51" s="12"/>
      <c r="JOJ51" s="12"/>
      <c r="JOK51" s="12"/>
      <c r="JOL51" s="12"/>
      <c r="JOM51" s="12"/>
      <c r="JON51" s="12"/>
      <c r="JOO51" s="12"/>
      <c r="JOP51" s="12"/>
      <c r="JOQ51" s="12"/>
      <c r="JOR51" s="12"/>
      <c r="JOS51" s="12"/>
      <c r="JOT51" s="12"/>
      <c r="JOU51" s="12"/>
      <c r="JOV51" s="12"/>
      <c r="JOW51" s="12"/>
      <c r="JOX51" s="12"/>
      <c r="JOY51" s="12"/>
      <c r="JOZ51" s="12"/>
      <c r="JPA51" s="12"/>
      <c r="JPB51" s="12"/>
      <c r="JPC51" s="12"/>
      <c r="JPD51" s="12"/>
      <c r="JPE51" s="12"/>
      <c r="JPF51" s="12"/>
      <c r="JPG51" s="12"/>
      <c r="JPH51" s="12"/>
      <c r="JPI51" s="12"/>
      <c r="JPJ51" s="12"/>
      <c r="JPK51" s="12"/>
      <c r="JPL51" s="12"/>
      <c r="JPM51" s="12"/>
      <c r="JPN51" s="12"/>
      <c r="JPO51" s="12"/>
      <c r="JPP51" s="12"/>
      <c r="JPQ51" s="12"/>
      <c r="JPR51" s="12"/>
      <c r="JPS51" s="12"/>
      <c r="JPT51" s="12"/>
      <c r="JPU51" s="12"/>
      <c r="JPV51" s="12"/>
      <c r="JPW51" s="12"/>
      <c r="JPX51" s="12"/>
      <c r="JPY51" s="12"/>
      <c r="JPZ51" s="12"/>
      <c r="JQA51" s="12"/>
      <c r="JQB51" s="12"/>
      <c r="JQC51" s="12"/>
      <c r="JQD51" s="12"/>
      <c r="JQE51" s="12"/>
      <c r="JQF51" s="12"/>
      <c r="JQG51" s="12"/>
      <c r="JQH51" s="12"/>
      <c r="JQI51" s="12"/>
      <c r="JQJ51" s="12"/>
      <c r="JQK51" s="12"/>
      <c r="JQL51" s="12"/>
      <c r="JQM51" s="12"/>
      <c r="JQN51" s="12"/>
      <c r="JQO51" s="12"/>
      <c r="JQP51" s="12"/>
      <c r="JQQ51" s="12"/>
      <c r="JQR51" s="12"/>
      <c r="JQS51" s="12"/>
      <c r="JQT51" s="12"/>
      <c r="JQU51" s="12"/>
      <c r="JQV51" s="12"/>
      <c r="JQW51" s="12"/>
      <c r="JQX51" s="12"/>
      <c r="JQY51" s="12"/>
      <c r="JQZ51" s="12"/>
      <c r="JRA51" s="12"/>
      <c r="JRB51" s="12"/>
      <c r="JRC51" s="12"/>
      <c r="JRD51" s="12"/>
      <c r="JRE51" s="12"/>
      <c r="JRF51" s="12"/>
      <c r="JRG51" s="12"/>
      <c r="JRH51" s="12"/>
      <c r="JRI51" s="12"/>
      <c r="JRJ51" s="12"/>
      <c r="JRK51" s="12"/>
      <c r="JRL51" s="12"/>
      <c r="JRM51" s="12"/>
      <c r="JRN51" s="12"/>
      <c r="JRO51" s="12"/>
      <c r="JRP51" s="12"/>
      <c r="JRQ51" s="12"/>
      <c r="JRR51" s="12"/>
      <c r="JRS51" s="12"/>
      <c r="JRT51" s="12"/>
      <c r="JRU51" s="12"/>
      <c r="JRV51" s="12"/>
      <c r="JRW51" s="12"/>
      <c r="JRX51" s="12"/>
      <c r="JRY51" s="12"/>
      <c r="JRZ51" s="12"/>
      <c r="JSA51" s="12"/>
      <c r="JSB51" s="12"/>
      <c r="JSC51" s="12"/>
      <c r="JSD51" s="12"/>
      <c r="JSE51" s="12"/>
      <c r="JSF51" s="12"/>
      <c r="JSG51" s="12"/>
      <c r="JSH51" s="12"/>
      <c r="JSI51" s="12"/>
      <c r="JSJ51" s="12"/>
      <c r="JSK51" s="12"/>
      <c r="JSL51" s="12"/>
      <c r="JSM51" s="12"/>
      <c r="JSN51" s="12"/>
      <c r="JSO51" s="12"/>
      <c r="JSP51" s="12"/>
      <c r="JSQ51" s="12"/>
      <c r="JSR51" s="12"/>
      <c r="JSS51" s="12"/>
      <c r="JST51" s="12"/>
      <c r="JSU51" s="12"/>
      <c r="JSV51" s="12"/>
      <c r="JSW51" s="12"/>
      <c r="JSX51" s="12"/>
      <c r="JSY51" s="12"/>
      <c r="JSZ51" s="12"/>
      <c r="JTA51" s="12"/>
      <c r="JTB51" s="12"/>
      <c r="JTC51" s="12"/>
      <c r="JTD51" s="12"/>
      <c r="JTE51" s="12"/>
      <c r="JTF51" s="12"/>
      <c r="JTG51" s="12"/>
      <c r="JTH51" s="12"/>
      <c r="JTI51" s="12"/>
      <c r="JTJ51" s="12"/>
      <c r="JTK51" s="12"/>
      <c r="JTL51" s="12"/>
      <c r="JTM51" s="12"/>
      <c r="JTN51" s="12"/>
      <c r="JTO51" s="12"/>
      <c r="JTP51" s="12"/>
      <c r="JTQ51" s="12"/>
      <c r="JTR51" s="12"/>
      <c r="JTS51" s="12"/>
      <c r="JTT51" s="12"/>
      <c r="JTU51" s="12"/>
      <c r="JTV51" s="12"/>
      <c r="JTW51" s="12"/>
      <c r="JTX51" s="12"/>
      <c r="JTY51" s="12"/>
      <c r="JTZ51" s="12"/>
      <c r="JUA51" s="12"/>
      <c r="JUB51" s="12"/>
      <c r="JUC51" s="12"/>
      <c r="JUD51" s="12"/>
      <c r="JUE51" s="12"/>
      <c r="JUF51" s="12"/>
      <c r="JUG51" s="12"/>
      <c r="JUH51" s="12"/>
      <c r="JUI51" s="12"/>
      <c r="JUJ51" s="12"/>
      <c r="JUK51" s="12"/>
      <c r="JUL51" s="12"/>
      <c r="JUM51" s="12"/>
      <c r="JUN51" s="12"/>
      <c r="JUO51" s="12"/>
      <c r="JUP51" s="12"/>
      <c r="JUQ51" s="12"/>
      <c r="JUR51" s="12"/>
      <c r="JUS51" s="12"/>
      <c r="JUT51" s="12"/>
      <c r="JUU51" s="12"/>
      <c r="JUV51" s="12"/>
      <c r="JUW51" s="12"/>
      <c r="JUX51" s="12"/>
      <c r="JUY51" s="12"/>
      <c r="JUZ51" s="12"/>
      <c r="JVA51" s="12"/>
      <c r="JVB51" s="12"/>
      <c r="JVC51" s="12"/>
      <c r="JVD51" s="12"/>
      <c r="JVE51" s="12"/>
      <c r="JVF51" s="12"/>
      <c r="JVG51" s="12"/>
      <c r="JVH51" s="12"/>
      <c r="JVI51" s="12"/>
      <c r="JVJ51" s="12"/>
      <c r="JVK51" s="12"/>
      <c r="JVL51" s="12"/>
      <c r="JVM51" s="12"/>
      <c r="JVN51" s="12"/>
      <c r="JVO51" s="12"/>
      <c r="JVP51" s="12"/>
      <c r="JVQ51" s="12"/>
      <c r="JVR51" s="12"/>
      <c r="JVS51" s="12"/>
      <c r="JVT51" s="12"/>
      <c r="JVU51" s="12"/>
      <c r="JVV51" s="12"/>
      <c r="JVW51" s="12"/>
      <c r="JVX51" s="12"/>
      <c r="JVY51" s="12"/>
      <c r="JVZ51" s="12"/>
      <c r="JWA51" s="12"/>
      <c r="JWB51" s="12"/>
      <c r="JWC51" s="12"/>
      <c r="JWD51" s="12"/>
      <c r="JWE51" s="12"/>
      <c r="JWF51" s="12"/>
      <c r="JWG51" s="12"/>
      <c r="JWH51" s="12"/>
      <c r="JWI51" s="12"/>
      <c r="JWJ51" s="12"/>
      <c r="JWK51" s="12"/>
      <c r="JWL51" s="12"/>
      <c r="JWM51" s="12"/>
      <c r="JWN51" s="12"/>
      <c r="JWO51" s="12"/>
      <c r="JWP51" s="12"/>
      <c r="JWQ51" s="12"/>
      <c r="JWR51" s="12"/>
      <c r="JWS51" s="12"/>
      <c r="JWT51" s="12"/>
      <c r="JWU51" s="12"/>
      <c r="JWV51" s="12"/>
      <c r="JWW51" s="12"/>
      <c r="JWX51" s="12"/>
      <c r="JWY51" s="12"/>
      <c r="JWZ51" s="12"/>
      <c r="JXA51" s="12"/>
      <c r="JXB51" s="12"/>
      <c r="JXC51" s="12"/>
      <c r="JXD51" s="12"/>
      <c r="JXE51" s="12"/>
      <c r="JXF51" s="12"/>
      <c r="JXG51" s="12"/>
      <c r="JXH51" s="12"/>
      <c r="JXI51" s="12"/>
      <c r="JXJ51" s="12"/>
      <c r="JXK51" s="12"/>
      <c r="JXL51" s="12"/>
      <c r="JXM51" s="12"/>
      <c r="JXN51" s="12"/>
      <c r="JXO51" s="12"/>
      <c r="JXP51" s="12"/>
      <c r="JXQ51" s="12"/>
      <c r="JXR51" s="12"/>
      <c r="JXS51" s="12"/>
      <c r="JXT51" s="12"/>
      <c r="JXU51" s="12"/>
      <c r="JXV51" s="12"/>
      <c r="JXW51" s="12"/>
      <c r="JXX51" s="12"/>
      <c r="JXY51" s="12"/>
      <c r="JXZ51" s="12"/>
      <c r="JYA51" s="12"/>
      <c r="JYB51" s="12"/>
      <c r="JYC51" s="12"/>
      <c r="JYD51" s="12"/>
      <c r="JYE51" s="12"/>
      <c r="JYF51" s="12"/>
      <c r="JYG51" s="12"/>
      <c r="JYH51" s="12"/>
      <c r="JYI51" s="12"/>
      <c r="JYJ51" s="12"/>
      <c r="JYK51" s="12"/>
      <c r="JYL51" s="12"/>
      <c r="JYM51" s="12"/>
      <c r="JYN51" s="12"/>
      <c r="JYO51" s="12"/>
      <c r="JYP51" s="12"/>
      <c r="JYQ51" s="12"/>
      <c r="JYR51" s="12"/>
      <c r="JYS51" s="12"/>
      <c r="JYT51" s="12"/>
      <c r="JYU51" s="12"/>
      <c r="JYV51" s="12"/>
      <c r="JYW51" s="12"/>
      <c r="JYX51" s="12"/>
      <c r="JYY51" s="12"/>
      <c r="JYZ51" s="12"/>
      <c r="JZA51" s="12"/>
      <c r="JZB51" s="12"/>
      <c r="JZC51" s="12"/>
      <c r="JZD51" s="12"/>
      <c r="JZE51" s="12"/>
      <c r="JZF51" s="12"/>
      <c r="JZG51" s="12"/>
      <c r="JZH51" s="12"/>
      <c r="JZI51" s="12"/>
      <c r="JZJ51" s="12"/>
      <c r="JZK51" s="12"/>
      <c r="JZL51" s="12"/>
      <c r="JZM51" s="12"/>
      <c r="JZN51" s="12"/>
      <c r="JZO51" s="12"/>
      <c r="JZP51" s="12"/>
      <c r="JZQ51" s="12"/>
      <c r="JZR51" s="12"/>
      <c r="JZS51" s="12"/>
      <c r="JZT51" s="12"/>
      <c r="JZU51" s="12"/>
      <c r="JZV51" s="12"/>
      <c r="JZW51" s="12"/>
      <c r="JZX51" s="12"/>
      <c r="JZY51" s="12"/>
      <c r="JZZ51" s="12"/>
      <c r="KAA51" s="12"/>
      <c r="KAB51" s="12"/>
      <c r="KAC51" s="12"/>
      <c r="KAD51" s="12"/>
      <c r="KAE51" s="12"/>
      <c r="KAF51" s="12"/>
      <c r="KAG51" s="12"/>
      <c r="KAH51" s="12"/>
      <c r="KAI51" s="12"/>
      <c r="KAJ51" s="12"/>
      <c r="KAK51" s="12"/>
      <c r="KAL51" s="12"/>
      <c r="KAM51" s="12"/>
      <c r="KAN51" s="12"/>
      <c r="KAO51" s="12"/>
      <c r="KAP51" s="12"/>
      <c r="KAQ51" s="12"/>
      <c r="KAR51" s="12"/>
      <c r="KAS51" s="12"/>
      <c r="KAT51" s="12"/>
      <c r="KAU51" s="12"/>
      <c r="KAV51" s="12"/>
      <c r="KAW51" s="12"/>
      <c r="KAX51" s="12"/>
      <c r="KAY51" s="12"/>
      <c r="KAZ51" s="12"/>
      <c r="KBA51" s="12"/>
      <c r="KBB51" s="12"/>
      <c r="KBC51" s="12"/>
      <c r="KBD51" s="12"/>
      <c r="KBE51" s="12"/>
      <c r="KBF51" s="12"/>
      <c r="KBG51" s="12"/>
      <c r="KBH51" s="12"/>
      <c r="KBI51" s="12"/>
      <c r="KBJ51" s="12"/>
      <c r="KBK51" s="12"/>
      <c r="KBL51" s="12"/>
      <c r="KBM51" s="12"/>
      <c r="KBN51" s="12"/>
      <c r="KBO51" s="12"/>
      <c r="KBP51" s="12"/>
      <c r="KBQ51" s="12"/>
      <c r="KBR51" s="12"/>
      <c r="KBS51" s="12"/>
      <c r="KBT51" s="12"/>
      <c r="KBU51" s="12"/>
      <c r="KBV51" s="12"/>
      <c r="KBW51" s="12"/>
      <c r="KBX51" s="12"/>
      <c r="KBY51" s="12"/>
      <c r="KBZ51" s="12"/>
      <c r="KCA51" s="12"/>
      <c r="KCB51" s="12"/>
      <c r="KCC51" s="12"/>
      <c r="KCD51" s="12"/>
      <c r="KCE51" s="12"/>
      <c r="KCF51" s="12"/>
      <c r="KCG51" s="12"/>
      <c r="KCH51" s="12"/>
      <c r="KCI51" s="12"/>
      <c r="KCJ51" s="12"/>
      <c r="KCK51" s="12"/>
      <c r="KCL51" s="12"/>
      <c r="KCM51" s="12"/>
      <c r="KCN51" s="12"/>
      <c r="KCO51" s="12"/>
      <c r="KCP51" s="12"/>
      <c r="KCQ51" s="12"/>
      <c r="KCR51" s="12"/>
      <c r="KCS51" s="12"/>
      <c r="KCT51" s="12"/>
      <c r="KCU51" s="12"/>
      <c r="KCV51" s="12"/>
      <c r="KCW51" s="12"/>
      <c r="KCX51" s="12"/>
      <c r="KCY51" s="12"/>
      <c r="KCZ51" s="12"/>
      <c r="KDA51" s="12"/>
      <c r="KDB51" s="12"/>
      <c r="KDC51" s="12"/>
      <c r="KDD51" s="12"/>
      <c r="KDE51" s="12"/>
      <c r="KDF51" s="12"/>
      <c r="KDG51" s="12"/>
      <c r="KDH51" s="12"/>
      <c r="KDI51" s="12"/>
      <c r="KDJ51" s="12"/>
      <c r="KDK51" s="12"/>
      <c r="KDL51" s="12"/>
      <c r="KDM51" s="12"/>
      <c r="KDN51" s="12"/>
      <c r="KDO51" s="12"/>
      <c r="KDP51" s="12"/>
      <c r="KDQ51" s="12"/>
      <c r="KDR51" s="12"/>
      <c r="KDS51" s="12"/>
      <c r="KDT51" s="12"/>
      <c r="KDU51" s="12"/>
      <c r="KDV51" s="12"/>
      <c r="KDW51" s="12"/>
      <c r="KDX51" s="12"/>
      <c r="KDY51" s="12"/>
      <c r="KDZ51" s="12"/>
      <c r="KEA51" s="12"/>
      <c r="KEB51" s="12"/>
      <c r="KEC51" s="12"/>
      <c r="KED51" s="12"/>
      <c r="KEE51" s="12"/>
      <c r="KEF51" s="12"/>
      <c r="KEG51" s="12"/>
      <c r="KEH51" s="12"/>
      <c r="KEI51" s="12"/>
      <c r="KEJ51" s="12"/>
      <c r="KEK51" s="12"/>
      <c r="KEL51" s="12"/>
      <c r="KEM51" s="12"/>
      <c r="KEN51" s="12"/>
      <c r="KEO51" s="12"/>
      <c r="KEP51" s="12"/>
      <c r="KEQ51" s="12"/>
      <c r="KER51" s="12"/>
      <c r="KES51" s="12"/>
      <c r="KET51" s="12"/>
      <c r="KEU51" s="12"/>
      <c r="KEV51" s="12"/>
      <c r="KEW51" s="12"/>
      <c r="KEX51" s="12"/>
      <c r="KEY51" s="12"/>
      <c r="KEZ51" s="12"/>
      <c r="KFA51" s="12"/>
      <c r="KFB51" s="12"/>
      <c r="KFC51" s="12"/>
      <c r="KFD51" s="12"/>
      <c r="KFE51" s="12"/>
      <c r="KFF51" s="12"/>
      <c r="KFG51" s="12"/>
      <c r="KFH51" s="12"/>
      <c r="KFI51" s="12"/>
      <c r="KFJ51" s="12"/>
      <c r="KFK51" s="12"/>
      <c r="KFL51" s="12"/>
      <c r="KFM51" s="12"/>
      <c r="KFN51" s="12"/>
      <c r="KFO51" s="12"/>
      <c r="KFP51" s="12"/>
      <c r="KFQ51" s="12"/>
      <c r="KFR51" s="12"/>
      <c r="KFS51" s="12"/>
      <c r="KFT51" s="12"/>
      <c r="KFU51" s="12"/>
      <c r="KFV51" s="12"/>
      <c r="KFW51" s="12"/>
      <c r="KFX51" s="12"/>
      <c r="KFY51" s="12"/>
      <c r="KFZ51" s="12"/>
      <c r="KGA51" s="12"/>
      <c r="KGB51" s="12"/>
      <c r="KGC51" s="12"/>
      <c r="KGD51" s="12"/>
      <c r="KGE51" s="12"/>
      <c r="KGF51" s="12"/>
      <c r="KGG51" s="12"/>
      <c r="KGH51" s="12"/>
      <c r="KGI51" s="12"/>
      <c r="KGJ51" s="12"/>
      <c r="KGK51" s="12"/>
      <c r="KGL51" s="12"/>
      <c r="KGM51" s="12"/>
      <c r="KGN51" s="12"/>
      <c r="KGO51" s="12"/>
      <c r="KGP51" s="12"/>
      <c r="KGQ51" s="12"/>
      <c r="KGR51" s="12"/>
      <c r="KGS51" s="12"/>
      <c r="KGT51" s="12"/>
      <c r="KGU51" s="12"/>
      <c r="KGV51" s="12"/>
      <c r="KGW51" s="12"/>
      <c r="KGX51" s="12"/>
      <c r="KGY51" s="12"/>
      <c r="KGZ51" s="12"/>
      <c r="KHA51" s="12"/>
      <c r="KHB51" s="12"/>
      <c r="KHC51" s="12"/>
      <c r="KHD51" s="12"/>
      <c r="KHE51" s="12"/>
      <c r="KHF51" s="12"/>
      <c r="KHG51" s="12"/>
      <c r="KHH51" s="12"/>
      <c r="KHI51" s="12"/>
      <c r="KHJ51" s="12"/>
      <c r="KHK51" s="12"/>
      <c r="KHL51" s="12"/>
      <c r="KHM51" s="12"/>
      <c r="KHN51" s="12"/>
      <c r="KHO51" s="12"/>
      <c r="KHP51" s="12"/>
      <c r="KHQ51" s="12"/>
      <c r="KHR51" s="12"/>
      <c r="KHS51" s="12"/>
      <c r="KHT51" s="12"/>
      <c r="KHU51" s="12"/>
      <c r="KHV51" s="12"/>
      <c r="KHW51" s="12"/>
      <c r="KHX51" s="12"/>
      <c r="KHY51" s="12"/>
      <c r="KHZ51" s="12"/>
      <c r="KIA51" s="12"/>
      <c r="KIB51" s="12"/>
      <c r="KIC51" s="12"/>
      <c r="KID51" s="12"/>
      <c r="KIE51" s="12"/>
      <c r="KIF51" s="12"/>
      <c r="KIG51" s="12"/>
      <c r="KIH51" s="12"/>
      <c r="KII51" s="12"/>
      <c r="KIJ51" s="12"/>
      <c r="KIK51" s="12"/>
      <c r="KIL51" s="12"/>
      <c r="KIM51" s="12"/>
      <c r="KIN51" s="12"/>
      <c r="KIO51" s="12"/>
      <c r="KIP51" s="12"/>
      <c r="KIQ51" s="12"/>
      <c r="KIR51" s="12"/>
      <c r="KIS51" s="12"/>
      <c r="KIT51" s="12"/>
      <c r="KIU51" s="12"/>
      <c r="KIV51" s="12"/>
      <c r="KIW51" s="12"/>
      <c r="KIX51" s="12"/>
      <c r="KIY51" s="12"/>
      <c r="KIZ51" s="12"/>
      <c r="KJA51" s="12"/>
      <c r="KJB51" s="12"/>
      <c r="KJC51" s="12"/>
      <c r="KJD51" s="12"/>
      <c r="KJE51" s="12"/>
      <c r="KJF51" s="12"/>
      <c r="KJG51" s="12"/>
      <c r="KJH51" s="12"/>
      <c r="KJI51" s="12"/>
      <c r="KJJ51" s="12"/>
      <c r="KJK51" s="12"/>
      <c r="KJL51" s="12"/>
      <c r="KJM51" s="12"/>
      <c r="KJN51" s="12"/>
      <c r="KJO51" s="12"/>
      <c r="KJP51" s="12"/>
      <c r="KJQ51" s="12"/>
      <c r="KJR51" s="12"/>
      <c r="KJS51" s="12"/>
      <c r="KJT51" s="12"/>
      <c r="KJU51" s="12"/>
      <c r="KJV51" s="12"/>
      <c r="KJW51" s="12"/>
      <c r="KJX51" s="12"/>
      <c r="KJY51" s="12"/>
      <c r="KJZ51" s="12"/>
      <c r="KKA51" s="12"/>
      <c r="KKB51" s="12"/>
      <c r="KKC51" s="12"/>
      <c r="KKD51" s="12"/>
      <c r="KKE51" s="12"/>
      <c r="KKF51" s="12"/>
      <c r="KKG51" s="12"/>
      <c r="KKH51" s="12"/>
      <c r="KKI51" s="12"/>
      <c r="KKJ51" s="12"/>
      <c r="KKK51" s="12"/>
      <c r="KKL51" s="12"/>
      <c r="KKM51" s="12"/>
      <c r="KKN51" s="12"/>
      <c r="KKO51" s="12"/>
      <c r="KKP51" s="12"/>
      <c r="KKQ51" s="12"/>
      <c r="KKR51" s="12"/>
      <c r="KKS51" s="12"/>
      <c r="KKT51" s="12"/>
      <c r="KKU51" s="12"/>
      <c r="KKV51" s="12"/>
      <c r="KKW51" s="12"/>
      <c r="KKX51" s="12"/>
      <c r="KKY51" s="12"/>
      <c r="KKZ51" s="12"/>
      <c r="KLA51" s="12"/>
      <c r="KLB51" s="12"/>
      <c r="KLC51" s="12"/>
      <c r="KLD51" s="12"/>
      <c r="KLE51" s="12"/>
      <c r="KLF51" s="12"/>
      <c r="KLG51" s="12"/>
      <c r="KLH51" s="12"/>
      <c r="KLI51" s="12"/>
      <c r="KLJ51" s="12"/>
      <c r="KLK51" s="12"/>
      <c r="KLL51" s="12"/>
      <c r="KLM51" s="12"/>
      <c r="KLN51" s="12"/>
      <c r="KLO51" s="12"/>
      <c r="KLP51" s="12"/>
      <c r="KLQ51" s="12"/>
      <c r="KLR51" s="12"/>
      <c r="KLS51" s="12"/>
      <c r="KLT51" s="12"/>
      <c r="KLU51" s="12"/>
      <c r="KLV51" s="12"/>
      <c r="KLW51" s="12"/>
      <c r="KLX51" s="12"/>
      <c r="KLY51" s="12"/>
      <c r="KLZ51" s="12"/>
      <c r="KMA51" s="12"/>
      <c r="KMB51" s="12"/>
      <c r="KMC51" s="12"/>
      <c r="KMD51" s="12"/>
      <c r="KME51" s="12"/>
      <c r="KMF51" s="12"/>
      <c r="KMG51" s="12"/>
      <c r="KMH51" s="12"/>
      <c r="KMI51" s="12"/>
      <c r="KMJ51" s="12"/>
      <c r="KMK51" s="12"/>
      <c r="KML51" s="12"/>
      <c r="KMM51" s="12"/>
      <c r="KMN51" s="12"/>
      <c r="KMO51" s="12"/>
      <c r="KMP51" s="12"/>
      <c r="KMQ51" s="12"/>
      <c r="KMR51" s="12"/>
      <c r="KMS51" s="12"/>
      <c r="KMT51" s="12"/>
      <c r="KMU51" s="12"/>
      <c r="KMV51" s="12"/>
      <c r="KMW51" s="12"/>
      <c r="KMX51" s="12"/>
      <c r="KMY51" s="12"/>
      <c r="KMZ51" s="12"/>
      <c r="KNA51" s="12"/>
      <c r="KNB51" s="12"/>
      <c r="KNC51" s="12"/>
      <c r="KND51" s="12"/>
      <c r="KNE51" s="12"/>
      <c r="KNF51" s="12"/>
      <c r="KNG51" s="12"/>
      <c r="KNH51" s="12"/>
      <c r="KNI51" s="12"/>
      <c r="KNJ51" s="12"/>
      <c r="KNK51" s="12"/>
      <c r="KNL51" s="12"/>
      <c r="KNM51" s="12"/>
      <c r="KNN51" s="12"/>
      <c r="KNO51" s="12"/>
      <c r="KNP51" s="12"/>
      <c r="KNQ51" s="12"/>
      <c r="KNR51" s="12"/>
      <c r="KNS51" s="12"/>
      <c r="KNT51" s="12"/>
      <c r="KNU51" s="12"/>
      <c r="KNV51" s="12"/>
      <c r="KNW51" s="12"/>
      <c r="KNX51" s="12"/>
      <c r="KNY51" s="12"/>
      <c r="KNZ51" s="12"/>
      <c r="KOA51" s="12"/>
      <c r="KOB51" s="12"/>
      <c r="KOC51" s="12"/>
      <c r="KOD51" s="12"/>
      <c r="KOE51" s="12"/>
      <c r="KOF51" s="12"/>
      <c r="KOG51" s="12"/>
      <c r="KOH51" s="12"/>
      <c r="KOI51" s="12"/>
      <c r="KOJ51" s="12"/>
      <c r="KOK51" s="12"/>
      <c r="KOL51" s="12"/>
      <c r="KOM51" s="12"/>
      <c r="KON51" s="12"/>
      <c r="KOO51" s="12"/>
      <c r="KOP51" s="12"/>
      <c r="KOQ51" s="12"/>
      <c r="KOR51" s="12"/>
      <c r="KOS51" s="12"/>
      <c r="KOT51" s="12"/>
      <c r="KOU51" s="12"/>
      <c r="KOV51" s="12"/>
      <c r="KOW51" s="12"/>
      <c r="KOX51" s="12"/>
      <c r="KOY51" s="12"/>
      <c r="KOZ51" s="12"/>
      <c r="KPA51" s="12"/>
      <c r="KPB51" s="12"/>
      <c r="KPC51" s="12"/>
      <c r="KPD51" s="12"/>
      <c r="KPE51" s="12"/>
      <c r="KPF51" s="12"/>
      <c r="KPG51" s="12"/>
      <c r="KPH51" s="12"/>
      <c r="KPI51" s="12"/>
      <c r="KPJ51" s="12"/>
      <c r="KPK51" s="12"/>
      <c r="KPL51" s="12"/>
      <c r="KPM51" s="12"/>
      <c r="KPN51" s="12"/>
      <c r="KPO51" s="12"/>
      <c r="KPP51" s="12"/>
      <c r="KPQ51" s="12"/>
      <c r="KPR51" s="12"/>
      <c r="KPS51" s="12"/>
      <c r="KPT51" s="12"/>
      <c r="KPU51" s="12"/>
      <c r="KPV51" s="12"/>
      <c r="KPW51" s="12"/>
      <c r="KPX51" s="12"/>
      <c r="KPY51" s="12"/>
      <c r="KPZ51" s="12"/>
      <c r="KQA51" s="12"/>
      <c r="KQB51" s="12"/>
      <c r="KQC51" s="12"/>
      <c r="KQD51" s="12"/>
      <c r="KQE51" s="12"/>
      <c r="KQF51" s="12"/>
      <c r="KQG51" s="12"/>
      <c r="KQH51" s="12"/>
      <c r="KQI51" s="12"/>
      <c r="KQJ51" s="12"/>
      <c r="KQK51" s="12"/>
      <c r="KQL51" s="12"/>
      <c r="KQM51" s="12"/>
      <c r="KQN51" s="12"/>
      <c r="KQO51" s="12"/>
      <c r="KQP51" s="12"/>
      <c r="KQQ51" s="12"/>
      <c r="KQR51" s="12"/>
      <c r="KQS51" s="12"/>
      <c r="KQT51" s="12"/>
      <c r="KQU51" s="12"/>
      <c r="KQV51" s="12"/>
      <c r="KQW51" s="12"/>
      <c r="KQX51" s="12"/>
      <c r="KQY51" s="12"/>
      <c r="KQZ51" s="12"/>
      <c r="KRA51" s="12"/>
      <c r="KRB51" s="12"/>
      <c r="KRC51" s="12"/>
      <c r="KRD51" s="12"/>
      <c r="KRE51" s="12"/>
      <c r="KRF51" s="12"/>
      <c r="KRG51" s="12"/>
      <c r="KRH51" s="12"/>
      <c r="KRI51" s="12"/>
      <c r="KRJ51" s="12"/>
      <c r="KRK51" s="12"/>
      <c r="KRL51" s="12"/>
      <c r="KRM51" s="12"/>
      <c r="KRN51" s="12"/>
      <c r="KRO51" s="12"/>
      <c r="KRP51" s="12"/>
      <c r="KRQ51" s="12"/>
      <c r="KRR51" s="12"/>
      <c r="KRS51" s="12"/>
      <c r="KRT51" s="12"/>
      <c r="KRU51" s="12"/>
      <c r="KRV51" s="12"/>
      <c r="KRW51" s="12"/>
      <c r="KRX51" s="12"/>
      <c r="KRY51" s="12"/>
      <c r="KRZ51" s="12"/>
      <c r="KSA51" s="12"/>
      <c r="KSB51" s="12"/>
      <c r="KSC51" s="12"/>
      <c r="KSD51" s="12"/>
      <c r="KSE51" s="12"/>
      <c r="KSF51" s="12"/>
      <c r="KSG51" s="12"/>
      <c r="KSH51" s="12"/>
      <c r="KSI51" s="12"/>
      <c r="KSJ51" s="12"/>
      <c r="KSK51" s="12"/>
      <c r="KSL51" s="12"/>
      <c r="KSM51" s="12"/>
      <c r="KSN51" s="12"/>
      <c r="KSO51" s="12"/>
      <c r="KSP51" s="12"/>
      <c r="KSQ51" s="12"/>
      <c r="KSR51" s="12"/>
      <c r="KSS51" s="12"/>
      <c r="KST51" s="12"/>
      <c r="KSU51" s="12"/>
      <c r="KSV51" s="12"/>
      <c r="KSW51" s="12"/>
      <c r="KSX51" s="12"/>
      <c r="KSY51" s="12"/>
      <c r="KSZ51" s="12"/>
      <c r="KTA51" s="12"/>
      <c r="KTB51" s="12"/>
      <c r="KTC51" s="12"/>
      <c r="KTD51" s="12"/>
      <c r="KTE51" s="12"/>
      <c r="KTF51" s="12"/>
      <c r="KTG51" s="12"/>
      <c r="KTH51" s="12"/>
      <c r="KTI51" s="12"/>
      <c r="KTJ51" s="12"/>
      <c r="KTK51" s="12"/>
      <c r="KTL51" s="12"/>
      <c r="KTM51" s="12"/>
      <c r="KTN51" s="12"/>
      <c r="KTO51" s="12"/>
      <c r="KTP51" s="12"/>
      <c r="KTQ51" s="12"/>
      <c r="KTR51" s="12"/>
      <c r="KTS51" s="12"/>
      <c r="KTT51" s="12"/>
      <c r="KTU51" s="12"/>
      <c r="KTV51" s="12"/>
      <c r="KTW51" s="12"/>
      <c r="KTX51" s="12"/>
      <c r="KTY51" s="12"/>
      <c r="KTZ51" s="12"/>
      <c r="KUA51" s="12"/>
      <c r="KUB51" s="12"/>
      <c r="KUC51" s="12"/>
      <c r="KUD51" s="12"/>
      <c r="KUE51" s="12"/>
      <c r="KUF51" s="12"/>
      <c r="KUG51" s="12"/>
      <c r="KUH51" s="12"/>
      <c r="KUI51" s="12"/>
      <c r="KUJ51" s="12"/>
      <c r="KUK51" s="12"/>
      <c r="KUL51" s="12"/>
      <c r="KUM51" s="12"/>
      <c r="KUN51" s="12"/>
      <c r="KUO51" s="12"/>
      <c r="KUP51" s="12"/>
      <c r="KUQ51" s="12"/>
      <c r="KUR51" s="12"/>
      <c r="KUS51" s="12"/>
      <c r="KUT51" s="12"/>
      <c r="KUU51" s="12"/>
      <c r="KUV51" s="12"/>
      <c r="KUW51" s="12"/>
      <c r="KUX51" s="12"/>
      <c r="KUY51" s="12"/>
      <c r="KUZ51" s="12"/>
      <c r="KVA51" s="12"/>
      <c r="KVB51" s="12"/>
      <c r="KVC51" s="12"/>
      <c r="KVD51" s="12"/>
      <c r="KVE51" s="12"/>
      <c r="KVF51" s="12"/>
      <c r="KVG51" s="12"/>
      <c r="KVH51" s="12"/>
      <c r="KVI51" s="12"/>
      <c r="KVJ51" s="12"/>
      <c r="KVK51" s="12"/>
      <c r="KVL51" s="12"/>
      <c r="KVM51" s="12"/>
      <c r="KVN51" s="12"/>
      <c r="KVO51" s="12"/>
      <c r="KVP51" s="12"/>
      <c r="KVQ51" s="12"/>
      <c r="KVR51" s="12"/>
      <c r="KVS51" s="12"/>
      <c r="KVT51" s="12"/>
      <c r="KVU51" s="12"/>
      <c r="KVV51" s="12"/>
      <c r="KVW51" s="12"/>
      <c r="KVX51" s="12"/>
      <c r="KVY51" s="12"/>
      <c r="KVZ51" s="12"/>
      <c r="KWA51" s="12"/>
      <c r="KWB51" s="12"/>
      <c r="KWC51" s="12"/>
      <c r="KWD51" s="12"/>
      <c r="KWE51" s="12"/>
      <c r="KWF51" s="12"/>
      <c r="KWG51" s="12"/>
      <c r="KWH51" s="12"/>
      <c r="KWI51" s="12"/>
      <c r="KWJ51" s="12"/>
      <c r="KWK51" s="12"/>
      <c r="KWL51" s="12"/>
      <c r="KWM51" s="12"/>
      <c r="KWN51" s="12"/>
      <c r="KWO51" s="12"/>
      <c r="KWP51" s="12"/>
      <c r="KWQ51" s="12"/>
      <c r="KWR51" s="12"/>
      <c r="KWS51" s="12"/>
      <c r="KWT51" s="12"/>
      <c r="KWU51" s="12"/>
      <c r="KWV51" s="12"/>
      <c r="KWW51" s="12"/>
      <c r="KWX51" s="12"/>
      <c r="KWY51" s="12"/>
      <c r="KWZ51" s="12"/>
      <c r="KXA51" s="12"/>
      <c r="KXB51" s="12"/>
      <c r="KXC51" s="12"/>
      <c r="KXD51" s="12"/>
      <c r="KXE51" s="12"/>
      <c r="KXF51" s="12"/>
      <c r="KXG51" s="12"/>
      <c r="KXH51" s="12"/>
      <c r="KXI51" s="12"/>
      <c r="KXJ51" s="12"/>
      <c r="KXK51" s="12"/>
      <c r="KXL51" s="12"/>
      <c r="KXM51" s="12"/>
      <c r="KXN51" s="12"/>
      <c r="KXO51" s="12"/>
      <c r="KXP51" s="12"/>
      <c r="KXQ51" s="12"/>
      <c r="KXR51" s="12"/>
      <c r="KXS51" s="12"/>
      <c r="KXT51" s="12"/>
      <c r="KXU51" s="12"/>
      <c r="KXV51" s="12"/>
      <c r="KXW51" s="12"/>
      <c r="KXX51" s="12"/>
      <c r="KXY51" s="12"/>
      <c r="KXZ51" s="12"/>
      <c r="KYA51" s="12"/>
      <c r="KYB51" s="12"/>
      <c r="KYC51" s="12"/>
      <c r="KYD51" s="12"/>
      <c r="KYE51" s="12"/>
      <c r="KYF51" s="12"/>
      <c r="KYG51" s="12"/>
      <c r="KYH51" s="12"/>
      <c r="KYI51" s="12"/>
      <c r="KYJ51" s="12"/>
      <c r="KYK51" s="12"/>
      <c r="KYL51" s="12"/>
      <c r="KYM51" s="12"/>
      <c r="KYN51" s="12"/>
      <c r="KYO51" s="12"/>
      <c r="KYP51" s="12"/>
      <c r="KYQ51" s="12"/>
      <c r="KYR51" s="12"/>
      <c r="KYS51" s="12"/>
      <c r="KYT51" s="12"/>
      <c r="KYU51" s="12"/>
      <c r="KYV51" s="12"/>
      <c r="KYW51" s="12"/>
      <c r="KYX51" s="12"/>
      <c r="KYY51" s="12"/>
      <c r="KYZ51" s="12"/>
      <c r="KZA51" s="12"/>
      <c r="KZB51" s="12"/>
      <c r="KZC51" s="12"/>
      <c r="KZD51" s="12"/>
      <c r="KZE51" s="12"/>
      <c r="KZF51" s="12"/>
      <c r="KZG51" s="12"/>
      <c r="KZH51" s="12"/>
      <c r="KZI51" s="12"/>
      <c r="KZJ51" s="12"/>
      <c r="KZK51" s="12"/>
      <c r="KZL51" s="12"/>
      <c r="KZM51" s="12"/>
      <c r="KZN51" s="12"/>
      <c r="KZO51" s="12"/>
      <c r="KZP51" s="12"/>
      <c r="KZQ51" s="12"/>
      <c r="KZR51" s="12"/>
      <c r="KZS51" s="12"/>
      <c r="KZT51" s="12"/>
      <c r="KZU51" s="12"/>
      <c r="KZV51" s="12"/>
      <c r="KZW51" s="12"/>
      <c r="KZX51" s="12"/>
      <c r="KZY51" s="12"/>
      <c r="KZZ51" s="12"/>
      <c r="LAA51" s="12"/>
      <c r="LAB51" s="12"/>
      <c r="LAC51" s="12"/>
      <c r="LAD51" s="12"/>
      <c r="LAE51" s="12"/>
      <c r="LAF51" s="12"/>
      <c r="LAG51" s="12"/>
      <c r="LAH51" s="12"/>
      <c r="LAI51" s="12"/>
      <c r="LAJ51" s="12"/>
      <c r="LAK51" s="12"/>
      <c r="LAL51" s="12"/>
      <c r="LAM51" s="12"/>
      <c r="LAN51" s="12"/>
      <c r="LAO51" s="12"/>
      <c r="LAP51" s="12"/>
      <c r="LAQ51" s="12"/>
      <c r="LAR51" s="12"/>
      <c r="LAS51" s="12"/>
      <c r="LAT51" s="12"/>
      <c r="LAU51" s="12"/>
      <c r="LAV51" s="12"/>
      <c r="LAW51" s="12"/>
      <c r="LAX51" s="12"/>
      <c r="LAY51" s="12"/>
      <c r="LAZ51" s="12"/>
      <c r="LBA51" s="12"/>
      <c r="LBB51" s="12"/>
      <c r="LBC51" s="12"/>
      <c r="LBD51" s="12"/>
      <c r="LBE51" s="12"/>
      <c r="LBF51" s="12"/>
      <c r="LBG51" s="12"/>
      <c r="LBH51" s="12"/>
      <c r="LBI51" s="12"/>
      <c r="LBJ51" s="12"/>
      <c r="LBK51" s="12"/>
      <c r="LBL51" s="12"/>
      <c r="LBM51" s="12"/>
      <c r="LBN51" s="12"/>
      <c r="LBO51" s="12"/>
      <c r="LBP51" s="12"/>
      <c r="LBQ51" s="12"/>
      <c r="LBR51" s="12"/>
      <c r="LBS51" s="12"/>
      <c r="LBT51" s="12"/>
      <c r="LBU51" s="12"/>
      <c r="LBV51" s="12"/>
      <c r="LBW51" s="12"/>
      <c r="LBX51" s="12"/>
      <c r="LBY51" s="12"/>
      <c r="LBZ51" s="12"/>
      <c r="LCA51" s="12"/>
      <c r="LCB51" s="12"/>
      <c r="LCC51" s="12"/>
      <c r="LCD51" s="12"/>
      <c r="LCE51" s="12"/>
      <c r="LCF51" s="12"/>
      <c r="LCG51" s="12"/>
      <c r="LCH51" s="12"/>
      <c r="LCI51" s="12"/>
      <c r="LCJ51" s="12"/>
      <c r="LCK51" s="12"/>
      <c r="LCL51" s="12"/>
      <c r="LCM51" s="12"/>
      <c r="LCN51" s="12"/>
      <c r="LCO51" s="12"/>
      <c r="LCP51" s="12"/>
      <c r="LCQ51" s="12"/>
      <c r="LCR51" s="12"/>
      <c r="LCS51" s="12"/>
      <c r="LCT51" s="12"/>
      <c r="LCU51" s="12"/>
      <c r="LCV51" s="12"/>
      <c r="LCW51" s="12"/>
      <c r="LCX51" s="12"/>
      <c r="LCY51" s="12"/>
      <c r="LCZ51" s="12"/>
      <c r="LDA51" s="12"/>
      <c r="LDB51" s="12"/>
      <c r="LDC51" s="12"/>
      <c r="LDD51" s="12"/>
      <c r="LDE51" s="12"/>
      <c r="LDF51" s="12"/>
      <c r="LDG51" s="12"/>
      <c r="LDH51" s="12"/>
      <c r="LDI51" s="12"/>
      <c r="LDJ51" s="12"/>
      <c r="LDK51" s="12"/>
      <c r="LDL51" s="12"/>
      <c r="LDM51" s="12"/>
      <c r="LDN51" s="12"/>
      <c r="LDO51" s="12"/>
      <c r="LDP51" s="12"/>
      <c r="LDQ51" s="12"/>
      <c r="LDR51" s="12"/>
      <c r="LDS51" s="12"/>
      <c r="LDT51" s="12"/>
      <c r="LDU51" s="12"/>
      <c r="LDV51" s="12"/>
      <c r="LDW51" s="12"/>
      <c r="LDX51" s="12"/>
      <c r="LDY51" s="12"/>
      <c r="LDZ51" s="12"/>
      <c r="LEA51" s="12"/>
      <c r="LEB51" s="12"/>
      <c r="LEC51" s="12"/>
      <c r="LED51" s="12"/>
      <c r="LEE51" s="12"/>
      <c r="LEF51" s="12"/>
      <c r="LEG51" s="12"/>
      <c r="LEH51" s="12"/>
      <c r="LEI51" s="12"/>
      <c r="LEJ51" s="12"/>
      <c r="LEK51" s="12"/>
      <c r="LEL51" s="12"/>
      <c r="LEM51" s="12"/>
      <c r="LEN51" s="12"/>
      <c r="LEO51" s="12"/>
      <c r="LEP51" s="12"/>
      <c r="LEQ51" s="12"/>
      <c r="LER51" s="12"/>
      <c r="LES51" s="12"/>
      <c r="LET51" s="12"/>
      <c r="LEU51" s="12"/>
      <c r="LEV51" s="12"/>
      <c r="LEW51" s="12"/>
      <c r="LEX51" s="12"/>
      <c r="LEY51" s="12"/>
      <c r="LEZ51" s="12"/>
      <c r="LFA51" s="12"/>
      <c r="LFB51" s="12"/>
      <c r="LFC51" s="12"/>
      <c r="LFD51" s="12"/>
      <c r="LFE51" s="12"/>
      <c r="LFF51" s="12"/>
      <c r="LFG51" s="12"/>
      <c r="LFH51" s="12"/>
      <c r="LFI51" s="12"/>
      <c r="LFJ51" s="12"/>
      <c r="LFK51" s="12"/>
      <c r="LFL51" s="12"/>
      <c r="LFM51" s="12"/>
      <c r="LFN51" s="12"/>
      <c r="LFO51" s="12"/>
      <c r="LFP51" s="12"/>
      <c r="LFQ51" s="12"/>
      <c r="LFR51" s="12"/>
      <c r="LFS51" s="12"/>
      <c r="LFT51" s="12"/>
      <c r="LFU51" s="12"/>
      <c r="LFV51" s="12"/>
      <c r="LFW51" s="12"/>
      <c r="LFX51" s="12"/>
      <c r="LFY51" s="12"/>
      <c r="LFZ51" s="12"/>
      <c r="LGA51" s="12"/>
      <c r="LGB51" s="12"/>
      <c r="LGC51" s="12"/>
      <c r="LGD51" s="12"/>
      <c r="LGE51" s="12"/>
      <c r="LGF51" s="12"/>
      <c r="LGG51" s="12"/>
      <c r="LGH51" s="12"/>
      <c r="LGI51" s="12"/>
      <c r="LGJ51" s="12"/>
      <c r="LGK51" s="12"/>
      <c r="LGL51" s="12"/>
      <c r="LGM51" s="12"/>
      <c r="LGN51" s="12"/>
      <c r="LGO51" s="12"/>
      <c r="LGP51" s="12"/>
      <c r="LGQ51" s="12"/>
      <c r="LGR51" s="12"/>
      <c r="LGS51" s="12"/>
      <c r="LGT51" s="12"/>
      <c r="LGU51" s="12"/>
      <c r="LGV51" s="12"/>
      <c r="LGW51" s="12"/>
      <c r="LGX51" s="12"/>
      <c r="LGY51" s="12"/>
      <c r="LGZ51" s="12"/>
      <c r="LHA51" s="12"/>
      <c r="LHB51" s="12"/>
      <c r="LHC51" s="12"/>
      <c r="LHD51" s="12"/>
      <c r="LHE51" s="12"/>
      <c r="LHF51" s="12"/>
      <c r="LHG51" s="12"/>
      <c r="LHH51" s="12"/>
      <c r="LHI51" s="12"/>
      <c r="LHJ51" s="12"/>
      <c r="LHK51" s="12"/>
      <c r="LHL51" s="12"/>
      <c r="LHM51" s="12"/>
      <c r="LHN51" s="12"/>
      <c r="LHO51" s="12"/>
      <c r="LHP51" s="12"/>
      <c r="LHQ51" s="12"/>
      <c r="LHR51" s="12"/>
      <c r="LHS51" s="12"/>
      <c r="LHT51" s="12"/>
      <c r="LHU51" s="12"/>
      <c r="LHV51" s="12"/>
      <c r="LHW51" s="12"/>
      <c r="LHX51" s="12"/>
      <c r="LHY51" s="12"/>
      <c r="LHZ51" s="12"/>
      <c r="LIA51" s="12"/>
      <c r="LIB51" s="12"/>
      <c r="LIC51" s="12"/>
      <c r="LID51" s="12"/>
      <c r="LIE51" s="12"/>
      <c r="LIF51" s="12"/>
      <c r="LIG51" s="12"/>
      <c r="LIH51" s="12"/>
      <c r="LII51" s="12"/>
      <c r="LIJ51" s="12"/>
      <c r="LIK51" s="12"/>
      <c r="LIL51" s="12"/>
      <c r="LIM51" s="12"/>
      <c r="LIN51" s="12"/>
      <c r="LIO51" s="12"/>
      <c r="LIP51" s="12"/>
      <c r="LIQ51" s="12"/>
      <c r="LIR51" s="12"/>
      <c r="LIS51" s="12"/>
      <c r="LIT51" s="12"/>
      <c r="LIU51" s="12"/>
      <c r="LIV51" s="12"/>
      <c r="LIW51" s="12"/>
      <c r="LIX51" s="12"/>
      <c r="LIY51" s="12"/>
      <c r="LIZ51" s="12"/>
      <c r="LJA51" s="12"/>
      <c r="LJB51" s="12"/>
      <c r="LJC51" s="12"/>
      <c r="LJD51" s="12"/>
      <c r="LJE51" s="12"/>
      <c r="LJF51" s="12"/>
      <c r="LJG51" s="12"/>
      <c r="LJH51" s="12"/>
      <c r="LJI51" s="12"/>
      <c r="LJJ51" s="12"/>
      <c r="LJK51" s="12"/>
      <c r="LJL51" s="12"/>
      <c r="LJM51" s="12"/>
      <c r="LJN51" s="12"/>
      <c r="LJO51" s="12"/>
      <c r="LJP51" s="12"/>
      <c r="LJQ51" s="12"/>
      <c r="LJR51" s="12"/>
      <c r="LJS51" s="12"/>
      <c r="LJT51" s="12"/>
      <c r="LJU51" s="12"/>
      <c r="LJV51" s="12"/>
      <c r="LJW51" s="12"/>
      <c r="LJX51" s="12"/>
      <c r="LJY51" s="12"/>
      <c r="LJZ51" s="12"/>
      <c r="LKA51" s="12"/>
      <c r="LKB51" s="12"/>
      <c r="LKC51" s="12"/>
      <c r="LKD51" s="12"/>
      <c r="LKE51" s="12"/>
      <c r="LKF51" s="12"/>
      <c r="LKG51" s="12"/>
      <c r="LKH51" s="12"/>
      <c r="LKI51" s="12"/>
      <c r="LKJ51" s="12"/>
      <c r="LKK51" s="12"/>
      <c r="LKL51" s="12"/>
      <c r="LKM51" s="12"/>
      <c r="LKN51" s="12"/>
      <c r="LKO51" s="12"/>
      <c r="LKP51" s="12"/>
      <c r="LKQ51" s="12"/>
      <c r="LKR51" s="12"/>
      <c r="LKS51" s="12"/>
      <c r="LKT51" s="12"/>
      <c r="LKU51" s="12"/>
      <c r="LKV51" s="12"/>
      <c r="LKW51" s="12"/>
      <c r="LKX51" s="12"/>
      <c r="LKY51" s="12"/>
      <c r="LKZ51" s="12"/>
      <c r="LLA51" s="12"/>
      <c r="LLB51" s="12"/>
      <c r="LLC51" s="12"/>
      <c r="LLD51" s="12"/>
      <c r="LLE51" s="12"/>
      <c r="LLF51" s="12"/>
      <c r="LLG51" s="12"/>
      <c r="LLH51" s="12"/>
      <c r="LLI51" s="12"/>
      <c r="LLJ51" s="12"/>
      <c r="LLK51" s="12"/>
      <c r="LLL51" s="12"/>
      <c r="LLM51" s="12"/>
      <c r="LLN51" s="12"/>
      <c r="LLO51" s="12"/>
      <c r="LLP51" s="12"/>
      <c r="LLQ51" s="12"/>
      <c r="LLR51" s="12"/>
      <c r="LLS51" s="12"/>
      <c r="LLT51" s="12"/>
      <c r="LLU51" s="12"/>
      <c r="LLV51" s="12"/>
      <c r="LLW51" s="12"/>
      <c r="LLX51" s="12"/>
      <c r="LLY51" s="12"/>
      <c r="LLZ51" s="12"/>
      <c r="LMA51" s="12"/>
      <c r="LMB51" s="12"/>
      <c r="LMC51" s="12"/>
      <c r="LMD51" s="12"/>
      <c r="LME51" s="12"/>
      <c r="LMF51" s="12"/>
      <c r="LMG51" s="12"/>
      <c r="LMH51" s="12"/>
      <c r="LMI51" s="12"/>
      <c r="LMJ51" s="12"/>
      <c r="LMK51" s="12"/>
      <c r="LML51" s="12"/>
      <c r="LMM51" s="12"/>
      <c r="LMN51" s="12"/>
      <c r="LMO51" s="12"/>
      <c r="LMP51" s="12"/>
      <c r="LMQ51" s="12"/>
      <c r="LMR51" s="12"/>
      <c r="LMS51" s="12"/>
      <c r="LMT51" s="12"/>
      <c r="LMU51" s="12"/>
      <c r="LMV51" s="12"/>
      <c r="LMW51" s="12"/>
      <c r="LMX51" s="12"/>
      <c r="LMY51" s="12"/>
      <c r="LMZ51" s="12"/>
      <c r="LNA51" s="12"/>
      <c r="LNB51" s="12"/>
      <c r="LNC51" s="12"/>
      <c r="LND51" s="12"/>
      <c r="LNE51" s="12"/>
      <c r="LNF51" s="12"/>
      <c r="LNG51" s="12"/>
      <c r="LNH51" s="12"/>
      <c r="LNI51" s="12"/>
      <c r="LNJ51" s="12"/>
      <c r="LNK51" s="12"/>
      <c r="LNL51" s="12"/>
      <c r="LNM51" s="12"/>
      <c r="LNN51" s="12"/>
      <c r="LNO51" s="12"/>
      <c r="LNP51" s="12"/>
      <c r="LNQ51" s="12"/>
      <c r="LNR51" s="12"/>
      <c r="LNS51" s="12"/>
      <c r="LNT51" s="12"/>
      <c r="LNU51" s="12"/>
      <c r="LNV51" s="12"/>
      <c r="LNW51" s="12"/>
      <c r="LNX51" s="12"/>
      <c r="LNY51" s="12"/>
      <c r="LNZ51" s="12"/>
      <c r="LOA51" s="12"/>
      <c r="LOB51" s="12"/>
      <c r="LOC51" s="12"/>
      <c r="LOD51" s="12"/>
      <c r="LOE51" s="12"/>
      <c r="LOF51" s="12"/>
      <c r="LOG51" s="12"/>
      <c r="LOH51" s="12"/>
      <c r="LOI51" s="12"/>
      <c r="LOJ51" s="12"/>
      <c r="LOK51" s="12"/>
      <c r="LOL51" s="12"/>
      <c r="LOM51" s="12"/>
      <c r="LON51" s="12"/>
      <c r="LOO51" s="12"/>
      <c r="LOP51" s="12"/>
      <c r="LOQ51" s="12"/>
      <c r="LOR51" s="12"/>
      <c r="LOS51" s="12"/>
      <c r="LOT51" s="12"/>
      <c r="LOU51" s="12"/>
      <c r="LOV51" s="12"/>
      <c r="LOW51" s="12"/>
      <c r="LOX51" s="12"/>
      <c r="LOY51" s="12"/>
      <c r="LOZ51" s="12"/>
      <c r="LPA51" s="12"/>
      <c r="LPB51" s="12"/>
      <c r="LPC51" s="12"/>
      <c r="LPD51" s="12"/>
      <c r="LPE51" s="12"/>
      <c r="LPF51" s="12"/>
      <c r="LPG51" s="12"/>
      <c r="LPH51" s="12"/>
      <c r="LPI51" s="12"/>
      <c r="LPJ51" s="12"/>
      <c r="LPK51" s="12"/>
      <c r="LPL51" s="12"/>
      <c r="LPM51" s="12"/>
      <c r="LPN51" s="12"/>
      <c r="LPO51" s="12"/>
      <c r="LPP51" s="12"/>
      <c r="LPQ51" s="12"/>
      <c r="LPR51" s="12"/>
      <c r="LPS51" s="12"/>
      <c r="LPT51" s="12"/>
      <c r="LPU51" s="12"/>
      <c r="LPV51" s="12"/>
      <c r="LPW51" s="12"/>
      <c r="LPX51" s="12"/>
      <c r="LPY51" s="12"/>
      <c r="LPZ51" s="12"/>
      <c r="LQA51" s="12"/>
      <c r="LQB51" s="12"/>
      <c r="LQC51" s="12"/>
      <c r="LQD51" s="12"/>
      <c r="LQE51" s="12"/>
      <c r="LQF51" s="12"/>
      <c r="LQG51" s="12"/>
      <c r="LQH51" s="12"/>
      <c r="LQI51" s="12"/>
      <c r="LQJ51" s="12"/>
      <c r="LQK51" s="12"/>
      <c r="LQL51" s="12"/>
      <c r="LQM51" s="12"/>
      <c r="LQN51" s="12"/>
      <c r="LQO51" s="12"/>
      <c r="LQP51" s="12"/>
      <c r="LQQ51" s="12"/>
      <c r="LQR51" s="12"/>
      <c r="LQS51" s="12"/>
      <c r="LQT51" s="12"/>
      <c r="LQU51" s="12"/>
      <c r="LQV51" s="12"/>
      <c r="LQW51" s="12"/>
      <c r="LQX51" s="12"/>
      <c r="LQY51" s="12"/>
      <c r="LQZ51" s="12"/>
      <c r="LRA51" s="12"/>
      <c r="LRB51" s="12"/>
      <c r="LRC51" s="12"/>
      <c r="LRD51" s="12"/>
      <c r="LRE51" s="12"/>
      <c r="LRF51" s="12"/>
      <c r="LRG51" s="12"/>
      <c r="LRH51" s="12"/>
      <c r="LRI51" s="12"/>
      <c r="LRJ51" s="12"/>
      <c r="LRK51" s="12"/>
      <c r="LRL51" s="12"/>
      <c r="LRM51" s="12"/>
      <c r="LRN51" s="12"/>
      <c r="LRO51" s="12"/>
      <c r="LRP51" s="12"/>
      <c r="LRQ51" s="12"/>
      <c r="LRR51" s="12"/>
      <c r="LRS51" s="12"/>
      <c r="LRT51" s="12"/>
      <c r="LRU51" s="12"/>
      <c r="LRV51" s="12"/>
      <c r="LRW51" s="12"/>
      <c r="LRX51" s="12"/>
      <c r="LRY51" s="12"/>
      <c r="LRZ51" s="12"/>
      <c r="LSA51" s="12"/>
      <c r="LSB51" s="12"/>
      <c r="LSC51" s="12"/>
      <c r="LSD51" s="12"/>
      <c r="LSE51" s="12"/>
      <c r="LSF51" s="12"/>
      <c r="LSG51" s="12"/>
      <c r="LSH51" s="12"/>
      <c r="LSI51" s="12"/>
      <c r="LSJ51" s="12"/>
      <c r="LSK51" s="12"/>
      <c r="LSL51" s="12"/>
      <c r="LSM51" s="12"/>
      <c r="LSN51" s="12"/>
      <c r="LSO51" s="12"/>
      <c r="LSP51" s="12"/>
      <c r="LSQ51" s="12"/>
      <c r="LSR51" s="12"/>
      <c r="LSS51" s="12"/>
      <c r="LST51" s="12"/>
      <c r="LSU51" s="12"/>
      <c r="LSV51" s="12"/>
      <c r="LSW51" s="12"/>
      <c r="LSX51" s="12"/>
      <c r="LSY51" s="12"/>
      <c r="LSZ51" s="12"/>
      <c r="LTA51" s="12"/>
      <c r="LTB51" s="12"/>
      <c r="LTC51" s="12"/>
      <c r="LTD51" s="12"/>
      <c r="LTE51" s="12"/>
      <c r="LTF51" s="12"/>
      <c r="LTG51" s="12"/>
      <c r="LTH51" s="12"/>
      <c r="LTI51" s="12"/>
      <c r="LTJ51" s="12"/>
      <c r="LTK51" s="12"/>
      <c r="LTL51" s="12"/>
      <c r="LTM51" s="12"/>
      <c r="LTN51" s="12"/>
      <c r="LTO51" s="12"/>
      <c r="LTP51" s="12"/>
      <c r="LTQ51" s="12"/>
      <c r="LTR51" s="12"/>
      <c r="LTS51" s="12"/>
      <c r="LTT51" s="12"/>
      <c r="LTU51" s="12"/>
      <c r="LTV51" s="12"/>
      <c r="LTW51" s="12"/>
      <c r="LTX51" s="12"/>
      <c r="LTY51" s="12"/>
      <c r="LTZ51" s="12"/>
      <c r="LUA51" s="12"/>
      <c r="LUB51" s="12"/>
      <c r="LUC51" s="12"/>
      <c r="LUD51" s="12"/>
      <c r="LUE51" s="12"/>
      <c r="LUF51" s="12"/>
      <c r="LUG51" s="12"/>
      <c r="LUH51" s="12"/>
      <c r="LUI51" s="12"/>
      <c r="LUJ51" s="12"/>
      <c r="LUK51" s="12"/>
      <c r="LUL51" s="12"/>
      <c r="LUM51" s="12"/>
      <c r="LUN51" s="12"/>
      <c r="LUO51" s="12"/>
      <c r="LUP51" s="12"/>
      <c r="LUQ51" s="12"/>
      <c r="LUR51" s="12"/>
      <c r="LUS51" s="12"/>
      <c r="LUT51" s="12"/>
      <c r="LUU51" s="12"/>
      <c r="LUV51" s="12"/>
      <c r="LUW51" s="12"/>
      <c r="LUX51" s="12"/>
      <c r="LUY51" s="12"/>
      <c r="LUZ51" s="12"/>
      <c r="LVA51" s="12"/>
      <c r="LVB51" s="12"/>
      <c r="LVC51" s="12"/>
      <c r="LVD51" s="12"/>
      <c r="LVE51" s="12"/>
      <c r="LVF51" s="12"/>
      <c r="LVG51" s="12"/>
      <c r="LVH51" s="12"/>
      <c r="LVI51" s="12"/>
      <c r="LVJ51" s="12"/>
      <c r="LVK51" s="12"/>
      <c r="LVL51" s="12"/>
      <c r="LVM51" s="12"/>
      <c r="LVN51" s="12"/>
      <c r="LVO51" s="12"/>
      <c r="LVP51" s="12"/>
      <c r="LVQ51" s="12"/>
      <c r="LVR51" s="12"/>
      <c r="LVS51" s="12"/>
      <c r="LVT51" s="12"/>
      <c r="LVU51" s="12"/>
      <c r="LVV51" s="12"/>
      <c r="LVW51" s="12"/>
      <c r="LVX51" s="12"/>
      <c r="LVY51" s="12"/>
      <c r="LVZ51" s="12"/>
      <c r="LWA51" s="12"/>
      <c r="LWB51" s="12"/>
      <c r="LWC51" s="12"/>
      <c r="LWD51" s="12"/>
      <c r="LWE51" s="12"/>
      <c r="LWF51" s="12"/>
      <c r="LWG51" s="12"/>
      <c r="LWH51" s="12"/>
      <c r="LWI51" s="12"/>
      <c r="LWJ51" s="12"/>
      <c r="LWK51" s="12"/>
      <c r="LWL51" s="12"/>
      <c r="LWM51" s="12"/>
      <c r="LWN51" s="12"/>
      <c r="LWO51" s="12"/>
      <c r="LWP51" s="12"/>
      <c r="LWQ51" s="12"/>
      <c r="LWR51" s="12"/>
      <c r="LWS51" s="12"/>
      <c r="LWT51" s="12"/>
      <c r="LWU51" s="12"/>
      <c r="LWV51" s="12"/>
      <c r="LWW51" s="12"/>
      <c r="LWX51" s="12"/>
      <c r="LWY51" s="12"/>
      <c r="LWZ51" s="12"/>
      <c r="LXA51" s="12"/>
      <c r="LXB51" s="12"/>
      <c r="LXC51" s="12"/>
      <c r="LXD51" s="12"/>
      <c r="LXE51" s="12"/>
      <c r="LXF51" s="12"/>
      <c r="LXG51" s="12"/>
      <c r="LXH51" s="12"/>
      <c r="LXI51" s="12"/>
      <c r="LXJ51" s="12"/>
      <c r="LXK51" s="12"/>
      <c r="LXL51" s="12"/>
      <c r="LXM51" s="12"/>
      <c r="LXN51" s="12"/>
      <c r="LXO51" s="12"/>
      <c r="LXP51" s="12"/>
      <c r="LXQ51" s="12"/>
      <c r="LXR51" s="12"/>
      <c r="LXS51" s="12"/>
      <c r="LXT51" s="12"/>
      <c r="LXU51" s="12"/>
      <c r="LXV51" s="12"/>
      <c r="LXW51" s="12"/>
      <c r="LXX51" s="12"/>
      <c r="LXY51" s="12"/>
      <c r="LXZ51" s="12"/>
      <c r="LYA51" s="12"/>
      <c r="LYB51" s="12"/>
      <c r="LYC51" s="12"/>
      <c r="LYD51" s="12"/>
      <c r="LYE51" s="12"/>
      <c r="LYF51" s="12"/>
      <c r="LYG51" s="12"/>
      <c r="LYH51" s="12"/>
      <c r="LYI51" s="12"/>
      <c r="LYJ51" s="12"/>
      <c r="LYK51" s="12"/>
      <c r="LYL51" s="12"/>
      <c r="LYM51" s="12"/>
      <c r="LYN51" s="12"/>
      <c r="LYO51" s="12"/>
      <c r="LYP51" s="12"/>
      <c r="LYQ51" s="12"/>
      <c r="LYR51" s="12"/>
      <c r="LYS51" s="12"/>
      <c r="LYT51" s="12"/>
      <c r="LYU51" s="12"/>
      <c r="LYV51" s="12"/>
      <c r="LYW51" s="12"/>
      <c r="LYX51" s="12"/>
      <c r="LYY51" s="12"/>
      <c r="LYZ51" s="12"/>
      <c r="LZA51" s="12"/>
      <c r="LZB51" s="12"/>
      <c r="LZC51" s="12"/>
      <c r="LZD51" s="12"/>
      <c r="LZE51" s="12"/>
      <c r="LZF51" s="12"/>
      <c r="LZG51" s="12"/>
      <c r="LZH51" s="12"/>
      <c r="LZI51" s="12"/>
      <c r="LZJ51" s="12"/>
      <c r="LZK51" s="12"/>
      <c r="LZL51" s="12"/>
      <c r="LZM51" s="12"/>
      <c r="LZN51" s="12"/>
      <c r="LZO51" s="12"/>
      <c r="LZP51" s="12"/>
      <c r="LZQ51" s="12"/>
      <c r="LZR51" s="12"/>
      <c r="LZS51" s="12"/>
      <c r="LZT51" s="12"/>
      <c r="LZU51" s="12"/>
      <c r="LZV51" s="12"/>
      <c r="LZW51" s="12"/>
      <c r="LZX51" s="12"/>
      <c r="LZY51" s="12"/>
      <c r="LZZ51" s="12"/>
      <c r="MAA51" s="12"/>
      <c r="MAB51" s="12"/>
      <c r="MAC51" s="12"/>
      <c r="MAD51" s="12"/>
      <c r="MAE51" s="12"/>
      <c r="MAF51" s="12"/>
      <c r="MAG51" s="12"/>
      <c r="MAH51" s="12"/>
      <c r="MAI51" s="12"/>
      <c r="MAJ51" s="12"/>
      <c r="MAK51" s="12"/>
      <c r="MAL51" s="12"/>
      <c r="MAM51" s="12"/>
      <c r="MAN51" s="12"/>
      <c r="MAO51" s="12"/>
      <c r="MAP51" s="12"/>
      <c r="MAQ51" s="12"/>
      <c r="MAR51" s="12"/>
      <c r="MAS51" s="12"/>
      <c r="MAT51" s="12"/>
      <c r="MAU51" s="12"/>
      <c r="MAV51" s="12"/>
      <c r="MAW51" s="12"/>
      <c r="MAX51" s="12"/>
      <c r="MAY51" s="12"/>
      <c r="MAZ51" s="12"/>
      <c r="MBA51" s="12"/>
      <c r="MBB51" s="12"/>
      <c r="MBC51" s="12"/>
      <c r="MBD51" s="12"/>
      <c r="MBE51" s="12"/>
      <c r="MBF51" s="12"/>
      <c r="MBG51" s="12"/>
      <c r="MBH51" s="12"/>
      <c r="MBI51" s="12"/>
      <c r="MBJ51" s="12"/>
      <c r="MBK51" s="12"/>
      <c r="MBL51" s="12"/>
      <c r="MBM51" s="12"/>
      <c r="MBN51" s="12"/>
      <c r="MBO51" s="12"/>
      <c r="MBP51" s="12"/>
      <c r="MBQ51" s="12"/>
      <c r="MBR51" s="12"/>
      <c r="MBS51" s="12"/>
      <c r="MBT51" s="12"/>
      <c r="MBU51" s="12"/>
      <c r="MBV51" s="12"/>
      <c r="MBW51" s="12"/>
      <c r="MBX51" s="12"/>
      <c r="MBY51" s="12"/>
      <c r="MBZ51" s="12"/>
      <c r="MCA51" s="12"/>
      <c r="MCB51" s="12"/>
      <c r="MCC51" s="12"/>
      <c r="MCD51" s="12"/>
      <c r="MCE51" s="12"/>
      <c r="MCF51" s="12"/>
      <c r="MCG51" s="12"/>
      <c r="MCH51" s="12"/>
      <c r="MCI51" s="12"/>
      <c r="MCJ51" s="12"/>
      <c r="MCK51" s="12"/>
      <c r="MCL51" s="12"/>
      <c r="MCM51" s="12"/>
      <c r="MCN51" s="12"/>
      <c r="MCO51" s="12"/>
      <c r="MCP51" s="12"/>
      <c r="MCQ51" s="12"/>
      <c r="MCR51" s="12"/>
      <c r="MCS51" s="12"/>
      <c r="MCT51" s="12"/>
      <c r="MCU51" s="12"/>
      <c r="MCV51" s="12"/>
      <c r="MCW51" s="12"/>
      <c r="MCX51" s="12"/>
      <c r="MCY51" s="12"/>
      <c r="MCZ51" s="12"/>
      <c r="MDA51" s="12"/>
      <c r="MDB51" s="12"/>
      <c r="MDC51" s="12"/>
      <c r="MDD51" s="12"/>
      <c r="MDE51" s="12"/>
      <c r="MDF51" s="12"/>
      <c r="MDG51" s="12"/>
      <c r="MDH51" s="12"/>
      <c r="MDI51" s="12"/>
      <c r="MDJ51" s="12"/>
      <c r="MDK51" s="12"/>
      <c r="MDL51" s="12"/>
      <c r="MDM51" s="12"/>
      <c r="MDN51" s="12"/>
      <c r="MDO51" s="12"/>
      <c r="MDP51" s="12"/>
      <c r="MDQ51" s="12"/>
      <c r="MDR51" s="12"/>
      <c r="MDS51" s="12"/>
      <c r="MDT51" s="12"/>
      <c r="MDU51" s="12"/>
      <c r="MDV51" s="12"/>
      <c r="MDW51" s="12"/>
      <c r="MDX51" s="12"/>
      <c r="MDY51" s="12"/>
      <c r="MDZ51" s="12"/>
      <c r="MEA51" s="12"/>
      <c r="MEB51" s="12"/>
      <c r="MEC51" s="12"/>
      <c r="MED51" s="12"/>
      <c r="MEE51" s="12"/>
      <c r="MEF51" s="12"/>
      <c r="MEG51" s="12"/>
      <c r="MEH51" s="12"/>
      <c r="MEI51" s="12"/>
      <c r="MEJ51" s="12"/>
      <c r="MEK51" s="12"/>
      <c r="MEL51" s="12"/>
      <c r="MEM51" s="12"/>
      <c r="MEN51" s="12"/>
      <c r="MEO51" s="12"/>
      <c r="MEP51" s="12"/>
      <c r="MEQ51" s="12"/>
      <c r="MER51" s="12"/>
      <c r="MES51" s="12"/>
      <c r="MET51" s="12"/>
      <c r="MEU51" s="12"/>
      <c r="MEV51" s="12"/>
      <c r="MEW51" s="12"/>
      <c r="MEX51" s="12"/>
      <c r="MEY51" s="12"/>
      <c r="MEZ51" s="12"/>
      <c r="MFA51" s="12"/>
      <c r="MFB51" s="12"/>
      <c r="MFC51" s="12"/>
      <c r="MFD51" s="12"/>
      <c r="MFE51" s="12"/>
      <c r="MFF51" s="12"/>
      <c r="MFG51" s="12"/>
      <c r="MFH51" s="12"/>
      <c r="MFI51" s="12"/>
      <c r="MFJ51" s="12"/>
      <c r="MFK51" s="12"/>
      <c r="MFL51" s="12"/>
      <c r="MFM51" s="12"/>
      <c r="MFN51" s="12"/>
      <c r="MFO51" s="12"/>
      <c r="MFP51" s="12"/>
      <c r="MFQ51" s="12"/>
      <c r="MFR51" s="12"/>
      <c r="MFS51" s="12"/>
      <c r="MFT51" s="12"/>
      <c r="MFU51" s="12"/>
      <c r="MFV51" s="12"/>
      <c r="MFW51" s="12"/>
      <c r="MFX51" s="12"/>
      <c r="MFY51" s="12"/>
      <c r="MFZ51" s="12"/>
      <c r="MGA51" s="12"/>
      <c r="MGB51" s="12"/>
      <c r="MGC51" s="12"/>
      <c r="MGD51" s="12"/>
      <c r="MGE51" s="12"/>
      <c r="MGF51" s="12"/>
      <c r="MGG51" s="12"/>
      <c r="MGH51" s="12"/>
      <c r="MGI51" s="12"/>
      <c r="MGJ51" s="12"/>
      <c r="MGK51" s="12"/>
      <c r="MGL51" s="12"/>
      <c r="MGM51" s="12"/>
      <c r="MGN51" s="12"/>
      <c r="MGO51" s="12"/>
      <c r="MGP51" s="12"/>
      <c r="MGQ51" s="12"/>
      <c r="MGR51" s="12"/>
      <c r="MGS51" s="12"/>
      <c r="MGT51" s="12"/>
      <c r="MGU51" s="12"/>
      <c r="MGV51" s="12"/>
      <c r="MGW51" s="12"/>
      <c r="MGX51" s="12"/>
      <c r="MGY51" s="12"/>
      <c r="MGZ51" s="12"/>
      <c r="MHA51" s="12"/>
      <c r="MHB51" s="12"/>
      <c r="MHC51" s="12"/>
      <c r="MHD51" s="12"/>
      <c r="MHE51" s="12"/>
      <c r="MHF51" s="12"/>
      <c r="MHG51" s="12"/>
      <c r="MHH51" s="12"/>
      <c r="MHI51" s="12"/>
      <c r="MHJ51" s="12"/>
      <c r="MHK51" s="12"/>
      <c r="MHL51" s="12"/>
      <c r="MHM51" s="12"/>
      <c r="MHN51" s="12"/>
      <c r="MHO51" s="12"/>
      <c r="MHP51" s="12"/>
      <c r="MHQ51" s="12"/>
      <c r="MHR51" s="12"/>
      <c r="MHS51" s="12"/>
      <c r="MHT51" s="12"/>
      <c r="MHU51" s="12"/>
      <c r="MHV51" s="12"/>
      <c r="MHW51" s="12"/>
      <c r="MHX51" s="12"/>
      <c r="MHY51" s="12"/>
      <c r="MHZ51" s="12"/>
      <c r="MIA51" s="12"/>
      <c r="MIB51" s="12"/>
      <c r="MIC51" s="12"/>
      <c r="MID51" s="12"/>
      <c r="MIE51" s="12"/>
      <c r="MIF51" s="12"/>
      <c r="MIG51" s="12"/>
      <c r="MIH51" s="12"/>
      <c r="MII51" s="12"/>
      <c r="MIJ51" s="12"/>
      <c r="MIK51" s="12"/>
      <c r="MIL51" s="12"/>
      <c r="MIM51" s="12"/>
      <c r="MIN51" s="12"/>
      <c r="MIO51" s="12"/>
      <c r="MIP51" s="12"/>
      <c r="MIQ51" s="12"/>
      <c r="MIR51" s="12"/>
      <c r="MIS51" s="12"/>
      <c r="MIT51" s="12"/>
      <c r="MIU51" s="12"/>
      <c r="MIV51" s="12"/>
      <c r="MIW51" s="12"/>
      <c r="MIX51" s="12"/>
      <c r="MIY51" s="12"/>
      <c r="MIZ51" s="12"/>
      <c r="MJA51" s="12"/>
      <c r="MJB51" s="12"/>
      <c r="MJC51" s="12"/>
      <c r="MJD51" s="12"/>
      <c r="MJE51" s="12"/>
      <c r="MJF51" s="12"/>
      <c r="MJG51" s="12"/>
      <c r="MJH51" s="12"/>
      <c r="MJI51" s="12"/>
      <c r="MJJ51" s="12"/>
      <c r="MJK51" s="12"/>
      <c r="MJL51" s="12"/>
      <c r="MJM51" s="12"/>
      <c r="MJN51" s="12"/>
      <c r="MJO51" s="12"/>
      <c r="MJP51" s="12"/>
      <c r="MJQ51" s="12"/>
      <c r="MJR51" s="12"/>
      <c r="MJS51" s="12"/>
      <c r="MJT51" s="12"/>
      <c r="MJU51" s="12"/>
      <c r="MJV51" s="12"/>
      <c r="MJW51" s="12"/>
      <c r="MJX51" s="12"/>
      <c r="MJY51" s="12"/>
      <c r="MJZ51" s="12"/>
      <c r="MKA51" s="12"/>
      <c r="MKB51" s="12"/>
      <c r="MKC51" s="12"/>
      <c r="MKD51" s="12"/>
      <c r="MKE51" s="12"/>
      <c r="MKF51" s="12"/>
      <c r="MKG51" s="12"/>
      <c r="MKH51" s="12"/>
      <c r="MKI51" s="12"/>
      <c r="MKJ51" s="12"/>
      <c r="MKK51" s="12"/>
      <c r="MKL51" s="12"/>
      <c r="MKM51" s="12"/>
      <c r="MKN51" s="12"/>
      <c r="MKO51" s="12"/>
      <c r="MKP51" s="12"/>
      <c r="MKQ51" s="12"/>
      <c r="MKR51" s="12"/>
      <c r="MKS51" s="12"/>
      <c r="MKT51" s="12"/>
      <c r="MKU51" s="12"/>
      <c r="MKV51" s="12"/>
      <c r="MKW51" s="12"/>
      <c r="MKX51" s="12"/>
      <c r="MKY51" s="12"/>
      <c r="MKZ51" s="12"/>
      <c r="MLA51" s="12"/>
      <c r="MLB51" s="12"/>
      <c r="MLC51" s="12"/>
      <c r="MLD51" s="12"/>
      <c r="MLE51" s="12"/>
      <c r="MLF51" s="12"/>
      <c r="MLG51" s="12"/>
      <c r="MLH51" s="12"/>
      <c r="MLI51" s="12"/>
      <c r="MLJ51" s="12"/>
      <c r="MLK51" s="12"/>
      <c r="MLL51" s="12"/>
      <c r="MLM51" s="12"/>
      <c r="MLN51" s="12"/>
      <c r="MLO51" s="12"/>
      <c r="MLP51" s="12"/>
      <c r="MLQ51" s="12"/>
      <c r="MLR51" s="12"/>
      <c r="MLS51" s="12"/>
      <c r="MLT51" s="12"/>
      <c r="MLU51" s="12"/>
      <c r="MLV51" s="12"/>
      <c r="MLW51" s="12"/>
      <c r="MLX51" s="12"/>
      <c r="MLY51" s="12"/>
      <c r="MLZ51" s="12"/>
      <c r="MMA51" s="12"/>
      <c r="MMB51" s="12"/>
      <c r="MMC51" s="12"/>
      <c r="MMD51" s="12"/>
      <c r="MME51" s="12"/>
      <c r="MMF51" s="12"/>
      <c r="MMG51" s="12"/>
      <c r="MMH51" s="12"/>
      <c r="MMI51" s="12"/>
      <c r="MMJ51" s="12"/>
      <c r="MMK51" s="12"/>
      <c r="MML51" s="12"/>
      <c r="MMM51" s="12"/>
      <c r="MMN51" s="12"/>
      <c r="MMO51" s="12"/>
      <c r="MMP51" s="12"/>
      <c r="MMQ51" s="12"/>
      <c r="MMR51" s="12"/>
      <c r="MMS51" s="12"/>
      <c r="MMT51" s="12"/>
      <c r="MMU51" s="12"/>
      <c r="MMV51" s="12"/>
      <c r="MMW51" s="12"/>
      <c r="MMX51" s="12"/>
      <c r="MMY51" s="12"/>
      <c r="MMZ51" s="12"/>
      <c r="MNA51" s="12"/>
      <c r="MNB51" s="12"/>
      <c r="MNC51" s="12"/>
      <c r="MND51" s="12"/>
      <c r="MNE51" s="12"/>
      <c r="MNF51" s="12"/>
      <c r="MNG51" s="12"/>
      <c r="MNH51" s="12"/>
      <c r="MNI51" s="12"/>
      <c r="MNJ51" s="12"/>
      <c r="MNK51" s="12"/>
      <c r="MNL51" s="12"/>
      <c r="MNM51" s="12"/>
      <c r="MNN51" s="12"/>
      <c r="MNO51" s="12"/>
      <c r="MNP51" s="12"/>
      <c r="MNQ51" s="12"/>
      <c r="MNR51" s="12"/>
      <c r="MNS51" s="12"/>
      <c r="MNT51" s="12"/>
      <c r="MNU51" s="12"/>
      <c r="MNV51" s="12"/>
      <c r="MNW51" s="12"/>
      <c r="MNX51" s="12"/>
      <c r="MNY51" s="12"/>
      <c r="MNZ51" s="12"/>
      <c r="MOA51" s="12"/>
      <c r="MOB51" s="12"/>
      <c r="MOC51" s="12"/>
      <c r="MOD51" s="12"/>
      <c r="MOE51" s="12"/>
      <c r="MOF51" s="12"/>
      <c r="MOG51" s="12"/>
      <c r="MOH51" s="12"/>
      <c r="MOI51" s="12"/>
      <c r="MOJ51" s="12"/>
      <c r="MOK51" s="12"/>
      <c r="MOL51" s="12"/>
      <c r="MOM51" s="12"/>
      <c r="MON51" s="12"/>
      <c r="MOO51" s="12"/>
      <c r="MOP51" s="12"/>
      <c r="MOQ51" s="12"/>
      <c r="MOR51" s="12"/>
      <c r="MOS51" s="12"/>
      <c r="MOT51" s="12"/>
      <c r="MOU51" s="12"/>
      <c r="MOV51" s="12"/>
      <c r="MOW51" s="12"/>
      <c r="MOX51" s="12"/>
      <c r="MOY51" s="12"/>
      <c r="MOZ51" s="12"/>
      <c r="MPA51" s="12"/>
      <c r="MPB51" s="12"/>
      <c r="MPC51" s="12"/>
      <c r="MPD51" s="12"/>
      <c r="MPE51" s="12"/>
      <c r="MPF51" s="12"/>
      <c r="MPG51" s="12"/>
      <c r="MPH51" s="12"/>
      <c r="MPI51" s="12"/>
      <c r="MPJ51" s="12"/>
      <c r="MPK51" s="12"/>
      <c r="MPL51" s="12"/>
      <c r="MPM51" s="12"/>
      <c r="MPN51" s="12"/>
      <c r="MPO51" s="12"/>
      <c r="MPP51" s="12"/>
      <c r="MPQ51" s="12"/>
      <c r="MPR51" s="12"/>
      <c r="MPS51" s="12"/>
      <c r="MPT51" s="12"/>
      <c r="MPU51" s="12"/>
      <c r="MPV51" s="12"/>
      <c r="MPW51" s="12"/>
      <c r="MPX51" s="12"/>
      <c r="MPY51" s="12"/>
      <c r="MPZ51" s="12"/>
      <c r="MQA51" s="12"/>
      <c r="MQB51" s="12"/>
      <c r="MQC51" s="12"/>
      <c r="MQD51" s="12"/>
      <c r="MQE51" s="12"/>
      <c r="MQF51" s="12"/>
      <c r="MQG51" s="12"/>
      <c r="MQH51" s="12"/>
      <c r="MQI51" s="12"/>
      <c r="MQJ51" s="12"/>
      <c r="MQK51" s="12"/>
      <c r="MQL51" s="12"/>
      <c r="MQM51" s="12"/>
      <c r="MQN51" s="12"/>
      <c r="MQO51" s="12"/>
      <c r="MQP51" s="12"/>
      <c r="MQQ51" s="12"/>
      <c r="MQR51" s="12"/>
      <c r="MQS51" s="12"/>
      <c r="MQT51" s="12"/>
      <c r="MQU51" s="12"/>
      <c r="MQV51" s="12"/>
      <c r="MQW51" s="12"/>
      <c r="MQX51" s="12"/>
      <c r="MQY51" s="12"/>
      <c r="MQZ51" s="12"/>
      <c r="MRA51" s="12"/>
      <c r="MRB51" s="12"/>
      <c r="MRC51" s="12"/>
      <c r="MRD51" s="12"/>
      <c r="MRE51" s="12"/>
      <c r="MRF51" s="12"/>
      <c r="MRG51" s="12"/>
      <c r="MRH51" s="12"/>
      <c r="MRI51" s="12"/>
      <c r="MRJ51" s="12"/>
      <c r="MRK51" s="12"/>
      <c r="MRL51" s="12"/>
      <c r="MRM51" s="12"/>
      <c r="MRN51" s="12"/>
      <c r="MRO51" s="12"/>
      <c r="MRP51" s="12"/>
      <c r="MRQ51" s="12"/>
      <c r="MRR51" s="12"/>
      <c r="MRS51" s="12"/>
      <c r="MRT51" s="12"/>
      <c r="MRU51" s="12"/>
      <c r="MRV51" s="12"/>
      <c r="MRW51" s="12"/>
      <c r="MRX51" s="12"/>
      <c r="MRY51" s="12"/>
      <c r="MRZ51" s="12"/>
      <c r="MSA51" s="12"/>
      <c r="MSB51" s="12"/>
      <c r="MSC51" s="12"/>
      <c r="MSD51" s="12"/>
      <c r="MSE51" s="12"/>
      <c r="MSF51" s="12"/>
      <c r="MSG51" s="12"/>
      <c r="MSH51" s="12"/>
      <c r="MSI51" s="12"/>
      <c r="MSJ51" s="12"/>
      <c r="MSK51" s="12"/>
      <c r="MSL51" s="12"/>
      <c r="MSM51" s="12"/>
      <c r="MSN51" s="12"/>
      <c r="MSO51" s="12"/>
      <c r="MSP51" s="12"/>
      <c r="MSQ51" s="12"/>
      <c r="MSR51" s="12"/>
      <c r="MSS51" s="12"/>
      <c r="MST51" s="12"/>
      <c r="MSU51" s="12"/>
      <c r="MSV51" s="12"/>
      <c r="MSW51" s="12"/>
      <c r="MSX51" s="12"/>
      <c r="MSY51" s="12"/>
      <c r="MSZ51" s="12"/>
      <c r="MTA51" s="12"/>
      <c r="MTB51" s="12"/>
      <c r="MTC51" s="12"/>
      <c r="MTD51" s="12"/>
      <c r="MTE51" s="12"/>
      <c r="MTF51" s="12"/>
      <c r="MTG51" s="12"/>
      <c r="MTH51" s="12"/>
      <c r="MTI51" s="12"/>
      <c r="MTJ51" s="12"/>
      <c r="MTK51" s="12"/>
      <c r="MTL51" s="12"/>
      <c r="MTM51" s="12"/>
      <c r="MTN51" s="12"/>
      <c r="MTO51" s="12"/>
      <c r="MTP51" s="12"/>
      <c r="MTQ51" s="12"/>
      <c r="MTR51" s="12"/>
      <c r="MTS51" s="12"/>
      <c r="MTT51" s="12"/>
      <c r="MTU51" s="12"/>
      <c r="MTV51" s="12"/>
      <c r="MTW51" s="12"/>
      <c r="MTX51" s="12"/>
      <c r="MTY51" s="12"/>
      <c r="MTZ51" s="12"/>
      <c r="MUA51" s="12"/>
      <c r="MUB51" s="12"/>
      <c r="MUC51" s="12"/>
      <c r="MUD51" s="12"/>
      <c r="MUE51" s="12"/>
      <c r="MUF51" s="12"/>
      <c r="MUG51" s="12"/>
      <c r="MUH51" s="12"/>
      <c r="MUI51" s="12"/>
      <c r="MUJ51" s="12"/>
      <c r="MUK51" s="12"/>
      <c r="MUL51" s="12"/>
      <c r="MUM51" s="12"/>
      <c r="MUN51" s="12"/>
      <c r="MUO51" s="12"/>
      <c r="MUP51" s="12"/>
      <c r="MUQ51" s="12"/>
      <c r="MUR51" s="12"/>
      <c r="MUS51" s="12"/>
      <c r="MUT51" s="12"/>
      <c r="MUU51" s="12"/>
      <c r="MUV51" s="12"/>
      <c r="MUW51" s="12"/>
      <c r="MUX51" s="12"/>
      <c r="MUY51" s="12"/>
      <c r="MUZ51" s="12"/>
      <c r="MVA51" s="12"/>
      <c r="MVB51" s="12"/>
      <c r="MVC51" s="12"/>
      <c r="MVD51" s="12"/>
      <c r="MVE51" s="12"/>
      <c r="MVF51" s="12"/>
      <c r="MVG51" s="12"/>
      <c r="MVH51" s="12"/>
      <c r="MVI51" s="12"/>
      <c r="MVJ51" s="12"/>
      <c r="MVK51" s="12"/>
      <c r="MVL51" s="12"/>
      <c r="MVM51" s="12"/>
      <c r="MVN51" s="12"/>
      <c r="MVO51" s="12"/>
      <c r="MVP51" s="12"/>
      <c r="MVQ51" s="12"/>
      <c r="MVR51" s="12"/>
      <c r="MVS51" s="12"/>
      <c r="MVT51" s="12"/>
      <c r="MVU51" s="12"/>
      <c r="MVV51" s="12"/>
      <c r="MVW51" s="12"/>
      <c r="MVX51" s="12"/>
      <c r="MVY51" s="12"/>
      <c r="MVZ51" s="12"/>
      <c r="MWA51" s="12"/>
      <c r="MWB51" s="12"/>
      <c r="MWC51" s="12"/>
      <c r="MWD51" s="12"/>
      <c r="MWE51" s="12"/>
      <c r="MWF51" s="12"/>
      <c r="MWG51" s="12"/>
      <c r="MWH51" s="12"/>
      <c r="MWI51" s="12"/>
      <c r="MWJ51" s="12"/>
      <c r="MWK51" s="12"/>
      <c r="MWL51" s="12"/>
      <c r="MWM51" s="12"/>
      <c r="MWN51" s="12"/>
      <c r="MWO51" s="12"/>
      <c r="MWP51" s="12"/>
      <c r="MWQ51" s="12"/>
      <c r="MWR51" s="12"/>
      <c r="MWS51" s="12"/>
      <c r="MWT51" s="12"/>
      <c r="MWU51" s="12"/>
      <c r="MWV51" s="12"/>
      <c r="MWW51" s="12"/>
      <c r="MWX51" s="12"/>
      <c r="MWY51" s="12"/>
      <c r="MWZ51" s="12"/>
      <c r="MXA51" s="12"/>
      <c r="MXB51" s="12"/>
      <c r="MXC51" s="12"/>
      <c r="MXD51" s="12"/>
      <c r="MXE51" s="12"/>
      <c r="MXF51" s="12"/>
      <c r="MXG51" s="12"/>
      <c r="MXH51" s="12"/>
      <c r="MXI51" s="12"/>
      <c r="MXJ51" s="12"/>
      <c r="MXK51" s="12"/>
      <c r="MXL51" s="12"/>
      <c r="MXM51" s="12"/>
      <c r="MXN51" s="12"/>
      <c r="MXO51" s="12"/>
      <c r="MXP51" s="12"/>
      <c r="MXQ51" s="12"/>
      <c r="MXR51" s="12"/>
      <c r="MXS51" s="12"/>
      <c r="MXT51" s="12"/>
      <c r="MXU51" s="12"/>
      <c r="MXV51" s="12"/>
      <c r="MXW51" s="12"/>
      <c r="MXX51" s="12"/>
      <c r="MXY51" s="12"/>
      <c r="MXZ51" s="12"/>
      <c r="MYA51" s="12"/>
      <c r="MYB51" s="12"/>
      <c r="MYC51" s="12"/>
      <c r="MYD51" s="12"/>
      <c r="MYE51" s="12"/>
      <c r="MYF51" s="12"/>
      <c r="MYG51" s="12"/>
      <c r="MYH51" s="12"/>
      <c r="MYI51" s="12"/>
      <c r="MYJ51" s="12"/>
      <c r="MYK51" s="12"/>
      <c r="MYL51" s="12"/>
      <c r="MYM51" s="12"/>
      <c r="MYN51" s="12"/>
      <c r="MYO51" s="12"/>
      <c r="MYP51" s="12"/>
      <c r="MYQ51" s="12"/>
      <c r="MYR51" s="12"/>
      <c r="MYS51" s="12"/>
      <c r="MYT51" s="12"/>
      <c r="MYU51" s="12"/>
      <c r="MYV51" s="12"/>
      <c r="MYW51" s="12"/>
      <c r="MYX51" s="12"/>
      <c r="MYY51" s="12"/>
      <c r="MYZ51" s="12"/>
      <c r="MZA51" s="12"/>
      <c r="MZB51" s="12"/>
      <c r="MZC51" s="12"/>
      <c r="MZD51" s="12"/>
      <c r="MZE51" s="12"/>
      <c r="MZF51" s="12"/>
      <c r="MZG51" s="12"/>
      <c r="MZH51" s="12"/>
      <c r="MZI51" s="12"/>
      <c r="MZJ51" s="12"/>
      <c r="MZK51" s="12"/>
      <c r="MZL51" s="12"/>
      <c r="MZM51" s="12"/>
      <c r="MZN51" s="12"/>
      <c r="MZO51" s="12"/>
      <c r="MZP51" s="12"/>
      <c r="MZQ51" s="12"/>
      <c r="MZR51" s="12"/>
      <c r="MZS51" s="12"/>
      <c r="MZT51" s="12"/>
      <c r="MZU51" s="12"/>
      <c r="MZV51" s="12"/>
      <c r="MZW51" s="12"/>
      <c r="MZX51" s="12"/>
      <c r="MZY51" s="12"/>
      <c r="MZZ51" s="12"/>
      <c r="NAA51" s="12"/>
      <c r="NAB51" s="12"/>
      <c r="NAC51" s="12"/>
      <c r="NAD51" s="12"/>
      <c r="NAE51" s="12"/>
      <c r="NAF51" s="12"/>
      <c r="NAG51" s="12"/>
      <c r="NAH51" s="12"/>
      <c r="NAI51" s="12"/>
      <c r="NAJ51" s="12"/>
      <c r="NAK51" s="12"/>
      <c r="NAL51" s="12"/>
      <c r="NAM51" s="12"/>
      <c r="NAN51" s="12"/>
      <c r="NAO51" s="12"/>
      <c r="NAP51" s="12"/>
      <c r="NAQ51" s="12"/>
      <c r="NAR51" s="12"/>
      <c r="NAS51" s="12"/>
      <c r="NAT51" s="12"/>
      <c r="NAU51" s="12"/>
      <c r="NAV51" s="12"/>
      <c r="NAW51" s="12"/>
      <c r="NAX51" s="12"/>
      <c r="NAY51" s="12"/>
      <c r="NAZ51" s="12"/>
      <c r="NBA51" s="12"/>
      <c r="NBB51" s="12"/>
      <c r="NBC51" s="12"/>
      <c r="NBD51" s="12"/>
      <c r="NBE51" s="12"/>
      <c r="NBF51" s="12"/>
      <c r="NBG51" s="12"/>
      <c r="NBH51" s="12"/>
      <c r="NBI51" s="12"/>
      <c r="NBJ51" s="12"/>
      <c r="NBK51" s="12"/>
      <c r="NBL51" s="12"/>
      <c r="NBM51" s="12"/>
      <c r="NBN51" s="12"/>
      <c r="NBO51" s="12"/>
      <c r="NBP51" s="12"/>
      <c r="NBQ51" s="12"/>
      <c r="NBR51" s="12"/>
      <c r="NBS51" s="12"/>
      <c r="NBT51" s="12"/>
      <c r="NBU51" s="12"/>
      <c r="NBV51" s="12"/>
      <c r="NBW51" s="12"/>
      <c r="NBX51" s="12"/>
      <c r="NBY51" s="12"/>
      <c r="NBZ51" s="12"/>
      <c r="NCA51" s="12"/>
      <c r="NCB51" s="12"/>
      <c r="NCC51" s="12"/>
      <c r="NCD51" s="12"/>
      <c r="NCE51" s="12"/>
      <c r="NCF51" s="12"/>
      <c r="NCG51" s="12"/>
      <c r="NCH51" s="12"/>
      <c r="NCI51" s="12"/>
      <c r="NCJ51" s="12"/>
      <c r="NCK51" s="12"/>
      <c r="NCL51" s="12"/>
      <c r="NCM51" s="12"/>
      <c r="NCN51" s="12"/>
      <c r="NCO51" s="12"/>
      <c r="NCP51" s="12"/>
      <c r="NCQ51" s="12"/>
      <c r="NCR51" s="12"/>
      <c r="NCS51" s="12"/>
      <c r="NCT51" s="12"/>
      <c r="NCU51" s="12"/>
      <c r="NCV51" s="12"/>
      <c r="NCW51" s="12"/>
      <c r="NCX51" s="12"/>
      <c r="NCY51" s="12"/>
      <c r="NCZ51" s="12"/>
      <c r="NDA51" s="12"/>
      <c r="NDB51" s="12"/>
      <c r="NDC51" s="12"/>
      <c r="NDD51" s="12"/>
      <c r="NDE51" s="12"/>
      <c r="NDF51" s="12"/>
      <c r="NDG51" s="12"/>
      <c r="NDH51" s="12"/>
      <c r="NDI51" s="12"/>
      <c r="NDJ51" s="12"/>
      <c r="NDK51" s="12"/>
      <c r="NDL51" s="12"/>
      <c r="NDM51" s="12"/>
      <c r="NDN51" s="12"/>
      <c r="NDO51" s="12"/>
      <c r="NDP51" s="12"/>
      <c r="NDQ51" s="12"/>
      <c r="NDR51" s="12"/>
      <c r="NDS51" s="12"/>
      <c r="NDT51" s="12"/>
      <c r="NDU51" s="12"/>
      <c r="NDV51" s="12"/>
      <c r="NDW51" s="12"/>
      <c r="NDX51" s="12"/>
      <c r="NDY51" s="12"/>
      <c r="NDZ51" s="12"/>
      <c r="NEA51" s="12"/>
      <c r="NEB51" s="12"/>
      <c r="NEC51" s="12"/>
      <c r="NED51" s="12"/>
      <c r="NEE51" s="12"/>
      <c r="NEF51" s="12"/>
      <c r="NEG51" s="12"/>
      <c r="NEH51" s="12"/>
      <c r="NEI51" s="12"/>
      <c r="NEJ51" s="12"/>
      <c r="NEK51" s="12"/>
      <c r="NEL51" s="12"/>
      <c r="NEM51" s="12"/>
      <c r="NEN51" s="12"/>
      <c r="NEO51" s="12"/>
      <c r="NEP51" s="12"/>
      <c r="NEQ51" s="12"/>
      <c r="NER51" s="12"/>
      <c r="NES51" s="12"/>
      <c r="NET51" s="12"/>
      <c r="NEU51" s="12"/>
      <c r="NEV51" s="12"/>
      <c r="NEW51" s="12"/>
      <c r="NEX51" s="12"/>
      <c r="NEY51" s="12"/>
      <c r="NEZ51" s="12"/>
      <c r="NFA51" s="12"/>
      <c r="NFB51" s="12"/>
      <c r="NFC51" s="12"/>
      <c r="NFD51" s="12"/>
      <c r="NFE51" s="12"/>
      <c r="NFF51" s="12"/>
      <c r="NFG51" s="12"/>
      <c r="NFH51" s="12"/>
      <c r="NFI51" s="12"/>
      <c r="NFJ51" s="12"/>
      <c r="NFK51" s="12"/>
      <c r="NFL51" s="12"/>
      <c r="NFM51" s="12"/>
      <c r="NFN51" s="12"/>
      <c r="NFO51" s="12"/>
      <c r="NFP51" s="12"/>
      <c r="NFQ51" s="12"/>
      <c r="NFR51" s="12"/>
      <c r="NFS51" s="12"/>
      <c r="NFT51" s="12"/>
      <c r="NFU51" s="12"/>
      <c r="NFV51" s="12"/>
      <c r="NFW51" s="12"/>
      <c r="NFX51" s="12"/>
      <c r="NFY51" s="12"/>
      <c r="NFZ51" s="12"/>
      <c r="NGA51" s="12"/>
      <c r="NGB51" s="12"/>
      <c r="NGC51" s="12"/>
      <c r="NGD51" s="12"/>
      <c r="NGE51" s="12"/>
      <c r="NGF51" s="12"/>
      <c r="NGG51" s="12"/>
      <c r="NGH51" s="12"/>
      <c r="NGI51" s="12"/>
      <c r="NGJ51" s="12"/>
      <c r="NGK51" s="12"/>
      <c r="NGL51" s="12"/>
      <c r="NGM51" s="12"/>
      <c r="NGN51" s="12"/>
      <c r="NGO51" s="12"/>
      <c r="NGP51" s="12"/>
      <c r="NGQ51" s="12"/>
      <c r="NGR51" s="12"/>
      <c r="NGS51" s="12"/>
      <c r="NGT51" s="12"/>
      <c r="NGU51" s="12"/>
      <c r="NGV51" s="12"/>
      <c r="NGW51" s="12"/>
      <c r="NGX51" s="12"/>
      <c r="NGY51" s="12"/>
      <c r="NGZ51" s="12"/>
      <c r="NHA51" s="12"/>
      <c r="NHB51" s="12"/>
      <c r="NHC51" s="12"/>
      <c r="NHD51" s="12"/>
      <c r="NHE51" s="12"/>
      <c r="NHF51" s="12"/>
      <c r="NHG51" s="12"/>
      <c r="NHH51" s="12"/>
      <c r="NHI51" s="12"/>
      <c r="NHJ51" s="12"/>
      <c r="NHK51" s="12"/>
      <c r="NHL51" s="12"/>
      <c r="NHM51" s="12"/>
      <c r="NHN51" s="12"/>
      <c r="NHO51" s="12"/>
      <c r="NHP51" s="12"/>
      <c r="NHQ51" s="12"/>
      <c r="NHR51" s="12"/>
      <c r="NHS51" s="12"/>
      <c r="NHT51" s="12"/>
      <c r="NHU51" s="12"/>
      <c r="NHV51" s="12"/>
      <c r="NHW51" s="12"/>
      <c r="NHX51" s="12"/>
      <c r="NHY51" s="12"/>
      <c r="NHZ51" s="12"/>
      <c r="NIA51" s="12"/>
      <c r="NIB51" s="12"/>
      <c r="NIC51" s="12"/>
      <c r="NID51" s="12"/>
      <c r="NIE51" s="12"/>
      <c r="NIF51" s="12"/>
      <c r="NIG51" s="12"/>
      <c r="NIH51" s="12"/>
      <c r="NII51" s="12"/>
      <c r="NIJ51" s="12"/>
      <c r="NIK51" s="12"/>
      <c r="NIL51" s="12"/>
      <c r="NIM51" s="12"/>
      <c r="NIN51" s="12"/>
      <c r="NIO51" s="12"/>
      <c r="NIP51" s="12"/>
      <c r="NIQ51" s="12"/>
      <c r="NIR51" s="12"/>
      <c r="NIS51" s="12"/>
      <c r="NIT51" s="12"/>
      <c r="NIU51" s="12"/>
      <c r="NIV51" s="12"/>
      <c r="NIW51" s="12"/>
      <c r="NIX51" s="12"/>
      <c r="NIY51" s="12"/>
      <c r="NIZ51" s="12"/>
      <c r="NJA51" s="12"/>
      <c r="NJB51" s="12"/>
      <c r="NJC51" s="12"/>
      <c r="NJD51" s="12"/>
      <c r="NJE51" s="12"/>
      <c r="NJF51" s="12"/>
      <c r="NJG51" s="12"/>
      <c r="NJH51" s="12"/>
      <c r="NJI51" s="12"/>
      <c r="NJJ51" s="12"/>
      <c r="NJK51" s="12"/>
      <c r="NJL51" s="12"/>
      <c r="NJM51" s="12"/>
      <c r="NJN51" s="12"/>
      <c r="NJO51" s="12"/>
      <c r="NJP51" s="12"/>
      <c r="NJQ51" s="12"/>
      <c r="NJR51" s="12"/>
      <c r="NJS51" s="12"/>
      <c r="NJT51" s="12"/>
      <c r="NJU51" s="12"/>
      <c r="NJV51" s="12"/>
      <c r="NJW51" s="12"/>
      <c r="NJX51" s="12"/>
      <c r="NJY51" s="12"/>
      <c r="NJZ51" s="12"/>
      <c r="NKA51" s="12"/>
      <c r="NKB51" s="12"/>
      <c r="NKC51" s="12"/>
      <c r="NKD51" s="12"/>
      <c r="NKE51" s="12"/>
      <c r="NKF51" s="12"/>
      <c r="NKG51" s="12"/>
      <c r="NKH51" s="12"/>
      <c r="NKI51" s="12"/>
      <c r="NKJ51" s="12"/>
      <c r="NKK51" s="12"/>
      <c r="NKL51" s="12"/>
      <c r="NKM51" s="12"/>
      <c r="NKN51" s="12"/>
      <c r="NKO51" s="12"/>
      <c r="NKP51" s="12"/>
      <c r="NKQ51" s="12"/>
      <c r="NKR51" s="12"/>
      <c r="NKS51" s="12"/>
      <c r="NKT51" s="12"/>
      <c r="NKU51" s="12"/>
      <c r="NKV51" s="12"/>
      <c r="NKW51" s="12"/>
      <c r="NKX51" s="12"/>
      <c r="NKY51" s="12"/>
      <c r="NKZ51" s="12"/>
      <c r="NLA51" s="12"/>
      <c r="NLB51" s="12"/>
      <c r="NLC51" s="12"/>
      <c r="NLD51" s="12"/>
      <c r="NLE51" s="12"/>
      <c r="NLF51" s="12"/>
      <c r="NLG51" s="12"/>
      <c r="NLH51" s="12"/>
      <c r="NLI51" s="12"/>
      <c r="NLJ51" s="12"/>
      <c r="NLK51" s="12"/>
      <c r="NLL51" s="12"/>
      <c r="NLM51" s="12"/>
      <c r="NLN51" s="12"/>
      <c r="NLO51" s="12"/>
      <c r="NLP51" s="12"/>
      <c r="NLQ51" s="12"/>
      <c r="NLR51" s="12"/>
      <c r="NLS51" s="12"/>
      <c r="NLT51" s="12"/>
      <c r="NLU51" s="12"/>
      <c r="NLV51" s="12"/>
      <c r="NLW51" s="12"/>
      <c r="NLX51" s="12"/>
      <c r="NLY51" s="12"/>
      <c r="NLZ51" s="12"/>
      <c r="NMA51" s="12"/>
      <c r="NMB51" s="12"/>
      <c r="NMC51" s="12"/>
      <c r="NMD51" s="12"/>
      <c r="NME51" s="12"/>
      <c r="NMF51" s="12"/>
      <c r="NMG51" s="12"/>
      <c r="NMH51" s="12"/>
      <c r="NMI51" s="12"/>
      <c r="NMJ51" s="12"/>
      <c r="NMK51" s="12"/>
      <c r="NML51" s="12"/>
      <c r="NMM51" s="12"/>
      <c r="NMN51" s="12"/>
      <c r="NMO51" s="12"/>
      <c r="NMP51" s="12"/>
      <c r="NMQ51" s="12"/>
      <c r="NMR51" s="12"/>
      <c r="NMS51" s="12"/>
      <c r="NMT51" s="12"/>
      <c r="NMU51" s="12"/>
      <c r="NMV51" s="12"/>
      <c r="NMW51" s="12"/>
      <c r="NMX51" s="12"/>
      <c r="NMY51" s="12"/>
      <c r="NMZ51" s="12"/>
      <c r="NNA51" s="12"/>
      <c r="NNB51" s="12"/>
      <c r="NNC51" s="12"/>
      <c r="NND51" s="12"/>
      <c r="NNE51" s="12"/>
      <c r="NNF51" s="12"/>
      <c r="NNG51" s="12"/>
      <c r="NNH51" s="12"/>
      <c r="NNI51" s="12"/>
      <c r="NNJ51" s="12"/>
      <c r="NNK51" s="12"/>
      <c r="NNL51" s="12"/>
      <c r="NNM51" s="12"/>
      <c r="NNN51" s="12"/>
      <c r="NNO51" s="12"/>
      <c r="NNP51" s="12"/>
      <c r="NNQ51" s="12"/>
      <c r="NNR51" s="12"/>
      <c r="NNS51" s="12"/>
      <c r="NNT51" s="12"/>
      <c r="NNU51" s="12"/>
      <c r="NNV51" s="12"/>
      <c r="NNW51" s="12"/>
      <c r="NNX51" s="12"/>
      <c r="NNY51" s="12"/>
      <c r="NNZ51" s="12"/>
      <c r="NOA51" s="12"/>
      <c r="NOB51" s="12"/>
      <c r="NOC51" s="12"/>
      <c r="NOD51" s="12"/>
      <c r="NOE51" s="12"/>
      <c r="NOF51" s="12"/>
      <c r="NOG51" s="12"/>
      <c r="NOH51" s="12"/>
      <c r="NOI51" s="12"/>
      <c r="NOJ51" s="12"/>
      <c r="NOK51" s="12"/>
      <c r="NOL51" s="12"/>
      <c r="NOM51" s="12"/>
      <c r="NON51" s="12"/>
      <c r="NOO51" s="12"/>
      <c r="NOP51" s="12"/>
      <c r="NOQ51" s="12"/>
      <c r="NOR51" s="12"/>
      <c r="NOS51" s="12"/>
      <c r="NOT51" s="12"/>
      <c r="NOU51" s="12"/>
      <c r="NOV51" s="12"/>
      <c r="NOW51" s="12"/>
      <c r="NOX51" s="12"/>
      <c r="NOY51" s="12"/>
      <c r="NOZ51" s="12"/>
      <c r="NPA51" s="12"/>
      <c r="NPB51" s="12"/>
      <c r="NPC51" s="12"/>
      <c r="NPD51" s="12"/>
      <c r="NPE51" s="12"/>
      <c r="NPF51" s="12"/>
      <c r="NPG51" s="12"/>
      <c r="NPH51" s="12"/>
      <c r="NPI51" s="12"/>
      <c r="NPJ51" s="12"/>
      <c r="NPK51" s="12"/>
      <c r="NPL51" s="12"/>
      <c r="NPM51" s="12"/>
      <c r="NPN51" s="12"/>
      <c r="NPO51" s="12"/>
      <c r="NPP51" s="12"/>
      <c r="NPQ51" s="12"/>
      <c r="NPR51" s="12"/>
      <c r="NPS51" s="12"/>
      <c r="NPT51" s="12"/>
      <c r="NPU51" s="12"/>
      <c r="NPV51" s="12"/>
      <c r="NPW51" s="12"/>
      <c r="NPX51" s="12"/>
      <c r="NPY51" s="12"/>
      <c r="NPZ51" s="12"/>
      <c r="NQA51" s="12"/>
      <c r="NQB51" s="12"/>
      <c r="NQC51" s="12"/>
      <c r="NQD51" s="12"/>
      <c r="NQE51" s="12"/>
      <c r="NQF51" s="12"/>
      <c r="NQG51" s="12"/>
      <c r="NQH51" s="12"/>
      <c r="NQI51" s="12"/>
      <c r="NQJ51" s="12"/>
      <c r="NQK51" s="12"/>
      <c r="NQL51" s="12"/>
      <c r="NQM51" s="12"/>
      <c r="NQN51" s="12"/>
      <c r="NQO51" s="12"/>
      <c r="NQP51" s="12"/>
      <c r="NQQ51" s="12"/>
      <c r="NQR51" s="12"/>
      <c r="NQS51" s="12"/>
      <c r="NQT51" s="12"/>
      <c r="NQU51" s="12"/>
      <c r="NQV51" s="12"/>
      <c r="NQW51" s="12"/>
      <c r="NQX51" s="12"/>
      <c r="NQY51" s="12"/>
      <c r="NQZ51" s="12"/>
      <c r="NRA51" s="12"/>
      <c r="NRB51" s="12"/>
      <c r="NRC51" s="12"/>
      <c r="NRD51" s="12"/>
      <c r="NRE51" s="12"/>
      <c r="NRF51" s="12"/>
      <c r="NRG51" s="12"/>
      <c r="NRH51" s="12"/>
      <c r="NRI51" s="12"/>
      <c r="NRJ51" s="12"/>
      <c r="NRK51" s="12"/>
      <c r="NRL51" s="12"/>
      <c r="NRM51" s="12"/>
      <c r="NRN51" s="12"/>
      <c r="NRO51" s="12"/>
      <c r="NRP51" s="12"/>
      <c r="NRQ51" s="12"/>
      <c r="NRR51" s="12"/>
      <c r="NRS51" s="12"/>
      <c r="NRT51" s="12"/>
      <c r="NRU51" s="12"/>
      <c r="NRV51" s="12"/>
      <c r="NRW51" s="12"/>
      <c r="NRX51" s="12"/>
      <c r="NRY51" s="12"/>
      <c r="NRZ51" s="12"/>
      <c r="NSA51" s="12"/>
      <c r="NSB51" s="12"/>
      <c r="NSC51" s="12"/>
      <c r="NSD51" s="12"/>
      <c r="NSE51" s="12"/>
      <c r="NSF51" s="12"/>
      <c r="NSG51" s="12"/>
      <c r="NSH51" s="12"/>
      <c r="NSI51" s="12"/>
      <c r="NSJ51" s="12"/>
      <c r="NSK51" s="12"/>
      <c r="NSL51" s="12"/>
      <c r="NSM51" s="12"/>
      <c r="NSN51" s="12"/>
      <c r="NSO51" s="12"/>
      <c r="NSP51" s="12"/>
      <c r="NSQ51" s="12"/>
      <c r="NSR51" s="12"/>
      <c r="NSS51" s="12"/>
      <c r="NST51" s="12"/>
      <c r="NSU51" s="12"/>
      <c r="NSV51" s="12"/>
      <c r="NSW51" s="12"/>
      <c r="NSX51" s="12"/>
      <c r="NSY51" s="12"/>
      <c r="NSZ51" s="12"/>
      <c r="NTA51" s="12"/>
      <c r="NTB51" s="12"/>
      <c r="NTC51" s="12"/>
      <c r="NTD51" s="12"/>
      <c r="NTE51" s="12"/>
      <c r="NTF51" s="12"/>
      <c r="NTG51" s="12"/>
      <c r="NTH51" s="12"/>
      <c r="NTI51" s="12"/>
      <c r="NTJ51" s="12"/>
      <c r="NTK51" s="12"/>
      <c r="NTL51" s="12"/>
      <c r="NTM51" s="12"/>
      <c r="NTN51" s="12"/>
      <c r="NTO51" s="12"/>
      <c r="NTP51" s="12"/>
      <c r="NTQ51" s="12"/>
      <c r="NTR51" s="12"/>
      <c r="NTS51" s="12"/>
      <c r="NTT51" s="12"/>
      <c r="NTU51" s="12"/>
      <c r="NTV51" s="12"/>
      <c r="NTW51" s="12"/>
      <c r="NTX51" s="12"/>
      <c r="NTY51" s="12"/>
      <c r="NTZ51" s="12"/>
      <c r="NUA51" s="12"/>
      <c r="NUB51" s="12"/>
      <c r="NUC51" s="12"/>
      <c r="NUD51" s="12"/>
      <c r="NUE51" s="12"/>
      <c r="NUF51" s="12"/>
      <c r="NUG51" s="12"/>
      <c r="NUH51" s="12"/>
      <c r="NUI51" s="12"/>
      <c r="NUJ51" s="12"/>
      <c r="NUK51" s="12"/>
      <c r="NUL51" s="12"/>
      <c r="NUM51" s="12"/>
      <c r="NUN51" s="12"/>
      <c r="NUO51" s="12"/>
      <c r="NUP51" s="12"/>
      <c r="NUQ51" s="12"/>
      <c r="NUR51" s="12"/>
      <c r="NUS51" s="12"/>
      <c r="NUT51" s="12"/>
      <c r="NUU51" s="12"/>
      <c r="NUV51" s="12"/>
      <c r="NUW51" s="12"/>
      <c r="NUX51" s="12"/>
      <c r="NUY51" s="12"/>
      <c r="NUZ51" s="12"/>
      <c r="NVA51" s="12"/>
      <c r="NVB51" s="12"/>
      <c r="NVC51" s="12"/>
      <c r="NVD51" s="12"/>
      <c r="NVE51" s="12"/>
      <c r="NVF51" s="12"/>
      <c r="NVG51" s="12"/>
      <c r="NVH51" s="12"/>
      <c r="NVI51" s="12"/>
      <c r="NVJ51" s="12"/>
      <c r="NVK51" s="12"/>
      <c r="NVL51" s="12"/>
      <c r="NVM51" s="12"/>
      <c r="NVN51" s="12"/>
      <c r="NVO51" s="12"/>
      <c r="NVP51" s="12"/>
      <c r="NVQ51" s="12"/>
      <c r="NVR51" s="12"/>
      <c r="NVS51" s="12"/>
      <c r="NVT51" s="12"/>
      <c r="NVU51" s="12"/>
      <c r="NVV51" s="12"/>
      <c r="NVW51" s="12"/>
      <c r="NVX51" s="12"/>
      <c r="NVY51" s="12"/>
      <c r="NVZ51" s="12"/>
      <c r="NWA51" s="12"/>
      <c r="NWB51" s="12"/>
      <c r="NWC51" s="12"/>
      <c r="NWD51" s="12"/>
      <c r="NWE51" s="12"/>
      <c r="NWF51" s="12"/>
      <c r="NWG51" s="12"/>
      <c r="NWH51" s="12"/>
      <c r="NWI51" s="12"/>
      <c r="NWJ51" s="12"/>
      <c r="NWK51" s="12"/>
      <c r="NWL51" s="12"/>
      <c r="NWM51" s="12"/>
      <c r="NWN51" s="12"/>
      <c r="NWO51" s="12"/>
      <c r="NWP51" s="12"/>
      <c r="NWQ51" s="12"/>
      <c r="NWR51" s="12"/>
      <c r="NWS51" s="12"/>
      <c r="NWT51" s="12"/>
      <c r="NWU51" s="12"/>
      <c r="NWV51" s="12"/>
      <c r="NWW51" s="12"/>
      <c r="NWX51" s="12"/>
      <c r="NWY51" s="12"/>
      <c r="NWZ51" s="12"/>
      <c r="NXA51" s="12"/>
      <c r="NXB51" s="12"/>
      <c r="NXC51" s="12"/>
      <c r="NXD51" s="12"/>
      <c r="NXE51" s="12"/>
      <c r="NXF51" s="12"/>
      <c r="NXG51" s="12"/>
      <c r="NXH51" s="12"/>
      <c r="NXI51" s="12"/>
      <c r="NXJ51" s="12"/>
      <c r="NXK51" s="12"/>
      <c r="NXL51" s="12"/>
      <c r="NXM51" s="12"/>
      <c r="NXN51" s="12"/>
      <c r="NXO51" s="12"/>
      <c r="NXP51" s="12"/>
      <c r="NXQ51" s="12"/>
      <c r="NXR51" s="12"/>
      <c r="NXS51" s="12"/>
      <c r="NXT51" s="12"/>
      <c r="NXU51" s="12"/>
      <c r="NXV51" s="12"/>
      <c r="NXW51" s="12"/>
      <c r="NXX51" s="12"/>
      <c r="NXY51" s="12"/>
      <c r="NXZ51" s="12"/>
      <c r="NYA51" s="12"/>
      <c r="NYB51" s="12"/>
      <c r="NYC51" s="12"/>
      <c r="NYD51" s="12"/>
      <c r="NYE51" s="12"/>
      <c r="NYF51" s="12"/>
      <c r="NYG51" s="12"/>
      <c r="NYH51" s="12"/>
      <c r="NYI51" s="12"/>
      <c r="NYJ51" s="12"/>
      <c r="NYK51" s="12"/>
      <c r="NYL51" s="12"/>
      <c r="NYM51" s="12"/>
      <c r="NYN51" s="12"/>
      <c r="NYO51" s="12"/>
      <c r="NYP51" s="12"/>
      <c r="NYQ51" s="12"/>
      <c r="NYR51" s="12"/>
      <c r="NYS51" s="12"/>
      <c r="NYT51" s="12"/>
      <c r="NYU51" s="12"/>
      <c r="NYV51" s="12"/>
      <c r="NYW51" s="12"/>
      <c r="NYX51" s="12"/>
      <c r="NYY51" s="12"/>
      <c r="NYZ51" s="12"/>
      <c r="NZA51" s="12"/>
      <c r="NZB51" s="12"/>
      <c r="NZC51" s="12"/>
      <c r="NZD51" s="12"/>
      <c r="NZE51" s="12"/>
      <c r="NZF51" s="12"/>
      <c r="NZG51" s="12"/>
      <c r="NZH51" s="12"/>
      <c r="NZI51" s="12"/>
      <c r="NZJ51" s="12"/>
      <c r="NZK51" s="12"/>
      <c r="NZL51" s="12"/>
      <c r="NZM51" s="12"/>
      <c r="NZN51" s="12"/>
      <c r="NZO51" s="12"/>
      <c r="NZP51" s="12"/>
      <c r="NZQ51" s="12"/>
      <c r="NZR51" s="12"/>
      <c r="NZS51" s="12"/>
      <c r="NZT51" s="12"/>
      <c r="NZU51" s="12"/>
      <c r="NZV51" s="12"/>
      <c r="NZW51" s="12"/>
      <c r="NZX51" s="12"/>
      <c r="NZY51" s="12"/>
      <c r="NZZ51" s="12"/>
      <c r="OAA51" s="12"/>
      <c r="OAB51" s="12"/>
      <c r="OAC51" s="12"/>
      <c r="OAD51" s="12"/>
      <c r="OAE51" s="12"/>
      <c r="OAF51" s="12"/>
      <c r="OAG51" s="12"/>
      <c r="OAH51" s="12"/>
      <c r="OAI51" s="12"/>
      <c r="OAJ51" s="12"/>
      <c r="OAK51" s="12"/>
      <c r="OAL51" s="12"/>
      <c r="OAM51" s="12"/>
      <c r="OAN51" s="12"/>
      <c r="OAO51" s="12"/>
      <c r="OAP51" s="12"/>
      <c r="OAQ51" s="12"/>
      <c r="OAR51" s="12"/>
      <c r="OAS51" s="12"/>
      <c r="OAT51" s="12"/>
      <c r="OAU51" s="12"/>
      <c r="OAV51" s="12"/>
      <c r="OAW51" s="12"/>
      <c r="OAX51" s="12"/>
      <c r="OAY51" s="12"/>
      <c r="OAZ51" s="12"/>
      <c r="OBA51" s="12"/>
      <c r="OBB51" s="12"/>
      <c r="OBC51" s="12"/>
      <c r="OBD51" s="12"/>
      <c r="OBE51" s="12"/>
      <c r="OBF51" s="12"/>
      <c r="OBG51" s="12"/>
      <c r="OBH51" s="12"/>
      <c r="OBI51" s="12"/>
      <c r="OBJ51" s="12"/>
      <c r="OBK51" s="12"/>
      <c r="OBL51" s="12"/>
      <c r="OBM51" s="12"/>
      <c r="OBN51" s="12"/>
      <c r="OBO51" s="12"/>
      <c r="OBP51" s="12"/>
      <c r="OBQ51" s="12"/>
      <c r="OBR51" s="12"/>
      <c r="OBS51" s="12"/>
      <c r="OBT51" s="12"/>
      <c r="OBU51" s="12"/>
      <c r="OBV51" s="12"/>
      <c r="OBW51" s="12"/>
      <c r="OBX51" s="12"/>
      <c r="OBY51" s="12"/>
      <c r="OBZ51" s="12"/>
      <c r="OCA51" s="12"/>
      <c r="OCB51" s="12"/>
      <c r="OCC51" s="12"/>
      <c r="OCD51" s="12"/>
      <c r="OCE51" s="12"/>
      <c r="OCF51" s="12"/>
      <c r="OCG51" s="12"/>
      <c r="OCH51" s="12"/>
      <c r="OCI51" s="12"/>
      <c r="OCJ51" s="12"/>
      <c r="OCK51" s="12"/>
      <c r="OCL51" s="12"/>
      <c r="OCM51" s="12"/>
      <c r="OCN51" s="12"/>
      <c r="OCO51" s="12"/>
      <c r="OCP51" s="12"/>
      <c r="OCQ51" s="12"/>
      <c r="OCR51" s="12"/>
      <c r="OCS51" s="12"/>
      <c r="OCT51" s="12"/>
      <c r="OCU51" s="12"/>
      <c r="OCV51" s="12"/>
      <c r="OCW51" s="12"/>
      <c r="OCX51" s="12"/>
      <c r="OCY51" s="12"/>
      <c r="OCZ51" s="12"/>
      <c r="ODA51" s="12"/>
      <c r="ODB51" s="12"/>
      <c r="ODC51" s="12"/>
      <c r="ODD51" s="12"/>
      <c r="ODE51" s="12"/>
      <c r="ODF51" s="12"/>
      <c r="ODG51" s="12"/>
      <c r="ODH51" s="12"/>
      <c r="ODI51" s="12"/>
      <c r="ODJ51" s="12"/>
      <c r="ODK51" s="12"/>
      <c r="ODL51" s="12"/>
      <c r="ODM51" s="12"/>
      <c r="ODN51" s="12"/>
      <c r="ODO51" s="12"/>
      <c r="ODP51" s="12"/>
      <c r="ODQ51" s="12"/>
      <c r="ODR51" s="12"/>
      <c r="ODS51" s="12"/>
      <c r="ODT51" s="12"/>
      <c r="ODU51" s="12"/>
      <c r="ODV51" s="12"/>
      <c r="ODW51" s="12"/>
      <c r="ODX51" s="12"/>
      <c r="ODY51" s="12"/>
      <c r="ODZ51" s="12"/>
      <c r="OEA51" s="12"/>
      <c r="OEB51" s="12"/>
      <c r="OEC51" s="12"/>
      <c r="OED51" s="12"/>
      <c r="OEE51" s="12"/>
      <c r="OEF51" s="12"/>
      <c r="OEG51" s="12"/>
      <c r="OEH51" s="12"/>
      <c r="OEI51" s="12"/>
      <c r="OEJ51" s="12"/>
      <c r="OEK51" s="12"/>
      <c r="OEL51" s="12"/>
      <c r="OEM51" s="12"/>
      <c r="OEN51" s="12"/>
      <c r="OEO51" s="12"/>
      <c r="OEP51" s="12"/>
      <c r="OEQ51" s="12"/>
      <c r="OER51" s="12"/>
      <c r="OES51" s="12"/>
      <c r="OET51" s="12"/>
      <c r="OEU51" s="12"/>
      <c r="OEV51" s="12"/>
      <c r="OEW51" s="12"/>
      <c r="OEX51" s="12"/>
      <c r="OEY51" s="12"/>
      <c r="OEZ51" s="12"/>
      <c r="OFA51" s="12"/>
      <c r="OFB51" s="12"/>
      <c r="OFC51" s="12"/>
      <c r="OFD51" s="12"/>
      <c r="OFE51" s="12"/>
      <c r="OFF51" s="12"/>
      <c r="OFG51" s="12"/>
      <c r="OFH51" s="12"/>
      <c r="OFI51" s="12"/>
      <c r="OFJ51" s="12"/>
      <c r="OFK51" s="12"/>
      <c r="OFL51" s="12"/>
      <c r="OFM51" s="12"/>
      <c r="OFN51" s="12"/>
      <c r="OFO51" s="12"/>
      <c r="OFP51" s="12"/>
      <c r="OFQ51" s="12"/>
      <c r="OFR51" s="12"/>
      <c r="OFS51" s="12"/>
      <c r="OFT51" s="12"/>
      <c r="OFU51" s="12"/>
      <c r="OFV51" s="12"/>
      <c r="OFW51" s="12"/>
      <c r="OFX51" s="12"/>
      <c r="OFY51" s="12"/>
      <c r="OFZ51" s="12"/>
      <c r="OGA51" s="12"/>
      <c r="OGB51" s="12"/>
      <c r="OGC51" s="12"/>
      <c r="OGD51" s="12"/>
      <c r="OGE51" s="12"/>
      <c r="OGF51" s="12"/>
      <c r="OGG51" s="12"/>
      <c r="OGH51" s="12"/>
      <c r="OGI51" s="12"/>
      <c r="OGJ51" s="12"/>
      <c r="OGK51" s="12"/>
      <c r="OGL51" s="12"/>
      <c r="OGM51" s="12"/>
      <c r="OGN51" s="12"/>
      <c r="OGO51" s="12"/>
      <c r="OGP51" s="12"/>
      <c r="OGQ51" s="12"/>
      <c r="OGR51" s="12"/>
      <c r="OGS51" s="12"/>
      <c r="OGT51" s="12"/>
      <c r="OGU51" s="12"/>
      <c r="OGV51" s="12"/>
      <c r="OGW51" s="12"/>
      <c r="OGX51" s="12"/>
      <c r="OGY51" s="12"/>
      <c r="OGZ51" s="12"/>
      <c r="OHA51" s="12"/>
      <c r="OHB51" s="12"/>
      <c r="OHC51" s="12"/>
      <c r="OHD51" s="12"/>
      <c r="OHE51" s="12"/>
      <c r="OHF51" s="12"/>
      <c r="OHG51" s="12"/>
      <c r="OHH51" s="12"/>
      <c r="OHI51" s="12"/>
      <c r="OHJ51" s="12"/>
      <c r="OHK51" s="12"/>
      <c r="OHL51" s="12"/>
      <c r="OHM51" s="12"/>
      <c r="OHN51" s="12"/>
      <c r="OHO51" s="12"/>
      <c r="OHP51" s="12"/>
      <c r="OHQ51" s="12"/>
      <c r="OHR51" s="12"/>
      <c r="OHS51" s="12"/>
      <c r="OHT51" s="12"/>
      <c r="OHU51" s="12"/>
      <c r="OHV51" s="12"/>
      <c r="OHW51" s="12"/>
      <c r="OHX51" s="12"/>
      <c r="OHY51" s="12"/>
      <c r="OHZ51" s="12"/>
      <c r="OIA51" s="12"/>
      <c r="OIB51" s="12"/>
      <c r="OIC51" s="12"/>
      <c r="OID51" s="12"/>
      <c r="OIE51" s="12"/>
      <c r="OIF51" s="12"/>
      <c r="OIG51" s="12"/>
      <c r="OIH51" s="12"/>
      <c r="OII51" s="12"/>
      <c r="OIJ51" s="12"/>
      <c r="OIK51" s="12"/>
      <c r="OIL51" s="12"/>
      <c r="OIM51" s="12"/>
      <c r="OIN51" s="12"/>
      <c r="OIO51" s="12"/>
      <c r="OIP51" s="12"/>
      <c r="OIQ51" s="12"/>
      <c r="OIR51" s="12"/>
      <c r="OIS51" s="12"/>
      <c r="OIT51" s="12"/>
      <c r="OIU51" s="12"/>
      <c r="OIV51" s="12"/>
      <c r="OIW51" s="12"/>
      <c r="OIX51" s="12"/>
      <c r="OIY51" s="12"/>
      <c r="OIZ51" s="12"/>
      <c r="OJA51" s="12"/>
      <c r="OJB51" s="12"/>
      <c r="OJC51" s="12"/>
      <c r="OJD51" s="12"/>
      <c r="OJE51" s="12"/>
      <c r="OJF51" s="12"/>
      <c r="OJG51" s="12"/>
      <c r="OJH51" s="12"/>
      <c r="OJI51" s="12"/>
      <c r="OJJ51" s="12"/>
      <c r="OJK51" s="12"/>
      <c r="OJL51" s="12"/>
      <c r="OJM51" s="12"/>
      <c r="OJN51" s="12"/>
      <c r="OJO51" s="12"/>
      <c r="OJP51" s="12"/>
      <c r="OJQ51" s="12"/>
      <c r="OJR51" s="12"/>
      <c r="OJS51" s="12"/>
      <c r="OJT51" s="12"/>
      <c r="OJU51" s="12"/>
      <c r="OJV51" s="12"/>
      <c r="OJW51" s="12"/>
      <c r="OJX51" s="12"/>
      <c r="OJY51" s="12"/>
      <c r="OJZ51" s="12"/>
      <c r="OKA51" s="12"/>
      <c r="OKB51" s="12"/>
      <c r="OKC51" s="12"/>
      <c r="OKD51" s="12"/>
      <c r="OKE51" s="12"/>
      <c r="OKF51" s="12"/>
      <c r="OKG51" s="12"/>
      <c r="OKH51" s="12"/>
      <c r="OKI51" s="12"/>
      <c r="OKJ51" s="12"/>
      <c r="OKK51" s="12"/>
      <c r="OKL51" s="12"/>
      <c r="OKM51" s="12"/>
      <c r="OKN51" s="12"/>
      <c r="OKO51" s="12"/>
      <c r="OKP51" s="12"/>
      <c r="OKQ51" s="12"/>
      <c r="OKR51" s="12"/>
      <c r="OKS51" s="12"/>
      <c r="OKT51" s="12"/>
      <c r="OKU51" s="12"/>
      <c r="OKV51" s="12"/>
      <c r="OKW51" s="12"/>
      <c r="OKX51" s="12"/>
      <c r="OKY51" s="12"/>
      <c r="OKZ51" s="12"/>
      <c r="OLA51" s="12"/>
      <c r="OLB51" s="12"/>
      <c r="OLC51" s="12"/>
      <c r="OLD51" s="12"/>
      <c r="OLE51" s="12"/>
      <c r="OLF51" s="12"/>
      <c r="OLG51" s="12"/>
      <c r="OLH51" s="12"/>
      <c r="OLI51" s="12"/>
      <c r="OLJ51" s="12"/>
      <c r="OLK51" s="12"/>
      <c r="OLL51" s="12"/>
      <c r="OLM51" s="12"/>
      <c r="OLN51" s="12"/>
      <c r="OLO51" s="12"/>
      <c r="OLP51" s="12"/>
      <c r="OLQ51" s="12"/>
      <c r="OLR51" s="12"/>
      <c r="OLS51" s="12"/>
      <c r="OLT51" s="12"/>
      <c r="OLU51" s="12"/>
      <c r="OLV51" s="12"/>
      <c r="OLW51" s="12"/>
      <c r="OLX51" s="12"/>
      <c r="OLY51" s="12"/>
      <c r="OLZ51" s="12"/>
      <c r="OMA51" s="12"/>
      <c r="OMB51" s="12"/>
      <c r="OMC51" s="12"/>
      <c r="OMD51" s="12"/>
      <c r="OME51" s="12"/>
      <c r="OMF51" s="12"/>
      <c r="OMG51" s="12"/>
      <c r="OMH51" s="12"/>
      <c r="OMI51" s="12"/>
      <c r="OMJ51" s="12"/>
      <c r="OMK51" s="12"/>
      <c r="OML51" s="12"/>
      <c r="OMM51" s="12"/>
      <c r="OMN51" s="12"/>
      <c r="OMO51" s="12"/>
      <c r="OMP51" s="12"/>
      <c r="OMQ51" s="12"/>
      <c r="OMR51" s="12"/>
      <c r="OMS51" s="12"/>
      <c r="OMT51" s="12"/>
      <c r="OMU51" s="12"/>
      <c r="OMV51" s="12"/>
      <c r="OMW51" s="12"/>
      <c r="OMX51" s="12"/>
      <c r="OMY51" s="12"/>
      <c r="OMZ51" s="12"/>
      <c r="ONA51" s="12"/>
      <c r="ONB51" s="12"/>
      <c r="ONC51" s="12"/>
      <c r="OND51" s="12"/>
      <c r="ONE51" s="12"/>
      <c r="ONF51" s="12"/>
      <c r="ONG51" s="12"/>
      <c r="ONH51" s="12"/>
      <c r="ONI51" s="12"/>
      <c r="ONJ51" s="12"/>
      <c r="ONK51" s="12"/>
      <c r="ONL51" s="12"/>
      <c r="ONM51" s="12"/>
      <c r="ONN51" s="12"/>
      <c r="ONO51" s="12"/>
      <c r="ONP51" s="12"/>
      <c r="ONQ51" s="12"/>
      <c r="ONR51" s="12"/>
      <c r="ONS51" s="12"/>
      <c r="ONT51" s="12"/>
      <c r="ONU51" s="12"/>
      <c r="ONV51" s="12"/>
      <c r="ONW51" s="12"/>
      <c r="ONX51" s="12"/>
      <c r="ONY51" s="12"/>
      <c r="ONZ51" s="12"/>
      <c r="OOA51" s="12"/>
      <c r="OOB51" s="12"/>
      <c r="OOC51" s="12"/>
      <c r="OOD51" s="12"/>
      <c r="OOE51" s="12"/>
      <c r="OOF51" s="12"/>
      <c r="OOG51" s="12"/>
      <c r="OOH51" s="12"/>
      <c r="OOI51" s="12"/>
      <c r="OOJ51" s="12"/>
      <c r="OOK51" s="12"/>
      <c r="OOL51" s="12"/>
      <c r="OOM51" s="12"/>
      <c r="OON51" s="12"/>
      <c r="OOO51" s="12"/>
      <c r="OOP51" s="12"/>
      <c r="OOQ51" s="12"/>
      <c r="OOR51" s="12"/>
      <c r="OOS51" s="12"/>
      <c r="OOT51" s="12"/>
      <c r="OOU51" s="12"/>
      <c r="OOV51" s="12"/>
      <c r="OOW51" s="12"/>
      <c r="OOX51" s="12"/>
      <c r="OOY51" s="12"/>
      <c r="OOZ51" s="12"/>
      <c r="OPA51" s="12"/>
      <c r="OPB51" s="12"/>
      <c r="OPC51" s="12"/>
      <c r="OPD51" s="12"/>
      <c r="OPE51" s="12"/>
      <c r="OPF51" s="12"/>
      <c r="OPG51" s="12"/>
      <c r="OPH51" s="12"/>
      <c r="OPI51" s="12"/>
      <c r="OPJ51" s="12"/>
      <c r="OPK51" s="12"/>
      <c r="OPL51" s="12"/>
      <c r="OPM51" s="12"/>
      <c r="OPN51" s="12"/>
      <c r="OPO51" s="12"/>
      <c r="OPP51" s="12"/>
      <c r="OPQ51" s="12"/>
      <c r="OPR51" s="12"/>
      <c r="OPS51" s="12"/>
      <c r="OPT51" s="12"/>
      <c r="OPU51" s="12"/>
      <c r="OPV51" s="12"/>
      <c r="OPW51" s="12"/>
      <c r="OPX51" s="12"/>
      <c r="OPY51" s="12"/>
      <c r="OPZ51" s="12"/>
      <c r="OQA51" s="12"/>
      <c r="OQB51" s="12"/>
      <c r="OQC51" s="12"/>
      <c r="OQD51" s="12"/>
      <c r="OQE51" s="12"/>
      <c r="OQF51" s="12"/>
      <c r="OQG51" s="12"/>
      <c r="OQH51" s="12"/>
      <c r="OQI51" s="12"/>
      <c r="OQJ51" s="12"/>
      <c r="OQK51" s="12"/>
      <c r="OQL51" s="12"/>
      <c r="OQM51" s="12"/>
      <c r="OQN51" s="12"/>
      <c r="OQO51" s="12"/>
      <c r="OQP51" s="12"/>
      <c r="OQQ51" s="12"/>
      <c r="OQR51" s="12"/>
      <c r="OQS51" s="12"/>
      <c r="OQT51" s="12"/>
      <c r="OQU51" s="12"/>
      <c r="OQV51" s="12"/>
      <c r="OQW51" s="12"/>
      <c r="OQX51" s="12"/>
      <c r="OQY51" s="12"/>
      <c r="OQZ51" s="12"/>
      <c r="ORA51" s="12"/>
      <c r="ORB51" s="12"/>
      <c r="ORC51" s="12"/>
      <c r="ORD51" s="12"/>
      <c r="ORE51" s="12"/>
      <c r="ORF51" s="12"/>
      <c r="ORG51" s="12"/>
      <c r="ORH51" s="12"/>
      <c r="ORI51" s="12"/>
      <c r="ORJ51" s="12"/>
      <c r="ORK51" s="12"/>
      <c r="ORL51" s="12"/>
      <c r="ORM51" s="12"/>
      <c r="ORN51" s="12"/>
      <c r="ORO51" s="12"/>
      <c r="ORP51" s="12"/>
      <c r="ORQ51" s="12"/>
      <c r="ORR51" s="12"/>
      <c r="ORS51" s="12"/>
      <c r="ORT51" s="12"/>
      <c r="ORU51" s="12"/>
      <c r="ORV51" s="12"/>
      <c r="ORW51" s="12"/>
      <c r="ORX51" s="12"/>
      <c r="ORY51" s="12"/>
      <c r="ORZ51" s="12"/>
      <c r="OSA51" s="12"/>
      <c r="OSB51" s="12"/>
      <c r="OSC51" s="12"/>
      <c r="OSD51" s="12"/>
      <c r="OSE51" s="12"/>
      <c r="OSF51" s="12"/>
      <c r="OSG51" s="12"/>
      <c r="OSH51" s="12"/>
      <c r="OSI51" s="12"/>
      <c r="OSJ51" s="12"/>
      <c r="OSK51" s="12"/>
      <c r="OSL51" s="12"/>
      <c r="OSM51" s="12"/>
      <c r="OSN51" s="12"/>
      <c r="OSO51" s="12"/>
      <c r="OSP51" s="12"/>
      <c r="OSQ51" s="12"/>
      <c r="OSR51" s="12"/>
      <c r="OSS51" s="12"/>
      <c r="OST51" s="12"/>
      <c r="OSU51" s="12"/>
      <c r="OSV51" s="12"/>
      <c r="OSW51" s="12"/>
      <c r="OSX51" s="12"/>
      <c r="OSY51" s="12"/>
      <c r="OSZ51" s="12"/>
      <c r="OTA51" s="12"/>
      <c r="OTB51" s="12"/>
      <c r="OTC51" s="12"/>
      <c r="OTD51" s="12"/>
      <c r="OTE51" s="12"/>
      <c r="OTF51" s="12"/>
      <c r="OTG51" s="12"/>
      <c r="OTH51" s="12"/>
      <c r="OTI51" s="12"/>
      <c r="OTJ51" s="12"/>
      <c r="OTK51" s="12"/>
      <c r="OTL51" s="12"/>
      <c r="OTM51" s="12"/>
      <c r="OTN51" s="12"/>
      <c r="OTO51" s="12"/>
      <c r="OTP51" s="12"/>
      <c r="OTQ51" s="12"/>
      <c r="OTR51" s="12"/>
      <c r="OTS51" s="12"/>
      <c r="OTT51" s="12"/>
      <c r="OTU51" s="12"/>
      <c r="OTV51" s="12"/>
      <c r="OTW51" s="12"/>
      <c r="OTX51" s="12"/>
      <c r="OTY51" s="12"/>
      <c r="OTZ51" s="12"/>
      <c r="OUA51" s="12"/>
      <c r="OUB51" s="12"/>
      <c r="OUC51" s="12"/>
      <c r="OUD51" s="12"/>
      <c r="OUE51" s="12"/>
      <c r="OUF51" s="12"/>
      <c r="OUG51" s="12"/>
      <c r="OUH51" s="12"/>
      <c r="OUI51" s="12"/>
      <c r="OUJ51" s="12"/>
      <c r="OUK51" s="12"/>
      <c r="OUL51" s="12"/>
      <c r="OUM51" s="12"/>
      <c r="OUN51" s="12"/>
      <c r="OUO51" s="12"/>
      <c r="OUP51" s="12"/>
      <c r="OUQ51" s="12"/>
      <c r="OUR51" s="12"/>
      <c r="OUS51" s="12"/>
      <c r="OUT51" s="12"/>
      <c r="OUU51" s="12"/>
      <c r="OUV51" s="12"/>
      <c r="OUW51" s="12"/>
      <c r="OUX51" s="12"/>
      <c r="OUY51" s="12"/>
      <c r="OUZ51" s="12"/>
      <c r="OVA51" s="12"/>
      <c r="OVB51" s="12"/>
      <c r="OVC51" s="12"/>
      <c r="OVD51" s="12"/>
      <c r="OVE51" s="12"/>
      <c r="OVF51" s="12"/>
      <c r="OVG51" s="12"/>
      <c r="OVH51" s="12"/>
      <c r="OVI51" s="12"/>
      <c r="OVJ51" s="12"/>
      <c r="OVK51" s="12"/>
      <c r="OVL51" s="12"/>
      <c r="OVM51" s="12"/>
      <c r="OVN51" s="12"/>
      <c r="OVO51" s="12"/>
      <c r="OVP51" s="12"/>
      <c r="OVQ51" s="12"/>
      <c r="OVR51" s="12"/>
      <c r="OVS51" s="12"/>
      <c r="OVT51" s="12"/>
      <c r="OVU51" s="12"/>
      <c r="OVV51" s="12"/>
      <c r="OVW51" s="12"/>
      <c r="OVX51" s="12"/>
      <c r="OVY51" s="12"/>
      <c r="OVZ51" s="12"/>
      <c r="OWA51" s="12"/>
      <c r="OWB51" s="12"/>
      <c r="OWC51" s="12"/>
      <c r="OWD51" s="12"/>
      <c r="OWE51" s="12"/>
      <c r="OWF51" s="12"/>
      <c r="OWG51" s="12"/>
      <c r="OWH51" s="12"/>
      <c r="OWI51" s="12"/>
      <c r="OWJ51" s="12"/>
      <c r="OWK51" s="12"/>
      <c r="OWL51" s="12"/>
      <c r="OWM51" s="12"/>
      <c r="OWN51" s="12"/>
      <c r="OWO51" s="12"/>
      <c r="OWP51" s="12"/>
      <c r="OWQ51" s="12"/>
      <c r="OWR51" s="12"/>
      <c r="OWS51" s="12"/>
      <c r="OWT51" s="12"/>
      <c r="OWU51" s="12"/>
      <c r="OWV51" s="12"/>
      <c r="OWW51" s="12"/>
      <c r="OWX51" s="12"/>
      <c r="OWY51" s="12"/>
      <c r="OWZ51" s="12"/>
      <c r="OXA51" s="12"/>
      <c r="OXB51" s="12"/>
      <c r="OXC51" s="12"/>
      <c r="OXD51" s="12"/>
      <c r="OXE51" s="12"/>
      <c r="OXF51" s="12"/>
      <c r="OXG51" s="12"/>
      <c r="OXH51" s="12"/>
      <c r="OXI51" s="12"/>
      <c r="OXJ51" s="12"/>
      <c r="OXK51" s="12"/>
      <c r="OXL51" s="12"/>
      <c r="OXM51" s="12"/>
      <c r="OXN51" s="12"/>
      <c r="OXO51" s="12"/>
      <c r="OXP51" s="12"/>
      <c r="OXQ51" s="12"/>
      <c r="OXR51" s="12"/>
      <c r="OXS51" s="12"/>
      <c r="OXT51" s="12"/>
      <c r="OXU51" s="12"/>
      <c r="OXV51" s="12"/>
      <c r="OXW51" s="12"/>
      <c r="OXX51" s="12"/>
      <c r="OXY51" s="12"/>
      <c r="OXZ51" s="12"/>
      <c r="OYA51" s="12"/>
      <c r="OYB51" s="12"/>
      <c r="OYC51" s="12"/>
      <c r="OYD51" s="12"/>
      <c r="OYE51" s="12"/>
      <c r="OYF51" s="12"/>
      <c r="OYG51" s="12"/>
      <c r="OYH51" s="12"/>
      <c r="OYI51" s="12"/>
      <c r="OYJ51" s="12"/>
      <c r="OYK51" s="12"/>
      <c r="OYL51" s="12"/>
      <c r="OYM51" s="12"/>
      <c r="OYN51" s="12"/>
      <c r="OYO51" s="12"/>
      <c r="OYP51" s="12"/>
      <c r="OYQ51" s="12"/>
      <c r="OYR51" s="12"/>
      <c r="OYS51" s="12"/>
      <c r="OYT51" s="12"/>
      <c r="OYU51" s="12"/>
      <c r="OYV51" s="12"/>
      <c r="OYW51" s="12"/>
      <c r="OYX51" s="12"/>
      <c r="OYY51" s="12"/>
      <c r="OYZ51" s="12"/>
      <c r="OZA51" s="12"/>
      <c r="OZB51" s="12"/>
      <c r="OZC51" s="12"/>
      <c r="OZD51" s="12"/>
      <c r="OZE51" s="12"/>
      <c r="OZF51" s="12"/>
      <c r="OZG51" s="12"/>
      <c r="OZH51" s="12"/>
      <c r="OZI51" s="12"/>
      <c r="OZJ51" s="12"/>
      <c r="OZK51" s="12"/>
      <c r="OZL51" s="12"/>
      <c r="OZM51" s="12"/>
      <c r="OZN51" s="12"/>
      <c r="OZO51" s="12"/>
      <c r="OZP51" s="12"/>
      <c r="OZQ51" s="12"/>
      <c r="OZR51" s="12"/>
      <c r="OZS51" s="12"/>
      <c r="OZT51" s="12"/>
      <c r="OZU51" s="12"/>
      <c r="OZV51" s="12"/>
      <c r="OZW51" s="12"/>
      <c r="OZX51" s="12"/>
      <c r="OZY51" s="12"/>
      <c r="OZZ51" s="12"/>
      <c r="PAA51" s="12"/>
      <c r="PAB51" s="12"/>
      <c r="PAC51" s="12"/>
      <c r="PAD51" s="12"/>
      <c r="PAE51" s="12"/>
      <c r="PAF51" s="12"/>
      <c r="PAG51" s="12"/>
      <c r="PAH51" s="12"/>
      <c r="PAI51" s="12"/>
      <c r="PAJ51" s="12"/>
      <c r="PAK51" s="12"/>
      <c r="PAL51" s="12"/>
      <c r="PAM51" s="12"/>
      <c r="PAN51" s="12"/>
      <c r="PAO51" s="12"/>
      <c r="PAP51" s="12"/>
      <c r="PAQ51" s="12"/>
      <c r="PAR51" s="12"/>
      <c r="PAS51" s="12"/>
      <c r="PAT51" s="12"/>
      <c r="PAU51" s="12"/>
      <c r="PAV51" s="12"/>
      <c r="PAW51" s="12"/>
      <c r="PAX51" s="12"/>
      <c r="PAY51" s="12"/>
      <c r="PAZ51" s="12"/>
      <c r="PBA51" s="12"/>
      <c r="PBB51" s="12"/>
      <c r="PBC51" s="12"/>
      <c r="PBD51" s="12"/>
      <c r="PBE51" s="12"/>
      <c r="PBF51" s="12"/>
      <c r="PBG51" s="12"/>
      <c r="PBH51" s="12"/>
      <c r="PBI51" s="12"/>
      <c r="PBJ51" s="12"/>
      <c r="PBK51" s="12"/>
      <c r="PBL51" s="12"/>
      <c r="PBM51" s="12"/>
      <c r="PBN51" s="12"/>
      <c r="PBO51" s="12"/>
      <c r="PBP51" s="12"/>
      <c r="PBQ51" s="12"/>
      <c r="PBR51" s="12"/>
      <c r="PBS51" s="12"/>
      <c r="PBT51" s="12"/>
      <c r="PBU51" s="12"/>
      <c r="PBV51" s="12"/>
      <c r="PBW51" s="12"/>
      <c r="PBX51" s="12"/>
      <c r="PBY51" s="12"/>
      <c r="PBZ51" s="12"/>
      <c r="PCA51" s="12"/>
      <c r="PCB51" s="12"/>
      <c r="PCC51" s="12"/>
      <c r="PCD51" s="12"/>
      <c r="PCE51" s="12"/>
      <c r="PCF51" s="12"/>
      <c r="PCG51" s="12"/>
      <c r="PCH51" s="12"/>
      <c r="PCI51" s="12"/>
      <c r="PCJ51" s="12"/>
      <c r="PCK51" s="12"/>
      <c r="PCL51" s="12"/>
      <c r="PCM51" s="12"/>
      <c r="PCN51" s="12"/>
      <c r="PCO51" s="12"/>
      <c r="PCP51" s="12"/>
      <c r="PCQ51" s="12"/>
      <c r="PCR51" s="12"/>
      <c r="PCS51" s="12"/>
      <c r="PCT51" s="12"/>
      <c r="PCU51" s="12"/>
      <c r="PCV51" s="12"/>
      <c r="PCW51" s="12"/>
      <c r="PCX51" s="12"/>
      <c r="PCY51" s="12"/>
      <c r="PCZ51" s="12"/>
      <c r="PDA51" s="12"/>
      <c r="PDB51" s="12"/>
      <c r="PDC51" s="12"/>
      <c r="PDD51" s="12"/>
      <c r="PDE51" s="12"/>
      <c r="PDF51" s="12"/>
      <c r="PDG51" s="12"/>
      <c r="PDH51" s="12"/>
      <c r="PDI51" s="12"/>
      <c r="PDJ51" s="12"/>
      <c r="PDK51" s="12"/>
      <c r="PDL51" s="12"/>
      <c r="PDM51" s="12"/>
      <c r="PDN51" s="12"/>
      <c r="PDO51" s="12"/>
      <c r="PDP51" s="12"/>
      <c r="PDQ51" s="12"/>
      <c r="PDR51" s="12"/>
      <c r="PDS51" s="12"/>
      <c r="PDT51" s="12"/>
      <c r="PDU51" s="12"/>
      <c r="PDV51" s="12"/>
      <c r="PDW51" s="12"/>
      <c r="PDX51" s="12"/>
      <c r="PDY51" s="12"/>
      <c r="PDZ51" s="12"/>
      <c r="PEA51" s="12"/>
      <c r="PEB51" s="12"/>
      <c r="PEC51" s="12"/>
      <c r="PED51" s="12"/>
      <c r="PEE51" s="12"/>
      <c r="PEF51" s="12"/>
      <c r="PEG51" s="12"/>
      <c r="PEH51" s="12"/>
      <c r="PEI51" s="12"/>
      <c r="PEJ51" s="12"/>
      <c r="PEK51" s="12"/>
      <c r="PEL51" s="12"/>
      <c r="PEM51" s="12"/>
      <c r="PEN51" s="12"/>
      <c r="PEO51" s="12"/>
      <c r="PEP51" s="12"/>
      <c r="PEQ51" s="12"/>
      <c r="PER51" s="12"/>
      <c r="PES51" s="12"/>
      <c r="PET51" s="12"/>
      <c r="PEU51" s="12"/>
      <c r="PEV51" s="12"/>
      <c r="PEW51" s="12"/>
      <c r="PEX51" s="12"/>
      <c r="PEY51" s="12"/>
      <c r="PEZ51" s="12"/>
      <c r="PFA51" s="12"/>
      <c r="PFB51" s="12"/>
      <c r="PFC51" s="12"/>
      <c r="PFD51" s="12"/>
      <c r="PFE51" s="12"/>
      <c r="PFF51" s="12"/>
      <c r="PFG51" s="12"/>
      <c r="PFH51" s="12"/>
      <c r="PFI51" s="12"/>
      <c r="PFJ51" s="12"/>
      <c r="PFK51" s="12"/>
      <c r="PFL51" s="12"/>
      <c r="PFM51" s="12"/>
      <c r="PFN51" s="12"/>
      <c r="PFO51" s="12"/>
      <c r="PFP51" s="12"/>
      <c r="PFQ51" s="12"/>
      <c r="PFR51" s="12"/>
      <c r="PFS51" s="12"/>
      <c r="PFT51" s="12"/>
      <c r="PFU51" s="12"/>
      <c r="PFV51" s="12"/>
      <c r="PFW51" s="12"/>
      <c r="PFX51" s="12"/>
      <c r="PFY51" s="12"/>
      <c r="PFZ51" s="12"/>
      <c r="PGA51" s="12"/>
      <c r="PGB51" s="12"/>
      <c r="PGC51" s="12"/>
      <c r="PGD51" s="12"/>
      <c r="PGE51" s="12"/>
      <c r="PGF51" s="12"/>
      <c r="PGG51" s="12"/>
      <c r="PGH51" s="12"/>
      <c r="PGI51" s="12"/>
      <c r="PGJ51" s="12"/>
      <c r="PGK51" s="12"/>
      <c r="PGL51" s="12"/>
      <c r="PGM51" s="12"/>
      <c r="PGN51" s="12"/>
      <c r="PGO51" s="12"/>
      <c r="PGP51" s="12"/>
      <c r="PGQ51" s="12"/>
      <c r="PGR51" s="12"/>
      <c r="PGS51" s="12"/>
      <c r="PGT51" s="12"/>
      <c r="PGU51" s="12"/>
      <c r="PGV51" s="12"/>
      <c r="PGW51" s="12"/>
      <c r="PGX51" s="12"/>
      <c r="PGY51" s="12"/>
      <c r="PGZ51" s="12"/>
      <c r="PHA51" s="12"/>
      <c r="PHB51" s="12"/>
      <c r="PHC51" s="12"/>
      <c r="PHD51" s="12"/>
      <c r="PHE51" s="12"/>
      <c r="PHF51" s="12"/>
      <c r="PHG51" s="12"/>
      <c r="PHH51" s="12"/>
      <c r="PHI51" s="12"/>
      <c r="PHJ51" s="12"/>
      <c r="PHK51" s="12"/>
      <c r="PHL51" s="12"/>
      <c r="PHM51" s="12"/>
      <c r="PHN51" s="12"/>
      <c r="PHO51" s="12"/>
      <c r="PHP51" s="12"/>
      <c r="PHQ51" s="12"/>
      <c r="PHR51" s="12"/>
      <c r="PHS51" s="12"/>
      <c r="PHT51" s="12"/>
      <c r="PHU51" s="12"/>
      <c r="PHV51" s="12"/>
      <c r="PHW51" s="12"/>
      <c r="PHX51" s="12"/>
      <c r="PHY51" s="12"/>
      <c r="PHZ51" s="12"/>
      <c r="PIA51" s="12"/>
      <c r="PIB51" s="12"/>
      <c r="PIC51" s="12"/>
      <c r="PID51" s="12"/>
      <c r="PIE51" s="12"/>
      <c r="PIF51" s="12"/>
      <c r="PIG51" s="12"/>
      <c r="PIH51" s="12"/>
      <c r="PII51" s="12"/>
      <c r="PIJ51" s="12"/>
      <c r="PIK51" s="12"/>
      <c r="PIL51" s="12"/>
      <c r="PIM51" s="12"/>
      <c r="PIN51" s="12"/>
      <c r="PIO51" s="12"/>
      <c r="PIP51" s="12"/>
      <c r="PIQ51" s="12"/>
      <c r="PIR51" s="12"/>
      <c r="PIS51" s="12"/>
      <c r="PIT51" s="12"/>
      <c r="PIU51" s="12"/>
      <c r="PIV51" s="12"/>
      <c r="PIW51" s="12"/>
      <c r="PIX51" s="12"/>
      <c r="PIY51" s="12"/>
      <c r="PIZ51" s="12"/>
      <c r="PJA51" s="12"/>
      <c r="PJB51" s="12"/>
      <c r="PJC51" s="12"/>
      <c r="PJD51" s="12"/>
      <c r="PJE51" s="12"/>
      <c r="PJF51" s="12"/>
      <c r="PJG51" s="12"/>
      <c r="PJH51" s="12"/>
      <c r="PJI51" s="12"/>
      <c r="PJJ51" s="12"/>
      <c r="PJK51" s="12"/>
      <c r="PJL51" s="12"/>
      <c r="PJM51" s="12"/>
      <c r="PJN51" s="12"/>
      <c r="PJO51" s="12"/>
      <c r="PJP51" s="12"/>
      <c r="PJQ51" s="12"/>
      <c r="PJR51" s="12"/>
      <c r="PJS51" s="12"/>
      <c r="PJT51" s="12"/>
      <c r="PJU51" s="12"/>
      <c r="PJV51" s="12"/>
      <c r="PJW51" s="12"/>
      <c r="PJX51" s="12"/>
      <c r="PJY51" s="12"/>
      <c r="PJZ51" s="12"/>
      <c r="PKA51" s="12"/>
      <c r="PKB51" s="12"/>
      <c r="PKC51" s="12"/>
      <c r="PKD51" s="12"/>
      <c r="PKE51" s="12"/>
      <c r="PKF51" s="12"/>
      <c r="PKG51" s="12"/>
      <c r="PKH51" s="12"/>
      <c r="PKI51" s="12"/>
      <c r="PKJ51" s="12"/>
      <c r="PKK51" s="12"/>
      <c r="PKL51" s="12"/>
      <c r="PKM51" s="12"/>
      <c r="PKN51" s="12"/>
      <c r="PKO51" s="12"/>
      <c r="PKP51" s="12"/>
      <c r="PKQ51" s="12"/>
      <c r="PKR51" s="12"/>
      <c r="PKS51" s="12"/>
      <c r="PKT51" s="12"/>
      <c r="PKU51" s="12"/>
      <c r="PKV51" s="12"/>
      <c r="PKW51" s="12"/>
      <c r="PKX51" s="12"/>
      <c r="PKY51" s="12"/>
      <c r="PKZ51" s="12"/>
      <c r="PLA51" s="12"/>
      <c r="PLB51" s="12"/>
      <c r="PLC51" s="12"/>
      <c r="PLD51" s="12"/>
      <c r="PLE51" s="12"/>
      <c r="PLF51" s="12"/>
      <c r="PLG51" s="12"/>
      <c r="PLH51" s="12"/>
      <c r="PLI51" s="12"/>
      <c r="PLJ51" s="12"/>
      <c r="PLK51" s="12"/>
      <c r="PLL51" s="12"/>
      <c r="PLM51" s="12"/>
      <c r="PLN51" s="12"/>
      <c r="PLO51" s="12"/>
      <c r="PLP51" s="12"/>
      <c r="PLQ51" s="12"/>
      <c r="PLR51" s="12"/>
      <c r="PLS51" s="12"/>
      <c r="PLT51" s="12"/>
      <c r="PLU51" s="12"/>
      <c r="PLV51" s="12"/>
      <c r="PLW51" s="12"/>
      <c r="PLX51" s="12"/>
      <c r="PLY51" s="12"/>
      <c r="PLZ51" s="12"/>
      <c r="PMA51" s="12"/>
      <c r="PMB51" s="12"/>
      <c r="PMC51" s="12"/>
      <c r="PMD51" s="12"/>
      <c r="PME51" s="12"/>
      <c r="PMF51" s="12"/>
      <c r="PMG51" s="12"/>
      <c r="PMH51" s="12"/>
      <c r="PMI51" s="12"/>
      <c r="PMJ51" s="12"/>
      <c r="PMK51" s="12"/>
      <c r="PML51" s="12"/>
      <c r="PMM51" s="12"/>
      <c r="PMN51" s="12"/>
      <c r="PMO51" s="12"/>
      <c r="PMP51" s="12"/>
      <c r="PMQ51" s="12"/>
      <c r="PMR51" s="12"/>
      <c r="PMS51" s="12"/>
      <c r="PMT51" s="12"/>
      <c r="PMU51" s="12"/>
      <c r="PMV51" s="12"/>
      <c r="PMW51" s="12"/>
      <c r="PMX51" s="12"/>
      <c r="PMY51" s="12"/>
      <c r="PMZ51" s="12"/>
      <c r="PNA51" s="12"/>
      <c r="PNB51" s="12"/>
      <c r="PNC51" s="12"/>
      <c r="PND51" s="12"/>
      <c r="PNE51" s="12"/>
      <c r="PNF51" s="12"/>
      <c r="PNG51" s="12"/>
      <c r="PNH51" s="12"/>
      <c r="PNI51" s="12"/>
      <c r="PNJ51" s="12"/>
      <c r="PNK51" s="12"/>
      <c r="PNL51" s="12"/>
      <c r="PNM51" s="12"/>
      <c r="PNN51" s="12"/>
      <c r="PNO51" s="12"/>
      <c r="PNP51" s="12"/>
      <c r="PNQ51" s="12"/>
      <c r="PNR51" s="12"/>
      <c r="PNS51" s="12"/>
      <c r="PNT51" s="12"/>
      <c r="PNU51" s="12"/>
      <c r="PNV51" s="12"/>
      <c r="PNW51" s="12"/>
      <c r="PNX51" s="12"/>
      <c r="PNY51" s="12"/>
      <c r="PNZ51" s="12"/>
      <c r="POA51" s="12"/>
      <c r="POB51" s="12"/>
      <c r="POC51" s="12"/>
      <c r="POD51" s="12"/>
      <c r="POE51" s="12"/>
      <c r="POF51" s="12"/>
      <c r="POG51" s="12"/>
      <c r="POH51" s="12"/>
      <c r="POI51" s="12"/>
      <c r="POJ51" s="12"/>
      <c r="POK51" s="12"/>
      <c r="POL51" s="12"/>
      <c r="POM51" s="12"/>
      <c r="PON51" s="12"/>
      <c r="POO51" s="12"/>
      <c r="POP51" s="12"/>
      <c r="POQ51" s="12"/>
      <c r="POR51" s="12"/>
      <c r="POS51" s="12"/>
      <c r="POT51" s="12"/>
      <c r="POU51" s="12"/>
      <c r="POV51" s="12"/>
      <c r="POW51" s="12"/>
      <c r="POX51" s="12"/>
      <c r="POY51" s="12"/>
      <c r="POZ51" s="12"/>
      <c r="PPA51" s="12"/>
      <c r="PPB51" s="12"/>
      <c r="PPC51" s="12"/>
      <c r="PPD51" s="12"/>
      <c r="PPE51" s="12"/>
      <c r="PPF51" s="12"/>
      <c r="PPG51" s="12"/>
      <c r="PPH51" s="12"/>
      <c r="PPI51" s="12"/>
      <c r="PPJ51" s="12"/>
      <c r="PPK51" s="12"/>
      <c r="PPL51" s="12"/>
      <c r="PPM51" s="12"/>
      <c r="PPN51" s="12"/>
      <c r="PPO51" s="12"/>
      <c r="PPP51" s="12"/>
      <c r="PPQ51" s="12"/>
      <c r="PPR51" s="12"/>
      <c r="PPS51" s="12"/>
      <c r="PPT51" s="12"/>
      <c r="PPU51" s="12"/>
      <c r="PPV51" s="12"/>
      <c r="PPW51" s="12"/>
      <c r="PPX51" s="12"/>
      <c r="PPY51" s="12"/>
      <c r="PPZ51" s="12"/>
      <c r="PQA51" s="12"/>
      <c r="PQB51" s="12"/>
      <c r="PQC51" s="12"/>
      <c r="PQD51" s="12"/>
      <c r="PQE51" s="12"/>
      <c r="PQF51" s="12"/>
      <c r="PQG51" s="12"/>
      <c r="PQH51" s="12"/>
      <c r="PQI51" s="12"/>
      <c r="PQJ51" s="12"/>
      <c r="PQK51" s="12"/>
      <c r="PQL51" s="12"/>
      <c r="PQM51" s="12"/>
      <c r="PQN51" s="12"/>
      <c r="PQO51" s="12"/>
      <c r="PQP51" s="12"/>
      <c r="PQQ51" s="12"/>
      <c r="PQR51" s="12"/>
      <c r="PQS51" s="12"/>
      <c r="PQT51" s="12"/>
      <c r="PQU51" s="12"/>
      <c r="PQV51" s="12"/>
      <c r="PQW51" s="12"/>
      <c r="PQX51" s="12"/>
      <c r="PQY51" s="12"/>
      <c r="PQZ51" s="12"/>
      <c r="PRA51" s="12"/>
      <c r="PRB51" s="12"/>
      <c r="PRC51" s="12"/>
      <c r="PRD51" s="12"/>
      <c r="PRE51" s="12"/>
      <c r="PRF51" s="12"/>
      <c r="PRG51" s="12"/>
      <c r="PRH51" s="12"/>
      <c r="PRI51" s="12"/>
      <c r="PRJ51" s="12"/>
      <c r="PRK51" s="12"/>
      <c r="PRL51" s="12"/>
      <c r="PRM51" s="12"/>
      <c r="PRN51" s="12"/>
      <c r="PRO51" s="12"/>
      <c r="PRP51" s="12"/>
      <c r="PRQ51" s="12"/>
      <c r="PRR51" s="12"/>
      <c r="PRS51" s="12"/>
      <c r="PRT51" s="12"/>
      <c r="PRU51" s="12"/>
      <c r="PRV51" s="12"/>
      <c r="PRW51" s="12"/>
      <c r="PRX51" s="12"/>
      <c r="PRY51" s="12"/>
      <c r="PRZ51" s="12"/>
      <c r="PSA51" s="12"/>
      <c r="PSB51" s="12"/>
      <c r="PSC51" s="12"/>
      <c r="PSD51" s="12"/>
      <c r="PSE51" s="12"/>
      <c r="PSF51" s="12"/>
      <c r="PSG51" s="12"/>
      <c r="PSH51" s="12"/>
      <c r="PSI51" s="12"/>
      <c r="PSJ51" s="12"/>
      <c r="PSK51" s="12"/>
      <c r="PSL51" s="12"/>
      <c r="PSM51" s="12"/>
      <c r="PSN51" s="12"/>
      <c r="PSO51" s="12"/>
      <c r="PSP51" s="12"/>
      <c r="PSQ51" s="12"/>
      <c r="PSR51" s="12"/>
      <c r="PSS51" s="12"/>
      <c r="PST51" s="12"/>
      <c r="PSU51" s="12"/>
      <c r="PSV51" s="12"/>
      <c r="PSW51" s="12"/>
      <c r="PSX51" s="12"/>
      <c r="PSY51" s="12"/>
      <c r="PSZ51" s="12"/>
      <c r="PTA51" s="12"/>
      <c r="PTB51" s="12"/>
      <c r="PTC51" s="12"/>
      <c r="PTD51" s="12"/>
      <c r="PTE51" s="12"/>
      <c r="PTF51" s="12"/>
      <c r="PTG51" s="12"/>
      <c r="PTH51" s="12"/>
      <c r="PTI51" s="12"/>
      <c r="PTJ51" s="12"/>
      <c r="PTK51" s="12"/>
      <c r="PTL51" s="12"/>
      <c r="PTM51" s="12"/>
      <c r="PTN51" s="12"/>
      <c r="PTO51" s="12"/>
      <c r="PTP51" s="12"/>
      <c r="PTQ51" s="12"/>
      <c r="PTR51" s="12"/>
      <c r="PTS51" s="12"/>
      <c r="PTT51" s="12"/>
      <c r="PTU51" s="12"/>
      <c r="PTV51" s="12"/>
      <c r="PTW51" s="12"/>
      <c r="PTX51" s="12"/>
      <c r="PTY51" s="12"/>
      <c r="PTZ51" s="12"/>
      <c r="PUA51" s="12"/>
      <c r="PUB51" s="12"/>
      <c r="PUC51" s="12"/>
      <c r="PUD51" s="12"/>
      <c r="PUE51" s="12"/>
      <c r="PUF51" s="12"/>
      <c r="PUG51" s="12"/>
      <c r="PUH51" s="12"/>
      <c r="PUI51" s="12"/>
      <c r="PUJ51" s="12"/>
      <c r="PUK51" s="12"/>
      <c r="PUL51" s="12"/>
      <c r="PUM51" s="12"/>
      <c r="PUN51" s="12"/>
      <c r="PUO51" s="12"/>
      <c r="PUP51" s="12"/>
      <c r="PUQ51" s="12"/>
      <c r="PUR51" s="12"/>
      <c r="PUS51" s="12"/>
      <c r="PUT51" s="12"/>
      <c r="PUU51" s="12"/>
      <c r="PUV51" s="12"/>
      <c r="PUW51" s="12"/>
      <c r="PUX51" s="12"/>
      <c r="PUY51" s="12"/>
      <c r="PUZ51" s="12"/>
      <c r="PVA51" s="12"/>
      <c r="PVB51" s="12"/>
      <c r="PVC51" s="12"/>
      <c r="PVD51" s="12"/>
      <c r="PVE51" s="12"/>
      <c r="PVF51" s="12"/>
      <c r="PVG51" s="12"/>
      <c r="PVH51" s="12"/>
      <c r="PVI51" s="12"/>
      <c r="PVJ51" s="12"/>
      <c r="PVK51" s="12"/>
      <c r="PVL51" s="12"/>
      <c r="PVM51" s="12"/>
      <c r="PVN51" s="12"/>
      <c r="PVO51" s="12"/>
      <c r="PVP51" s="12"/>
      <c r="PVQ51" s="12"/>
      <c r="PVR51" s="12"/>
      <c r="PVS51" s="12"/>
      <c r="PVT51" s="12"/>
      <c r="PVU51" s="12"/>
      <c r="PVV51" s="12"/>
      <c r="PVW51" s="12"/>
      <c r="PVX51" s="12"/>
      <c r="PVY51" s="12"/>
      <c r="PVZ51" s="12"/>
      <c r="PWA51" s="12"/>
      <c r="PWB51" s="12"/>
      <c r="PWC51" s="12"/>
      <c r="PWD51" s="12"/>
      <c r="PWE51" s="12"/>
      <c r="PWF51" s="12"/>
      <c r="PWG51" s="12"/>
      <c r="PWH51" s="12"/>
      <c r="PWI51" s="12"/>
      <c r="PWJ51" s="12"/>
      <c r="PWK51" s="12"/>
      <c r="PWL51" s="12"/>
      <c r="PWM51" s="12"/>
      <c r="PWN51" s="12"/>
      <c r="PWO51" s="12"/>
      <c r="PWP51" s="12"/>
      <c r="PWQ51" s="12"/>
      <c r="PWR51" s="12"/>
      <c r="PWS51" s="12"/>
      <c r="PWT51" s="12"/>
      <c r="PWU51" s="12"/>
      <c r="PWV51" s="12"/>
      <c r="PWW51" s="12"/>
      <c r="PWX51" s="12"/>
      <c r="PWY51" s="12"/>
      <c r="PWZ51" s="12"/>
      <c r="PXA51" s="12"/>
      <c r="PXB51" s="12"/>
      <c r="PXC51" s="12"/>
      <c r="PXD51" s="12"/>
      <c r="PXE51" s="12"/>
      <c r="PXF51" s="12"/>
      <c r="PXG51" s="12"/>
      <c r="PXH51" s="12"/>
      <c r="PXI51" s="12"/>
      <c r="PXJ51" s="12"/>
      <c r="PXK51" s="12"/>
      <c r="PXL51" s="12"/>
      <c r="PXM51" s="12"/>
      <c r="PXN51" s="12"/>
      <c r="PXO51" s="12"/>
      <c r="PXP51" s="12"/>
      <c r="PXQ51" s="12"/>
      <c r="PXR51" s="12"/>
      <c r="PXS51" s="12"/>
      <c r="PXT51" s="12"/>
      <c r="PXU51" s="12"/>
      <c r="PXV51" s="12"/>
      <c r="PXW51" s="12"/>
      <c r="PXX51" s="12"/>
      <c r="PXY51" s="12"/>
      <c r="PXZ51" s="12"/>
      <c r="PYA51" s="12"/>
      <c r="PYB51" s="12"/>
      <c r="PYC51" s="12"/>
      <c r="PYD51" s="12"/>
      <c r="PYE51" s="12"/>
      <c r="PYF51" s="12"/>
      <c r="PYG51" s="12"/>
      <c r="PYH51" s="12"/>
      <c r="PYI51" s="12"/>
      <c r="PYJ51" s="12"/>
      <c r="PYK51" s="12"/>
      <c r="PYL51" s="12"/>
      <c r="PYM51" s="12"/>
      <c r="PYN51" s="12"/>
      <c r="PYO51" s="12"/>
      <c r="PYP51" s="12"/>
      <c r="PYQ51" s="12"/>
      <c r="PYR51" s="12"/>
      <c r="PYS51" s="12"/>
      <c r="PYT51" s="12"/>
      <c r="PYU51" s="12"/>
      <c r="PYV51" s="12"/>
      <c r="PYW51" s="12"/>
      <c r="PYX51" s="12"/>
      <c r="PYY51" s="12"/>
      <c r="PYZ51" s="12"/>
      <c r="PZA51" s="12"/>
      <c r="PZB51" s="12"/>
      <c r="PZC51" s="12"/>
      <c r="PZD51" s="12"/>
      <c r="PZE51" s="12"/>
      <c r="PZF51" s="12"/>
      <c r="PZG51" s="12"/>
      <c r="PZH51" s="12"/>
      <c r="PZI51" s="12"/>
      <c r="PZJ51" s="12"/>
      <c r="PZK51" s="12"/>
      <c r="PZL51" s="12"/>
      <c r="PZM51" s="12"/>
      <c r="PZN51" s="12"/>
      <c r="PZO51" s="12"/>
      <c r="PZP51" s="12"/>
      <c r="PZQ51" s="12"/>
      <c r="PZR51" s="12"/>
      <c r="PZS51" s="12"/>
      <c r="PZT51" s="12"/>
      <c r="PZU51" s="12"/>
      <c r="PZV51" s="12"/>
      <c r="PZW51" s="12"/>
      <c r="PZX51" s="12"/>
      <c r="PZY51" s="12"/>
      <c r="PZZ51" s="12"/>
      <c r="QAA51" s="12"/>
      <c r="QAB51" s="12"/>
      <c r="QAC51" s="12"/>
      <c r="QAD51" s="12"/>
      <c r="QAE51" s="12"/>
      <c r="QAF51" s="12"/>
      <c r="QAG51" s="12"/>
      <c r="QAH51" s="12"/>
      <c r="QAI51" s="12"/>
      <c r="QAJ51" s="12"/>
      <c r="QAK51" s="12"/>
      <c r="QAL51" s="12"/>
      <c r="QAM51" s="12"/>
      <c r="QAN51" s="12"/>
      <c r="QAO51" s="12"/>
      <c r="QAP51" s="12"/>
      <c r="QAQ51" s="12"/>
      <c r="QAR51" s="12"/>
      <c r="QAS51" s="12"/>
      <c r="QAT51" s="12"/>
      <c r="QAU51" s="12"/>
      <c r="QAV51" s="12"/>
      <c r="QAW51" s="12"/>
      <c r="QAX51" s="12"/>
      <c r="QAY51" s="12"/>
      <c r="QAZ51" s="12"/>
      <c r="QBA51" s="12"/>
      <c r="QBB51" s="12"/>
      <c r="QBC51" s="12"/>
      <c r="QBD51" s="12"/>
      <c r="QBE51" s="12"/>
      <c r="QBF51" s="12"/>
      <c r="QBG51" s="12"/>
      <c r="QBH51" s="12"/>
      <c r="QBI51" s="12"/>
      <c r="QBJ51" s="12"/>
      <c r="QBK51" s="12"/>
      <c r="QBL51" s="12"/>
      <c r="QBM51" s="12"/>
      <c r="QBN51" s="12"/>
      <c r="QBO51" s="12"/>
      <c r="QBP51" s="12"/>
      <c r="QBQ51" s="12"/>
      <c r="QBR51" s="12"/>
      <c r="QBS51" s="12"/>
      <c r="QBT51" s="12"/>
      <c r="QBU51" s="12"/>
      <c r="QBV51" s="12"/>
      <c r="QBW51" s="12"/>
      <c r="QBX51" s="12"/>
      <c r="QBY51" s="12"/>
      <c r="QBZ51" s="12"/>
      <c r="QCA51" s="12"/>
      <c r="QCB51" s="12"/>
      <c r="QCC51" s="12"/>
      <c r="QCD51" s="12"/>
      <c r="QCE51" s="12"/>
      <c r="QCF51" s="12"/>
      <c r="QCG51" s="12"/>
      <c r="QCH51" s="12"/>
      <c r="QCI51" s="12"/>
      <c r="QCJ51" s="12"/>
      <c r="QCK51" s="12"/>
      <c r="QCL51" s="12"/>
      <c r="QCM51" s="12"/>
      <c r="QCN51" s="12"/>
      <c r="QCO51" s="12"/>
      <c r="QCP51" s="12"/>
      <c r="QCQ51" s="12"/>
      <c r="QCR51" s="12"/>
      <c r="QCS51" s="12"/>
      <c r="QCT51" s="12"/>
      <c r="QCU51" s="12"/>
      <c r="QCV51" s="12"/>
      <c r="QCW51" s="12"/>
      <c r="QCX51" s="12"/>
      <c r="QCY51" s="12"/>
      <c r="QCZ51" s="12"/>
      <c r="QDA51" s="12"/>
      <c r="QDB51" s="12"/>
      <c r="QDC51" s="12"/>
      <c r="QDD51" s="12"/>
      <c r="QDE51" s="12"/>
      <c r="QDF51" s="12"/>
      <c r="QDG51" s="12"/>
      <c r="QDH51" s="12"/>
      <c r="QDI51" s="12"/>
      <c r="QDJ51" s="12"/>
      <c r="QDK51" s="12"/>
      <c r="QDL51" s="12"/>
      <c r="QDM51" s="12"/>
      <c r="QDN51" s="12"/>
      <c r="QDO51" s="12"/>
      <c r="QDP51" s="12"/>
      <c r="QDQ51" s="12"/>
      <c r="QDR51" s="12"/>
      <c r="QDS51" s="12"/>
      <c r="QDT51" s="12"/>
      <c r="QDU51" s="12"/>
      <c r="QDV51" s="12"/>
      <c r="QDW51" s="12"/>
      <c r="QDX51" s="12"/>
      <c r="QDY51" s="12"/>
      <c r="QDZ51" s="12"/>
      <c r="QEA51" s="12"/>
      <c r="QEB51" s="12"/>
      <c r="QEC51" s="12"/>
      <c r="QED51" s="12"/>
      <c r="QEE51" s="12"/>
      <c r="QEF51" s="12"/>
      <c r="QEG51" s="12"/>
      <c r="QEH51" s="12"/>
      <c r="QEI51" s="12"/>
      <c r="QEJ51" s="12"/>
      <c r="QEK51" s="12"/>
      <c r="QEL51" s="12"/>
      <c r="QEM51" s="12"/>
      <c r="QEN51" s="12"/>
      <c r="QEO51" s="12"/>
      <c r="QEP51" s="12"/>
      <c r="QEQ51" s="12"/>
      <c r="QER51" s="12"/>
      <c r="QES51" s="12"/>
      <c r="QET51" s="12"/>
      <c r="QEU51" s="12"/>
      <c r="QEV51" s="12"/>
      <c r="QEW51" s="12"/>
      <c r="QEX51" s="12"/>
      <c r="QEY51" s="12"/>
      <c r="QEZ51" s="12"/>
      <c r="QFA51" s="12"/>
      <c r="QFB51" s="12"/>
      <c r="QFC51" s="12"/>
      <c r="QFD51" s="12"/>
      <c r="QFE51" s="12"/>
      <c r="QFF51" s="12"/>
      <c r="QFG51" s="12"/>
      <c r="QFH51" s="12"/>
      <c r="QFI51" s="12"/>
      <c r="QFJ51" s="12"/>
      <c r="QFK51" s="12"/>
      <c r="QFL51" s="12"/>
      <c r="QFM51" s="12"/>
      <c r="QFN51" s="12"/>
      <c r="QFO51" s="12"/>
      <c r="QFP51" s="12"/>
      <c r="QFQ51" s="12"/>
      <c r="QFR51" s="12"/>
      <c r="QFS51" s="12"/>
      <c r="QFT51" s="12"/>
      <c r="QFU51" s="12"/>
      <c r="QFV51" s="12"/>
      <c r="QFW51" s="12"/>
      <c r="QFX51" s="12"/>
      <c r="QFY51" s="12"/>
      <c r="QFZ51" s="12"/>
      <c r="QGA51" s="12"/>
      <c r="QGB51" s="12"/>
      <c r="QGC51" s="12"/>
      <c r="QGD51" s="12"/>
      <c r="QGE51" s="12"/>
      <c r="QGF51" s="12"/>
      <c r="QGG51" s="12"/>
      <c r="QGH51" s="12"/>
      <c r="QGI51" s="12"/>
      <c r="QGJ51" s="12"/>
      <c r="QGK51" s="12"/>
      <c r="QGL51" s="12"/>
      <c r="QGM51" s="12"/>
      <c r="QGN51" s="12"/>
      <c r="QGO51" s="12"/>
      <c r="QGP51" s="12"/>
      <c r="QGQ51" s="12"/>
      <c r="QGR51" s="12"/>
      <c r="QGS51" s="12"/>
      <c r="QGT51" s="12"/>
      <c r="QGU51" s="12"/>
      <c r="QGV51" s="12"/>
      <c r="QGW51" s="12"/>
      <c r="QGX51" s="12"/>
      <c r="QGY51" s="12"/>
      <c r="QGZ51" s="12"/>
      <c r="QHA51" s="12"/>
      <c r="QHB51" s="12"/>
      <c r="QHC51" s="12"/>
      <c r="QHD51" s="12"/>
      <c r="QHE51" s="12"/>
      <c r="QHF51" s="12"/>
      <c r="QHG51" s="12"/>
      <c r="QHH51" s="12"/>
      <c r="QHI51" s="12"/>
      <c r="QHJ51" s="12"/>
      <c r="QHK51" s="12"/>
      <c r="QHL51" s="12"/>
      <c r="QHM51" s="12"/>
      <c r="QHN51" s="12"/>
      <c r="QHO51" s="12"/>
      <c r="QHP51" s="12"/>
      <c r="QHQ51" s="12"/>
      <c r="QHR51" s="12"/>
      <c r="QHS51" s="12"/>
      <c r="QHT51" s="12"/>
      <c r="QHU51" s="12"/>
      <c r="QHV51" s="12"/>
      <c r="QHW51" s="12"/>
      <c r="QHX51" s="12"/>
      <c r="QHY51" s="12"/>
      <c r="QHZ51" s="12"/>
      <c r="QIA51" s="12"/>
      <c r="QIB51" s="12"/>
      <c r="QIC51" s="12"/>
      <c r="QID51" s="12"/>
      <c r="QIE51" s="12"/>
      <c r="QIF51" s="12"/>
      <c r="QIG51" s="12"/>
      <c r="QIH51" s="12"/>
      <c r="QII51" s="12"/>
      <c r="QIJ51" s="12"/>
      <c r="QIK51" s="12"/>
      <c r="QIL51" s="12"/>
      <c r="QIM51" s="12"/>
      <c r="QIN51" s="12"/>
      <c r="QIO51" s="12"/>
      <c r="QIP51" s="12"/>
      <c r="QIQ51" s="12"/>
      <c r="QIR51" s="12"/>
      <c r="QIS51" s="12"/>
      <c r="QIT51" s="12"/>
      <c r="QIU51" s="12"/>
      <c r="QIV51" s="12"/>
      <c r="QIW51" s="12"/>
      <c r="QIX51" s="12"/>
      <c r="QIY51" s="12"/>
      <c r="QIZ51" s="12"/>
      <c r="QJA51" s="12"/>
      <c r="QJB51" s="12"/>
      <c r="QJC51" s="12"/>
      <c r="QJD51" s="12"/>
      <c r="QJE51" s="12"/>
      <c r="QJF51" s="12"/>
      <c r="QJG51" s="12"/>
      <c r="QJH51" s="12"/>
      <c r="QJI51" s="12"/>
      <c r="QJJ51" s="12"/>
      <c r="QJK51" s="12"/>
      <c r="QJL51" s="12"/>
      <c r="QJM51" s="12"/>
      <c r="QJN51" s="12"/>
      <c r="QJO51" s="12"/>
      <c r="QJP51" s="12"/>
      <c r="QJQ51" s="12"/>
      <c r="QJR51" s="12"/>
      <c r="QJS51" s="12"/>
      <c r="QJT51" s="12"/>
      <c r="QJU51" s="12"/>
      <c r="QJV51" s="12"/>
      <c r="QJW51" s="12"/>
      <c r="QJX51" s="12"/>
      <c r="QJY51" s="12"/>
      <c r="QJZ51" s="12"/>
      <c r="QKA51" s="12"/>
      <c r="QKB51" s="12"/>
      <c r="QKC51" s="12"/>
      <c r="QKD51" s="12"/>
      <c r="QKE51" s="12"/>
      <c r="QKF51" s="12"/>
      <c r="QKG51" s="12"/>
      <c r="QKH51" s="12"/>
      <c r="QKI51" s="12"/>
      <c r="QKJ51" s="12"/>
      <c r="QKK51" s="12"/>
      <c r="QKL51" s="12"/>
      <c r="QKM51" s="12"/>
      <c r="QKN51" s="12"/>
      <c r="QKO51" s="12"/>
      <c r="QKP51" s="12"/>
      <c r="QKQ51" s="12"/>
      <c r="QKR51" s="12"/>
      <c r="QKS51" s="12"/>
      <c r="QKT51" s="12"/>
      <c r="QKU51" s="12"/>
      <c r="QKV51" s="12"/>
      <c r="QKW51" s="12"/>
      <c r="QKX51" s="12"/>
      <c r="QKY51" s="12"/>
      <c r="QKZ51" s="12"/>
      <c r="QLA51" s="12"/>
      <c r="QLB51" s="12"/>
      <c r="QLC51" s="12"/>
      <c r="QLD51" s="12"/>
      <c r="QLE51" s="12"/>
      <c r="QLF51" s="12"/>
      <c r="QLG51" s="12"/>
      <c r="QLH51" s="12"/>
      <c r="QLI51" s="12"/>
      <c r="QLJ51" s="12"/>
      <c r="QLK51" s="12"/>
      <c r="QLL51" s="12"/>
      <c r="QLM51" s="12"/>
      <c r="QLN51" s="12"/>
      <c r="QLO51" s="12"/>
      <c r="QLP51" s="12"/>
      <c r="QLQ51" s="12"/>
      <c r="QLR51" s="12"/>
      <c r="QLS51" s="12"/>
      <c r="QLT51" s="12"/>
      <c r="QLU51" s="12"/>
      <c r="QLV51" s="12"/>
      <c r="QLW51" s="12"/>
      <c r="QLX51" s="12"/>
      <c r="QLY51" s="12"/>
      <c r="QLZ51" s="12"/>
      <c r="QMA51" s="12"/>
      <c r="QMB51" s="12"/>
      <c r="QMC51" s="12"/>
      <c r="QMD51" s="12"/>
      <c r="QME51" s="12"/>
      <c r="QMF51" s="12"/>
      <c r="QMG51" s="12"/>
      <c r="QMH51" s="12"/>
      <c r="QMI51" s="12"/>
      <c r="QMJ51" s="12"/>
      <c r="QMK51" s="12"/>
      <c r="QML51" s="12"/>
      <c r="QMM51" s="12"/>
      <c r="QMN51" s="12"/>
      <c r="QMO51" s="12"/>
      <c r="QMP51" s="12"/>
      <c r="QMQ51" s="12"/>
      <c r="QMR51" s="12"/>
      <c r="QMS51" s="12"/>
      <c r="QMT51" s="12"/>
      <c r="QMU51" s="12"/>
      <c r="QMV51" s="12"/>
      <c r="QMW51" s="12"/>
      <c r="QMX51" s="12"/>
      <c r="QMY51" s="12"/>
      <c r="QMZ51" s="12"/>
      <c r="QNA51" s="12"/>
      <c r="QNB51" s="12"/>
      <c r="QNC51" s="12"/>
      <c r="QND51" s="12"/>
      <c r="QNE51" s="12"/>
      <c r="QNF51" s="12"/>
      <c r="QNG51" s="12"/>
      <c r="QNH51" s="12"/>
      <c r="QNI51" s="12"/>
      <c r="QNJ51" s="12"/>
      <c r="QNK51" s="12"/>
      <c r="QNL51" s="12"/>
      <c r="QNM51" s="12"/>
      <c r="QNN51" s="12"/>
      <c r="QNO51" s="12"/>
      <c r="QNP51" s="12"/>
      <c r="QNQ51" s="12"/>
      <c r="QNR51" s="12"/>
      <c r="QNS51" s="12"/>
      <c r="QNT51" s="12"/>
      <c r="QNU51" s="12"/>
      <c r="QNV51" s="12"/>
      <c r="QNW51" s="12"/>
      <c r="QNX51" s="12"/>
      <c r="QNY51" s="12"/>
      <c r="QNZ51" s="12"/>
      <c r="QOA51" s="12"/>
      <c r="QOB51" s="12"/>
      <c r="QOC51" s="12"/>
      <c r="QOD51" s="12"/>
      <c r="QOE51" s="12"/>
      <c r="QOF51" s="12"/>
      <c r="QOG51" s="12"/>
      <c r="QOH51" s="12"/>
      <c r="QOI51" s="12"/>
      <c r="QOJ51" s="12"/>
      <c r="QOK51" s="12"/>
      <c r="QOL51" s="12"/>
      <c r="QOM51" s="12"/>
      <c r="QON51" s="12"/>
      <c r="QOO51" s="12"/>
      <c r="QOP51" s="12"/>
      <c r="QOQ51" s="12"/>
      <c r="QOR51" s="12"/>
      <c r="QOS51" s="12"/>
      <c r="QOT51" s="12"/>
      <c r="QOU51" s="12"/>
      <c r="QOV51" s="12"/>
      <c r="QOW51" s="12"/>
      <c r="QOX51" s="12"/>
      <c r="QOY51" s="12"/>
      <c r="QOZ51" s="12"/>
      <c r="QPA51" s="12"/>
      <c r="QPB51" s="12"/>
      <c r="QPC51" s="12"/>
      <c r="QPD51" s="12"/>
      <c r="QPE51" s="12"/>
      <c r="QPF51" s="12"/>
      <c r="QPG51" s="12"/>
      <c r="QPH51" s="12"/>
      <c r="QPI51" s="12"/>
      <c r="QPJ51" s="12"/>
      <c r="QPK51" s="12"/>
      <c r="QPL51" s="12"/>
      <c r="QPM51" s="12"/>
      <c r="QPN51" s="12"/>
      <c r="QPO51" s="12"/>
      <c r="QPP51" s="12"/>
      <c r="QPQ51" s="12"/>
      <c r="QPR51" s="12"/>
      <c r="QPS51" s="12"/>
      <c r="QPT51" s="12"/>
      <c r="QPU51" s="12"/>
      <c r="QPV51" s="12"/>
      <c r="QPW51" s="12"/>
      <c r="QPX51" s="12"/>
      <c r="QPY51" s="12"/>
      <c r="QPZ51" s="12"/>
      <c r="QQA51" s="12"/>
      <c r="QQB51" s="12"/>
      <c r="QQC51" s="12"/>
      <c r="QQD51" s="12"/>
      <c r="QQE51" s="12"/>
      <c r="QQF51" s="12"/>
      <c r="QQG51" s="12"/>
      <c r="QQH51" s="12"/>
      <c r="QQI51" s="12"/>
      <c r="QQJ51" s="12"/>
      <c r="QQK51" s="12"/>
      <c r="QQL51" s="12"/>
      <c r="QQM51" s="12"/>
      <c r="QQN51" s="12"/>
      <c r="QQO51" s="12"/>
      <c r="QQP51" s="12"/>
      <c r="QQQ51" s="12"/>
      <c r="QQR51" s="12"/>
      <c r="QQS51" s="12"/>
      <c r="QQT51" s="12"/>
      <c r="QQU51" s="12"/>
      <c r="QQV51" s="12"/>
      <c r="QQW51" s="12"/>
      <c r="QQX51" s="12"/>
      <c r="QQY51" s="12"/>
      <c r="QQZ51" s="12"/>
      <c r="QRA51" s="12"/>
      <c r="QRB51" s="12"/>
      <c r="QRC51" s="12"/>
      <c r="QRD51" s="12"/>
      <c r="QRE51" s="12"/>
      <c r="QRF51" s="12"/>
      <c r="QRG51" s="12"/>
      <c r="QRH51" s="12"/>
      <c r="QRI51" s="12"/>
      <c r="QRJ51" s="12"/>
      <c r="QRK51" s="12"/>
      <c r="QRL51" s="12"/>
      <c r="QRM51" s="12"/>
      <c r="QRN51" s="12"/>
      <c r="QRO51" s="12"/>
      <c r="QRP51" s="12"/>
      <c r="QRQ51" s="12"/>
      <c r="QRR51" s="12"/>
      <c r="QRS51" s="12"/>
      <c r="QRT51" s="12"/>
      <c r="QRU51" s="12"/>
      <c r="QRV51" s="12"/>
      <c r="QRW51" s="12"/>
      <c r="QRX51" s="12"/>
      <c r="QRY51" s="12"/>
      <c r="QRZ51" s="12"/>
      <c r="QSA51" s="12"/>
      <c r="QSB51" s="12"/>
      <c r="QSC51" s="12"/>
      <c r="QSD51" s="12"/>
      <c r="QSE51" s="12"/>
      <c r="QSF51" s="12"/>
      <c r="QSG51" s="12"/>
      <c r="QSH51" s="12"/>
      <c r="QSI51" s="12"/>
      <c r="QSJ51" s="12"/>
      <c r="QSK51" s="12"/>
      <c r="QSL51" s="12"/>
      <c r="QSM51" s="12"/>
      <c r="QSN51" s="12"/>
      <c r="QSO51" s="12"/>
      <c r="QSP51" s="12"/>
      <c r="QSQ51" s="12"/>
      <c r="QSR51" s="12"/>
      <c r="QSS51" s="12"/>
      <c r="QST51" s="12"/>
      <c r="QSU51" s="12"/>
      <c r="QSV51" s="12"/>
      <c r="QSW51" s="12"/>
      <c r="QSX51" s="12"/>
      <c r="QSY51" s="12"/>
      <c r="QSZ51" s="12"/>
      <c r="QTA51" s="12"/>
      <c r="QTB51" s="12"/>
      <c r="QTC51" s="12"/>
      <c r="QTD51" s="12"/>
      <c r="QTE51" s="12"/>
      <c r="QTF51" s="12"/>
      <c r="QTG51" s="12"/>
      <c r="QTH51" s="12"/>
      <c r="QTI51" s="12"/>
      <c r="QTJ51" s="12"/>
      <c r="QTK51" s="12"/>
      <c r="QTL51" s="12"/>
      <c r="QTM51" s="12"/>
      <c r="QTN51" s="12"/>
      <c r="QTO51" s="12"/>
      <c r="QTP51" s="12"/>
      <c r="QTQ51" s="12"/>
      <c r="QTR51" s="12"/>
      <c r="QTS51" s="12"/>
      <c r="QTT51" s="12"/>
      <c r="QTU51" s="12"/>
      <c r="QTV51" s="12"/>
      <c r="QTW51" s="12"/>
      <c r="QTX51" s="12"/>
      <c r="QTY51" s="12"/>
      <c r="QTZ51" s="12"/>
      <c r="QUA51" s="12"/>
      <c r="QUB51" s="12"/>
      <c r="QUC51" s="12"/>
      <c r="QUD51" s="12"/>
      <c r="QUE51" s="12"/>
      <c r="QUF51" s="12"/>
      <c r="QUG51" s="12"/>
      <c r="QUH51" s="12"/>
      <c r="QUI51" s="12"/>
      <c r="QUJ51" s="12"/>
      <c r="QUK51" s="12"/>
      <c r="QUL51" s="12"/>
      <c r="QUM51" s="12"/>
      <c r="QUN51" s="12"/>
      <c r="QUO51" s="12"/>
      <c r="QUP51" s="12"/>
      <c r="QUQ51" s="12"/>
      <c r="QUR51" s="12"/>
      <c r="QUS51" s="12"/>
      <c r="QUT51" s="12"/>
      <c r="QUU51" s="12"/>
      <c r="QUV51" s="12"/>
      <c r="QUW51" s="12"/>
      <c r="QUX51" s="12"/>
      <c r="QUY51" s="12"/>
      <c r="QUZ51" s="12"/>
      <c r="QVA51" s="12"/>
      <c r="QVB51" s="12"/>
      <c r="QVC51" s="12"/>
      <c r="QVD51" s="12"/>
      <c r="QVE51" s="12"/>
      <c r="QVF51" s="12"/>
      <c r="QVG51" s="12"/>
      <c r="QVH51" s="12"/>
      <c r="QVI51" s="12"/>
      <c r="QVJ51" s="12"/>
      <c r="QVK51" s="12"/>
      <c r="QVL51" s="12"/>
      <c r="QVM51" s="12"/>
      <c r="QVN51" s="12"/>
      <c r="QVO51" s="12"/>
      <c r="QVP51" s="12"/>
      <c r="QVQ51" s="12"/>
      <c r="QVR51" s="12"/>
      <c r="QVS51" s="12"/>
      <c r="QVT51" s="12"/>
      <c r="QVU51" s="12"/>
      <c r="QVV51" s="12"/>
      <c r="QVW51" s="12"/>
      <c r="QVX51" s="12"/>
      <c r="QVY51" s="12"/>
      <c r="QVZ51" s="12"/>
      <c r="QWA51" s="12"/>
      <c r="QWB51" s="12"/>
      <c r="QWC51" s="12"/>
      <c r="QWD51" s="12"/>
      <c r="QWE51" s="12"/>
      <c r="QWF51" s="12"/>
      <c r="QWG51" s="12"/>
      <c r="QWH51" s="12"/>
      <c r="QWI51" s="12"/>
      <c r="QWJ51" s="12"/>
      <c r="QWK51" s="12"/>
      <c r="QWL51" s="12"/>
      <c r="QWM51" s="12"/>
      <c r="QWN51" s="12"/>
      <c r="QWO51" s="12"/>
      <c r="QWP51" s="12"/>
      <c r="QWQ51" s="12"/>
      <c r="QWR51" s="12"/>
      <c r="QWS51" s="12"/>
      <c r="QWT51" s="12"/>
      <c r="QWU51" s="12"/>
      <c r="QWV51" s="12"/>
      <c r="QWW51" s="12"/>
      <c r="QWX51" s="12"/>
      <c r="QWY51" s="12"/>
      <c r="QWZ51" s="12"/>
      <c r="QXA51" s="12"/>
      <c r="QXB51" s="12"/>
      <c r="QXC51" s="12"/>
      <c r="QXD51" s="12"/>
      <c r="QXE51" s="12"/>
      <c r="QXF51" s="12"/>
      <c r="QXG51" s="12"/>
      <c r="QXH51" s="12"/>
      <c r="QXI51" s="12"/>
      <c r="QXJ51" s="12"/>
      <c r="QXK51" s="12"/>
      <c r="QXL51" s="12"/>
      <c r="QXM51" s="12"/>
      <c r="QXN51" s="12"/>
      <c r="QXO51" s="12"/>
      <c r="QXP51" s="12"/>
      <c r="QXQ51" s="12"/>
      <c r="QXR51" s="12"/>
      <c r="QXS51" s="12"/>
      <c r="QXT51" s="12"/>
      <c r="QXU51" s="12"/>
      <c r="QXV51" s="12"/>
      <c r="QXW51" s="12"/>
      <c r="QXX51" s="12"/>
      <c r="QXY51" s="12"/>
      <c r="QXZ51" s="12"/>
      <c r="QYA51" s="12"/>
      <c r="QYB51" s="12"/>
      <c r="QYC51" s="12"/>
      <c r="QYD51" s="12"/>
      <c r="QYE51" s="12"/>
      <c r="QYF51" s="12"/>
      <c r="QYG51" s="12"/>
      <c r="QYH51" s="12"/>
      <c r="QYI51" s="12"/>
      <c r="QYJ51" s="12"/>
      <c r="QYK51" s="12"/>
      <c r="QYL51" s="12"/>
      <c r="QYM51" s="12"/>
      <c r="QYN51" s="12"/>
      <c r="QYO51" s="12"/>
      <c r="QYP51" s="12"/>
      <c r="QYQ51" s="12"/>
      <c r="QYR51" s="12"/>
      <c r="QYS51" s="12"/>
      <c r="QYT51" s="12"/>
      <c r="QYU51" s="12"/>
      <c r="QYV51" s="12"/>
      <c r="QYW51" s="12"/>
      <c r="QYX51" s="12"/>
      <c r="QYY51" s="12"/>
      <c r="QYZ51" s="12"/>
      <c r="QZA51" s="12"/>
      <c r="QZB51" s="12"/>
      <c r="QZC51" s="12"/>
      <c r="QZD51" s="12"/>
      <c r="QZE51" s="12"/>
      <c r="QZF51" s="12"/>
      <c r="QZG51" s="12"/>
      <c r="QZH51" s="12"/>
      <c r="QZI51" s="12"/>
      <c r="QZJ51" s="12"/>
      <c r="QZK51" s="12"/>
      <c r="QZL51" s="12"/>
      <c r="QZM51" s="12"/>
      <c r="QZN51" s="12"/>
      <c r="QZO51" s="12"/>
      <c r="QZP51" s="12"/>
      <c r="QZQ51" s="12"/>
      <c r="QZR51" s="12"/>
      <c r="QZS51" s="12"/>
      <c r="QZT51" s="12"/>
      <c r="QZU51" s="12"/>
      <c r="QZV51" s="12"/>
      <c r="QZW51" s="12"/>
      <c r="QZX51" s="12"/>
      <c r="QZY51" s="12"/>
      <c r="QZZ51" s="12"/>
      <c r="RAA51" s="12"/>
      <c r="RAB51" s="12"/>
      <c r="RAC51" s="12"/>
      <c r="RAD51" s="12"/>
      <c r="RAE51" s="12"/>
      <c r="RAF51" s="12"/>
      <c r="RAG51" s="12"/>
      <c r="RAH51" s="12"/>
      <c r="RAI51" s="12"/>
      <c r="RAJ51" s="12"/>
      <c r="RAK51" s="12"/>
      <c r="RAL51" s="12"/>
      <c r="RAM51" s="12"/>
      <c r="RAN51" s="12"/>
      <c r="RAO51" s="12"/>
      <c r="RAP51" s="12"/>
      <c r="RAQ51" s="12"/>
      <c r="RAR51" s="12"/>
      <c r="RAS51" s="12"/>
      <c r="RAT51" s="12"/>
      <c r="RAU51" s="12"/>
      <c r="RAV51" s="12"/>
      <c r="RAW51" s="12"/>
      <c r="RAX51" s="12"/>
      <c r="RAY51" s="12"/>
      <c r="RAZ51" s="12"/>
      <c r="RBA51" s="12"/>
      <c r="RBB51" s="12"/>
      <c r="RBC51" s="12"/>
      <c r="RBD51" s="12"/>
      <c r="RBE51" s="12"/>
      <c r="RBF51" s="12"/>
      <c r="RBG51" s="12"/>
      <c r="RBH51" s="12"/>
      <c r="RBI51" s="12"/>
      <c r="RBJ51" s="12"/>
      <c r="RBK51" s="12"/>
      <c r="RBL51" s="12"/>
      <c r="RBM51" s="12"/>
      <c r="RBN51" s="12"/>
      <c r="RBO51" s="12"/>
      <c r="RBP51" s="12"/>
      <c r="RBQ51" s="12"/>
      <c r="RBR51" s="12"/>
      <c r="RBS51" s="12"/>
      <c r="RBT51" s="12"/>
      <c r="RBU51" s="12"/>
      <c r="RBV51" s="12"/>
      <c r="RBW51" s="12"/>
      <c r="RBX51" s="12"/>
      <c r="RBY51" s="12"/>
      <c r="RBZ51" s="12"/>
      <c r="RCA51" s="12"/>
      <c r="RCB51" s="12"/>
      <c r="RCC51" s="12"/>
      <c r="RCD51" s="12"/>
      <c r="RCE51" s="12"/>
      <c r="RCF51" s="12"/>
      <c r="RCG51" s="12"/>
      <c r="RCH51" s="12"/>
      <c r="RCI51" s="12"/>
      <c r="RCJ51" s="12"/>
      <c r="RCK51" s="12"/>
      <c r="RCL51" s="12"/>
      <c r="RCM51" s="12"/>
      <c r="RCN51" s="12"/>
      <c r="RCO51" s="12"/>
      <c r="RCP51" s="12"/>
      <c r="RCQ51" s="12"/>
      <c r="RCR51" s="12"/>
      <c r="RCS51" s="12"/>
      <c r="RCT51" s="12"/>
      <c r="RCU51" s="12"/>
      <c r="RCV51" s="12"/>
      <c r="RCW51" s="12"/>
      <c r="RCX51" s="12"/>
      <c r="RCY51" s="12"/>
      <c r="RCZ51" s="12"/>
      <c r="RDA51" s="12"/>
      <c r="RDB51" s="12"/>
      <c r="RDC51" s="12"/>
      <c r="RDD51" s="12"/>
      <c r="RDE51" s="12"/>
      <c r="RDF51" s="12"/>
      <c r="RDG51" s="12"/>
      <c r="RDH51" s="12"/>
      <c r="RDI51" s="12"/>
      <c r="RDJ51" s="12"/>
      <c r="RDK51" s="12"/>
      <c r="RDL51" s="12"/>
      <c r="RDM51" s="12"/>
      <c r="RDN51" s="12"/>
      <c r="RDO51" s="12"/>
      <c r="RDP51" s="12"/>
      <c r="RDQ51" s="12"/>
      <c r="RDR51" s="12"/>
      <c r="RDS51" s="12"/>
      <c r="RDT51" s="12"/>
      <c r="RDU51" s="12"/>
      <c r="RDV51" s="12"/>
      <c r="RDW51" s="12"/>
      <c r="RDX51" s="12"/>
      <c r="RDY51" s="12"/>
      <c r="RDZ51" s="12"/>
      <c r="REA51" s="12"/>
      <c r="REB51" s="12"/>
      <c r="REC51" s="12"/>
      <c r="RED51" s="12"/>
      <c r="REE51" s="12"/>
      <c r="REF51" s="12"/>
      <c r="REG51" s="12"/>
      <c r="REH51" s="12"/>
      <c r="REI51" s="12"/>
      <c r="REJ51" s="12"/>
      <c r="REK51" s="12"/>
      <c r="REL51" s="12"/>
      <c r="REM51" s="12"/>
      <c r="REN51" s="12"/>
      <c r="REO51" s="12"/>
      <c r="REP51" s="12"/>
      <c r="REQ51" s="12"/>
      <c r="RER51" s="12"/>
      <c r="RES51" s="12"/>
      <c r="RET51" s="12"/>
      <c r="REU51" s="12"/>
      <c r="REV51" s="12"/>
      <c r="REW51" s="12"/>
      <c r="REX51" s="12"/>
      <c r="REY51" s="12"/>
      <c r="REZ51" s="12"/>
      <c r="RFA51" s="12"/>
      <c r="RFB51" s="12"/>
      <c r="RFC51" s="12"/>
      <c r="RFD51" s="12"/>
      <c r="RFE51" s="12"/>
      <c r="RFF51" s="12"/>
      <c r="RFG51" s="12"/>
      <c r="RFH51" s="12"/>
      <c r="RFI51" s="12"/>
      <c r="RFJ51" s="12"/>
      <c r="RFK51" s="12"/>
      <c r="RFL51" s="12"/>
      <c r="RFM51" s="12"/>
      <c r="RFN51" s="12"/>
      <c r="RFO51" s="12"/>
      <c r="RFP51" s="12"/>
      <c r="RFQ51" s="12"/>
      <c r="RFR51" s="12"/>
      <c r="RFS51" s="12"/>
      <c r="RFT51" s="12"/>
      <c r="RFU51" s="12"/>
      <c r="RFV51" s="12"/>
      <c r="RFW51" s="12"/>
      <c r="RFX51" s="12"/>
      <c r="RFY51" s="12"/>
      <c r="RFZ51" s="12"/>
      <c r="RGA51" s="12"/>
      <c r="RGB51" s="12"/>
      <c r="RGC51" s="12"/>
      <c r="RGD51" s="12"/>
      <c r="RGE51" s="12"/>
      <c r="RGF51" s="12"/>
      <c r="RGG51" s="12"/>
      <c r="RGH51" s="12"/>
      <c r="RGI51" s="12"/>
      <c r="RGJ51" s="12"/>
      <c r="RGK51" s="12"/>
      <c r="RGL51" s="12"/>
      <c r="RGM51" s="12"/>
      <c r="RGN51" s="12"/>
      <c r="RGO51" s="12"/>
      <c r="RGP51" s="12"/>
      <c r="RGQ51" s="12"/>
      <c r="RGR51" s="12"/>
      <c r="RGS51" s="12"/>
      <c r="RGT51" s="12"/>
      <c r="RGU51" s="12"/>
      <c r="RGV51" s="12"/>
      <c r="RGW51" s="12"/>
      <c r="RGX51" s="12"/>
      <c r="RGY51" s="12"/>
      <c r="RGZ51" s="12"/>
      <c r="RHA51" s="12"/>
      <c r="RHB51" s="12"/>
      <c r="RHC51" s="12"/>
      <c r="RHD51" s="12"/>
      <c r="RHE51" s="12"/>
      <c r="RHF51" s="12"/>
      <c r="RHG51" s="12"/>
      <c r="RHH51" s="12"/>
      <c r="RHI51" s="12"/>
      <c r="RHJ51" s="12"/>
      <c r="RHK51" s="12"/>
      <c r="RHL51" s="12"/>
      <c r="RHM51" s="12"/>
      <c r="RHN51" s="12"/>
      <c r="RHO51" s="12"/>
      <c r="RHP51" s="12"/>
      <c r="RHQ51" s="12"/>
      <c r="RHR51" s="12"/>
      <c r="RHS51" s="12"/>
      <c r="RHT51" s="12"/>
      <c r="RHU51" s="12"/>
      <c r="RHV51" s="12"/>
      <c r="RHW51" s="12"/>
      <c r="RHX51" s="12"/>
      <c r="RHY51" s="12"/>
      <c r="RHZ51" s="12"/>
      <c r="RIA51" s="12"/>
      <c r="RIB51" s="12"/>
      <c r="RIC51" s="12"/>
      <c r="RID51" s="12"/>
      <c r="RIE51" s="12"/>
      <c r="RIF51" s="12"/>
      <c r="RIG51" s="12"/>
      <c r="RIH51" s="12"/>
      <c r="RII51" s="12"/>
      <c r="RIJ51" s="12"/>
      <c r="RIK51" s="12"/>
      <c r="RIL51" s="12"/>
      <c r="RIM51" s="12"/>
      <c r="RIN51" s="12"/>
      <c r="RIO51" s="12"/>
      <c r="RIP51" s="12"/>
      <c r="RIQ51" s="12"/>
      <c r="RIR51" s="12"/>
      <c r="RIS51" s="12"/>
      <c r="RIT51" s="12"/>
      <c r="RIU51" s="12"/>
      <c r="RIV51" s="12"/>
      <c r="RIW51" s="12"/>
      <c r="RIX51" s="12"/>
      <c r="RIY51" s="12"/>
      <c r="RIZ51" s="12"/>
      <c r="RJA51" s="12"/>
      <c r="RJB51" s="12"/>
      <c r="RJC51" s="12"/>
      <c r="RJD51" s="12"/>
      <c r="RJE51" s="12"/>
      <c r="RJF51" s="12"/>
      <c r="RJG51" s="12"/>
      <c r="RJH51" s="12"/>
      <c r="RJI51" s="12"/>
      <c r="RJJ51" s="12"/>
      <c r="RJK51" s="12"/>
      <c r="RJL51" s="12"/>
      <c r="RJM51" s="12"/>
      <c r="RJN51" s="12"/>
      <c r="RJO51" s="12"/>
      <c r="RJP51" s="12"/>
      <c r="RJQ51" s="12"/>
      <c r="RJR51" s="12"/>
      <c r="RJS51" s="12"/>
      <c r="RJT51" s="12"/>
      <c r="RJU51" s="12"/>
      <c r="RJV51" s="12"/>
      <c r="RJW51" s="12"/>
      <c r="RJX51" s="12"/>
      <c r="RJY51" s="12"/>
      <c r="RJZ51" s="12"/>
      <c r="RKA51" s="12"/>
      <c r="RKB51" s="12"/>
      <c r="RKC51" s="12"/>
      <c r="RKD51" s="12"/>
      <c r="RKE51" s="12"/>
      <c r="RKF51" s="12"/>
      <c r="RKG51" s="12"/>
      <c r="RKH51" s="12"/>
      <c r="RKI51" s="12"/>
      <c r="RKJ51" s="12"/>
      <c r="RKK51" s="12"/>
      <c r="RKL51" s="12"/>
      <c r="RKM51" s="12"/>
      <c r="RKN51" s="12"/>
      <c r="RKO51" s="12"/>
      <c r="RKP51" s="12"/>
      <c r="RKQ51" s="12"/>
      <c r="RKR51" s="12"/>
      <c r="RKS51" s="12"/>
      <c r="RKT51" s="12"/>
      <c r="RKU51" s="12"/>
      <c r="RKV51" s="12"/>
      <c r="RKW51" s="12"/>
      <c r="RKX51" s="12"/>
      <c r="RKY51" s="12"/>
      <c r="RKZ51" s="12"/>
      <c r="RLA51" s="12"/>
      <c r="RLB51" s="12"/>
      <c r="RLC51" s="12"/>
      <c r="RLD51" s="12"/>
      <c r="RLE51" s="12"/>
      <c r="RLF51" s="12"/>
      <c r="RLG51" s="12"/>
      <c r="RLH51" s="12"/>
      <c r="RLI51" s="12"/>
      <c r="RLJ51" s="12"/>
      <c r="RLK51" s="12"/>
      <c r="RLL51" s="12"/>
      <c r="RLM51" s="12"/>
      <c r="RLN51" s="12"/>
      <c r="RLO51" s="12"/>
      <c r="RLP51" s="12"/>
      <c r="RLQ51" s="12"/>
      <c r="RLR51" s="12"/>
      <c r="RLS51" s="12"/>
      <c r="RLT51" s="12"/>
      <c r="RLU51" s="12"/>
      <c r="RLV51" s="12"/>
      <c r="RLW51" s="12"/>
      <c r="RLX51" s="12"/>
      <c r="RLY51" s="12"/>
      <c r="RLZ51" s="12"/>
      <c r="RMA51" s="12"/>
      <c r="RMB51" s="12"/>
      <c r="RMC51" s="12"/>
      <c r="RMD51" s="12"/>
      <c r="RME51" s="12"/>
      <c r="RMF51" s="12"/>
      <c r="RMG51" s="12"/>
      <c r="RMH51" s="12"/>
      <c r="RMI51" s="12"/>
      <c r="RMJ51" s="12"/>
      <c r="RMK51" s="12"/>
      <c r="RML51" s="12"/>
      <c r="RMM51" s="12"/>
      <c r="RMN51" s="12"/>
      <c r="RMO51" s="12"/>
      <c r="RMP51" s="12"/>
      <c r="RMQ51" s="12"/>
      <c r="RMR51" s="12"/>
      <c r="RMS51" s="12"/>
      <c r="RMT51" s="12"/>
      <c r="RMU51" s="12"/>
      <c r="RMV51" s="12"/>
      <c r="RMW51" s="12"/>
      <c r="RMX51" s="12"/>
      <c r="RMY51" s="12"/>
      <c r="RMZ51" s="12"/>
      <c r="RNA51" s="12"/>
      <c r="RNB51" s="12"/>
      <c r="RNC51" s="12"/>
      <c r="RND51" s="12"/>
      <c r="RNE51" s="12"/>
      <c r="RNF51" s="12"/>
      <c r="RNG51" s="12"/>
      <c r="RNH51" s="12"/>
      <c r="RNI51" s="12"/>
      <c r="RNJ51" s="12"/>
      <c r="RNK51" s="12"/>
      <c r="RNL51" s="12"/>
      <c r="RNM51" s="12"/>
      <c r="RNN51" s="12"/>
      <c r="RNO51" s="12"/>
      <c r="RNP51" s="12"/>
      <c r="RNQ51" s="12"/>
      <c r="RNR51" s="12"/>
      <c r="RNS51" s="12"/>
      <c r="RNT51" s="12"/>
      <c r="RNU51" s="12"/>
      <c r="RNV51" s="12"/>
      <c r="RNW51" s="12"/>
      <c r="RNX51" s="12"/>
      <c r="RNY51" s="12"/>
      <c r="RNZ51" s="12"/>
      <c r="ROA51" s="12"/>
      <c r="ROB51" s="12"/>
      <c r="ROC51" s="12"/>
      <c r="ROD51" s="12"/>
      <c r="ROE51" s="12"/>
      <c r="ROF51" s="12"/>
      <c r="ROG51" s="12"/>
      <c r="ROH51" s="12"/>
      <c r="ROI51" s="12"/>
      <c r="ROJ51" s="12"/>
      <c r="ROK51" s="12"/>
      <c r="ROL51" s="12"/>
      <c r="ROM51" s="12"/>
      <c r="RON51" s="12"/>
      <c r="ROO51" s="12"/>
      <c r="ROP51" s="12"/>
      <c r="ROQ51" s="12"/>
      <c r="ROR51" s="12"/>
      <c r="ROS51" s="12"/>
      <c r="ROT51" s="12"/>
      <c r="ROU51" s="12"/>
      <c r="ROV51" s="12"/>
      <c r="ROW51" s="12"/>
      <c r="ROX51" s="12"/>
      <c r="ROY51" s="12"/>
      <c r="ROZ51" s="12"/>
      <c r="RPA51" s="12"/>
      <c r="RPB51" s="12"/>
      <c r="RPC51" s="12"/>
      <c r="RPD51" s="12"/>
      <c r="RPE51" s="12"/>
      <c r="RPF51" s="12"/>
      <c r="RPG51" s="12"/>
      <c r="RPH51" s="12"/>
      <c r="RPI51" s="12"/>
      <c r="RPJ51" s="12"/>
      <c r="RPK51" s="12"/>
      <c r="RPL51" s="12"/>
      <c r="RPM51" s="12"/>
      <c r="RPN51" s="12"/>
      <c r="RPO51" s="12"/>
      <c r="RPP51" s="12"/>
      <c r="RPQ51" s="12"/>
      <c r="RPR51" s="12"/>
      <c r="RPS51" s="12"/>
      <c r="RPT51" s="12"/>
      <c r="RPU51" s="12"/>
      <c r="RPV51" s="12"/>
      <c r="RPW51" s="12"/>
      <c r="RPX51" s="12"/>
      <c r="RPY51" s="12"/>
      <c r="RPZ51" s="12"/>
      <c r="RQA51" s="12"/>
      <c r="RQB51" s="12"/>
      <c r="RQC51" s="12"/>
      <c r="RQD51" s="12"/>
      <c r="RQE51" s="12"/>
      <c r="RQF51" s="12"/>
      <c r="RQG51" s="12"/>
      <c r="RQH51" s="12"/>
      <c r="RQI51" s="12"/>
      <c r="RQJ51" s="12"/>
      <c r="RQK51" s="12"/>
      <c r="RQL51" s="12"/>
      <c r="RQM51" s="12"/>
      <c r="RQN51" s="12"/>
      <c r="RQO51" s="12"/>
      <c r="RQP51" s="12"/>
      <c r="RQQ51" s="12"/>
      <c r="RQR51" s="12"/>
      <c r="RQS51" s="12"/>
      <c r="RQT51" s="12"/>
      <c r="RQU51" s="12"/>
      <c r="RQV51" s="12"/>
      <c r="RQW51" s="12"/>
      <c r="RQX51" s="12"/>
      <c r="RQY51" s="12"/>
      <c r="RQZ51" s="12"/>
      <c r="RRA51" s="12"/>
      <c r="RRB51" s="12"/>
      <c r="RRC51" s="12"/>
      <c r="RRD51" s="12"/>
      <c r="RRE51" s="12"/>
      <c r="RRF51" s="12"/>
      <c r="RRG51" s="12"/>
      <c r="RRH51" s="12"/>
      <c r="RRI51" s="12"/>
      <c r="RRJ51" s="12"/>
      <c r="RRK51" s="12"/>
      <c r="RRL51" s="12"/>
      <c r="RRM51" s="12"/>
      <c r="RRN51" s="12"/>
      <c r="RRO51" s="12"/>
      <c r="RRP51" s="12"/>
      <c r="RRQ51" s="12"/>
      <c r="RRR51" s="12"/>
      <c r="RRS51" s="12"/>
      <c r="RRT51" s="12"/>
      <c r="RRU51" s="12"/>
      <c r="RRV51" s="12"/>
      <c r="RRW51" s="12"/>
      <c r="RRX51" s="12"/>
      <c r="RRY51" s="12"/>
      <c r="RRZ51" s="12"/>
      <c r="RSA51" s="12"/>
      <c r="RSB51" s="12"/>
      <c r="RSC51" s="12"/>
      <c r="RSD51" s="12"/>
      <c r="RSE51" s="12"/>
      <c r="RSF51" s="12"/>
      <c r="RSG51" s="12"/>
      <c r="RSH51" s="12"/>
      <c r="RSI51" s="12"/>
      <c r="RSJ51" s="12"/>
      <c r="RSK51" s="12"/>
      <c r="RSL51" s="12"/>
      <c r="RSM51" s="12"/>
      <c r="RSN51" s="12"/>
      <c r="RSO51" s="12"/>
      <c r="RSP51" s="12"/>
      <c r="RSQ51" s="12"/>
      <c r="RSR51" s="12"/>
      <c r="RSS51" s="12"/>
      <c r="RST51" s="12"/>
      <c r="RSU51" s="12"/>
      <c r="RSV51" s="12"/>
      <c r="RSW51" s="12"/>
      <c r="RSX51" s="12"/>
      <c r="RSY51" s="12"/>
      <c r="RSZ51" s="12"/>
      <c r="RTA51" s="12"/>
      <c r="RTB51" s="12"/>
      <c r="RTC51" s="12"/>
      <c r="RTD51" s="12"/>
      <c r="RTE51" s="12"/>
      <c r="RTF51" s="12"/>
      <c r="RTG51" s="12"/>
      <c r="RTH51" s="12"/>
      <c r="RTI51" s="12"/>
      <c r="RTJ51" s="12"/>
      <c r="RTK51" s="12"/>
      <c r="RTL51" s="12"/>
      <c r="RTM51" s="12"/>
      <c r="RTN51" s="12"/>
      <c r="RTO51" s="12"/>
      <c r="RTP51" s="12"/>
      <c r="RTQ51" s="12"/>
      <c r="RTR51" s="12"/>
      <c r="RTS51" s="12"/>
      <c r="RTT51" s="12"/>
      <c r="RTU51" s="12"/>
      <c r="RTV51" s="12"/>
      <c r="RTW51" s="12"/>
      <c r="RTX51" s="12"/>
      <c r="RTY51" s="12"/>
      <c r="RTZ51" s="12"/>
      <c r="RUA51" s="12"/>
      <c r="RUB51" s="12"/>
      <c r="RUC51" s="12"/>
      <c r="RUD51" s="12"/>
      <c r="RUE51" s="12"/>
      <c r="RUF51" s="12"/>
      <c r="RUG51" s="12"/>
      <c r="RUH51" s="12"/>
      <c r="RUI51" s="12"/>
      <c r="RUJ51" s="12"/>
      <c r="RUK51" s="12"/>
      <c r="RUL51" s="12"/>
      <c r="RUM51" s="12"/>
      <c r="RUN51" s="12"/>
      <c r="RUO51" s="12"/>
      <c r="RUP51" s="12"/>
      <c r="RUQ51" s="12"/>
      <c r="RUR51" s="12"/>
      <c r="RUS51" s="12"/>
      <c r="RUT51" s="12"/>
      <c r="RUU51" s="12"/>
      <c r="RUV51" s="12"/>
      <c r="RUW51" s="12"/>
      <c r="RUX51" s="12"/>
      <c r="RUY51" s="12"/>
      <c r="RUZ51" s="12"/>
      <c r="RVA51" s="12"/>
      <c r="RVB51" s="12"/>
      <c r="RVC51" s="12"/>
      <c r="RVD51" s="12"/>
      <c r="RVE51" s="12"/>
      <c r="RVF51" s="12"/>
      <c r="RVG51" s="12"/>
      <c r="RVH51" s="12"/>
      <c r="RVI51" s="12"/>
      <c r="RVJ51" s="12"/>
      <c r="RVK51" s="12"/>
      <c r="RVL51" s="12"/>
      <c r="RVM51" s="12"/>
      <c r="RVN51" s="12"/>
      <c r="RVO51" s="12"/>
      <c r="RVP51" s="12"/>
      <c r="RVQ51" s="12"/>
      <c r="RVR51" s="12"/>
      <c r="RVS51" s="12"/>
      <c r="RVT51" s="12"/>
      <c r="RVU51" s="12"/>
      <c r="RVV51" s="12"/>
      <c r="RVW51" s="12"/>
      <c r="RVX51" s="12"/>
      <c r="RVY51" s="12"/>
      <c r="RVZ51" s="12"/>
      <c r="RWA51" s="12"/>
      <c r="RWB51" s="12"/>
      <c r="RWC51" s="12"/>
      <c r="RWD51" s="12"/>
      <c r="RWE51" s="12"/>
      <c r="RWF51" s="12"/>
      <c r="RWG51" s="12"/>
      <c r="RWH51" s="12"/>
      <c r="RWI51" s="12"/>
      <c r="RWJ51" s="12"/>
      <c r="RWK51" s="12"/>
      <c r="RWL51" s="12"/>
      <c r="RWM51" s="12"/>
      <c r="RWN51" s="12"/>
      <c r="RWO51" s="12"/>
      <c r="RWP51" s="12"/>
      <c r="RWQ51" s="12"/>
      <c r="RWR51" s="12"/>
      <c r="RWS51" s="12"/>
      <c r="RWT51" s="12"/>
      <c r="RWU51" s="12"/>
      <c r="RWV51" s="12"/>
      <c r="RWW51" s="12"/>
      <c r="RWX51" s="12"/>
      <c r="RWY51" s="12"/>
      <c r="RWZ51" s="12"/>
      <c r="RXA51" s="12"/>
      <c r="RXB51" s="12"/>
      <c r="RXC51" s="12"/>
      <c r="RXD51" s="12"/>
      <c r="RXE51" s="12"/>
      <c r="RXF51" s="12"/>
      <c r="RXG51" s="12"/>
      <c r="RXH51" s="12"/>
      <c r="RXI51" s="12"/>
      <c r="RXJ51" s="12"/>
      <c r="RXK51" s="12"/>
      <c r="RXL51" s="12"/>
      <c r="RXM51" s="12"/>
      <c r="RXN51" s="12"/>
      <c r="RXO51" s="12"/>
      <c r="RXP51" s="12"/>
      <c r="RXQ51" s="12"/>
      <c r="RXR51" s="12"/>
      <c r="RXS51" s="12"/>
      <c r="RXT51" s="12"/>
      <c r="RXU51" s="12"/>
      <c r="RXV51" s="12"/>
      <c r="RXW51" s="12"/>
      <c r="RXX51" s="12"/>
      <c r="RXY51" s="12"/>
      <c r="RXZ51" s="12"/>
      <c r="RYA51" s="12"/>
      <c r="RYB51" s="12"/>
      <c r="RYC51" s="12"/>
      <c r="RYD51" s="12"/>
      <c r="RYE51" s="12"/>
      <c r="RYF51" s="12"/>
      <c r="RYG51" s="12"/>
      <c r="RYH51" s="12"/>
      <c r="RYI51" s="12"/>
      <c r="RYJ51" s="12"/>
      <c r="RYK51" s="12"/>
      <c r="RYL51" s="12"/>
      <c r="RYM51" s="12"/>
      <c r="RYN51" s="12"/>
      <c r="RYO51" s="12"/>
      <c r="RYP51" s="12"/>
      <c r="RYQ51" s="12"/>
      <c r="RYR51" s="12"/>
      <c r="RYS51" s="12"/>
      <c r="RYT51" s="12"/>
      <c r="RYU51" s="12"/>
      <c r="RYV51" s="12"/>
      <c r="RYW51" s="12"/>
      <c r="RYX51" s="12"/>
      <c r="RYY51" s="12"/>
      <c r="RYZ51" s="12"/>
      <c r="RZA51" s="12"/>
      <c r="RZB51" s="12"/>
      <c r="RZC51" s="12"/>
      <c r="RZD51" s="12"/>
      <c r="RZE51" s="12"/>
      <c r="RZF51" s="12"/>
      <c r="RZG51" s="12"/>
      <c r="RZH51" s="12"/>
      <c r="RZI51" s="12"/>
      <c r="RZJ51" s="12"/>
      <c r="RZK51" s="12"/>
      <c r="RZL51" s="12"/>
      <c r="RZM51" s="12"/>
      <c r="RZN51" s="12"/>
      <c r="RZO51" s="12"/>
      <c r="RZP51" s="12"/>
      <c r="RZQ51" s="12"/>
      <c r="RZR51" s="12"/>
      <c r="RZS51" s="12"/>
      <c r="RZT51" s="12"/>
      <c r="RZU51" s="12"/>
      <c r="RZV51" s="12"/>
      <c r="RZW51" s="12"/>
      <c r="RZX51" s="12"/>
      <c r="RZY51" s="12"/>
      <c r="RZZ51" s="12"/>
      <c r="SAA51" s="12"/>
      <c r="SAB51" s="12"/>
      <c r="SAC51" s="12"/>
      <c r="SAD51" s="12"/>
      <c r="SAE51" s="12"/>
      <c r="SAF51" s="12"/>
      <c r="SAG51" s="12"/>
      <c r="SAH51" s="12"/>
      <c r="SAI51" s="12"/>
      <c r="SAJ51" s="12"/>
      <c r="SAK51" s="12"/>
      <c r="SAL51" s="12"/>
      <c r="SAM51" s="12"/>
      <c r="SAN51" s="12"/>
      <c r="SAO51" s="12"/>
      <c r="SAP51" s="12"/>
      <c r="SAQ51" s="12"/>
      <c r="SAR51" s="12"/>
      <c r="SAS51" s="12"/>
      <c r="SAT51" s="12"/>
      <c r="SAU51" s="12"/>
      <c r="SAV51" s="12"/>
      <c r="SAW51" s="12"/>
      <c r="SAX51" s="12"/>
      <c r="SAY51" s="12"/>
      <c r="SAZ51" s="12"/>
      <c r="SBA51" s="12"/>
      <c r="SBB51" s="12"/>
      <c r="SBC51" s="12"/>
      <c r="SBD51" s="12"/>
      <c r="SBE51" s="12"/>
      <c r="SBF51" s="12"/>
      <c r="SBG51" s="12"/>
      <c r="SBH51" s="12"/>
      <c r="SBI51" s="12"/>
      <c r="SBJ51" s="12"/>
      <c r="SBK51" s="12"/>
      <c r="SBL51" s="12"/>
      <c r="SBM51" s="12"/>
      <c r="SBN51" s="12"/>
      <c r="SBO51" s="12"/>
      <c r="SBP51" s="12"/>
      <c r="SBQ51" s="12"/>
      <c r="SBR51" s="12"/>
      <c r="SBS51" s="12"/>
      <c r="SBT51" s="12"/>
      <c r="SBU51" s="12"/>
      <c r="SBV51" s="12"/>
      <c r="SBW51" s="12"/>
      <c r="SBX51" s="12"/>
      <c r="SBY51" s="12"/>
      <c r="SBZ51" s="12"/>
      <c r="SCA51" s="12"/>
      <c r="SCB51" s="12"/>
      <c r="SCC51" s="12"/>
      <c r="SCD51" s="12"/>
      <c r="SCE51" s="12"/>
      <c r="SCF51" s="12"/>
      <c r="SCG51" s="12"/>
      <c r="SCH51" s="12"/>
      <c r="SCI51" s="12"/>
      <c r="SCJ51" s="12"/>
      <c r="SCK51" s="12"/>
      <c r="SCL51" s="12"/>
      <c r="SCM51" s="12"/>
      <c r="SCN51" s="12"/>
      <c r="SCO51" s="12"/>
      <c r="SCP51" s="12"/>
      <c r="SCQ51" s="12"/>
      <c r="SCR51" s="12"/>
      <c r="SCS51" s="12"/>
      <c r="SCT51" s="12"/>
      <c r="SCU51" s="12"/>
      <c r="SCV51" s="12"/>
      <c r="SCW51" s="12"/>
      <c r="SCX51" s="12"/>
      <c r="SCY51" s="12"/>
      <c r="SCZ51" s="12"/>
      <c r="SDA51" s="12"/>
      <c r="SDB51" s="12"/>
      <c r="SDC51" s="12"/>
      <c r="SDD51" s="12"/>
      <c r="SDE51" s="12"/>
      <c r="SDF51" s="12"/>
      <c r="SDG51" s="12"/>
      <c r="SDH51" s="12"/>
      <c r="SDI51" s="12"/>
      <c r="SDJ51" s="12"/>
      <c r="SDK51" s="12"/>
      <c r="SDL51" s="12"/>
      <c r="SDM51" s="12"/>
      <c r="SDN51" s="12"/>
      <c r="SDO51" s="12"/>
      <c r="SDP51" s="12"/>
      <c r="SDQ51" s="12"/>
      <c r="SDR51" s="12"/>
      <c r="SDS51" s="12"/>
      <c r="SDT51" s="12"/>
      <c r="SDU51" s="12"/>
      <c r="SDV51" s="12"/>
      <c r="SDW51" s="12"/>
      <c r="SDX51" s="12"/>
      <c r="SDY51" s="12"/>
      <c r="SDZ51" s="12"/>
      <c r="SEA51" s="12"/>
      <c r="SEB51" s="12"/>
      <c r="SEC51" s="12"/>
      <c r="SED51" s="12"/>
      <c r="SEE51" s="12"/>
      <c r="SEF51" s="12"/>
      <c r="SEG51" s="12"/>
      <c r="SEH51" s="12"/>
      <c r="SEI51" s="12"/>
      <c r="SEJ51" s="12"/>
      <c r="SEK51" s="12"/>
      <c r="SEL51" s="12"/>
      <c r="SEM51" s="12"/>
      <c r="SEN51" s="12"/>
      <c r="SEO51" s="12"/>
      <c r="SEP51" s="12"/>
      <c r="SEQ51" s="12"/>
      <c r="SER51" s="12"/>
      <c r="SES51" s="12"/>
      <c r="SET51" s="12"/>
      <c r="SEU51" s="12"/>
      <c r="SEV51" s="12"/>
      <c r="SEW51" s="12"/>
      <c r="SEX51" s="12"/>
      <c r="SEY51" s="12"/>
      <c r="SEZ51" s="12"/>
      <c r="SFA51" s="12"/>
      <c r="SFB51" s="12"/>
      <c r="SFC51" s="12"/>
      <c r="SFD51" s="12"/>
      <c r="SFE51" s="12"/>
      <c r="SFF51" s="12"/>
      <c r="SFG51" s="12"/>
      <c r="SFH51" s="12"/>
      <c r="SFI51" s="12"/>
      <c r="SFJ51" s="12"/>
      <c r="SFK51" s="12"/>
      <c r="SFL51" s="12"/>
      <c r="SFM51" s="12"/>
      <c r="SFN51" s="12"/>
      <c r="SFO51" s="12"/>
      <c r="SFP51" s="12"/>
      <c r="SFQ51" s="12"/>
      <c r="SFR51" s="12"/>
      <c r="SFS51" s="12"/>
      <c r="SFT51" s="12"/>
      <c r="SFU51" s="12"/>
      <c r="SFV51" s="12"/>
      <c r="SFW51" s="12"/>
      <c r="SFX51" s="12"/>
      <c r="SFY51" s="12"/>
      <c r="SFZ51" s="12"/>
      <c r="SGA51" s="12"/>
      <c r="SGB51" s="12"/>
      <c r="SGC51" s="12"/>
      <c r="SGD51" s="12"/>
      <c r="SGE51" s="12"/>
      <c r="SGF51" s="12"/>
      <c r="SGG51" s="12"/>
      <c r="SGH51" s="12"/>
      <c r="SGI51" s="12"/>
      <c r="SGJ51" s="12"/>
      <c r="SGK51" s="12"/>
      <c r="SGL51" s="12"/>
      <c r="SGM51" s="12"/>
      <c r="SGN51" s="12"/>
      <c r="SGO51" s="12"/>
      <c r="SGP51" s="12"/>
      <c r="SGQ51" s="12"/>
      <c r="SGR51" s="12"/>
      <c r="SGS51" s="12"/>
      <c r="SGT51" s="12"/>
      <c r="SGU51" s="12"/>
      <c r="SGV51" s="12"/>
      <c r="SGW51" s="12"/>
      <c r="SGX51" s="12"/>
      <c r="SGY51" s="12"/>
      <c r="SGZ51" s="12"/>
      <c r="SHA51" s="12"/>
      <c r="SHB51" s="12"/>
      <c r="SHC51" s="12"/>
      <c r="SHD51" s="12"/>
      <c r="SHE51" s="12"/>
      <c r="SHF51" s="12"/>
      <c r="SHG51" s="12"/>
      <c r="SHH51" s="12"/>
      <c r="SHI51" s="12"/>
      <c r="SHJ51" s="12"/>
      <c r="SHK51" s="12"/>
      <c r="SHL51" s="12"/>
      <c r="SHM51" s="12"/>
      <c r="SHN51" s="12"/>
      <c r="SHO51" s="12"/>
      <c r="SHP51" s="12"/>
      <c r="SHQ51" s="12"/>
      <c r="SHR51" s="12"/>
      <c r="SHS51" s="12"/>
      <c r="SHT51" s="12"/>
      <c r="SHU51" s="12"/>
      <c r="SHV51" s="12"/>
      <c r="SHW51" s="12"/>
      <c r="SHX51" s="12"/>
      <c r="SHY51" s="12"/>
      <c r="SHZ51" s="12"/>
      <c r="SIA51" s="12"/>
      <c r="SIB51" s="12"/>
      <c r="SIC51" s="12"/>
      <c r="SID51" s="12"/>
      <c r="SIE51" s="12"/>
      <c r="SIF51" s="12"/>
      <c r="SIG51" s="12"/>
      <c r="SIH51" s="12"/>
      <c r="SII51" s="12"/>
      <c r="SIJ51" s="12"/>
      <c r="SIK51" s="12"/>
      <c r="SIL51" s="12"/>
      <c r="SIM51" s="12"/>
      <c r="SIN51" s="12"/>
      <c r="SIO51" s="12"/>
      <c r="SIP51" s="12"/>
      <c r="SIQ51" s="12"/>
      <c r="SIR51" s="12"/>
      <c r="SIS51" s="12"/>
      <c r="SIT51" s="12"/>
      <c r="SIU51" s="12"/>
      <c r="SIV51" s="12"/>
      <c r="SIW51" s="12"/>
      <c r="SIX51" s="12"/>
      <c r="SIY51" s="12"/>
      <c r="SIZ51" s="12"/>
      <c r="SJA51" s="12"/>
      <c r="SJB51" s="12"/>
      <c r="SJC51" s="12"/>
      <c r="SJD51" s="12"/>
      <c r="SJE51" s="12"/>
      <c r="SJF51" s="12"/>
      <c r="SJG51" s="12"/>
      <c r="SJH51" s="12"/>
      <c r="SJI51" s="12"/>
      <c r="SJJ51" s="12"/>
      <c r="SJK51" s="12"/>
      <c r="SJL51" s="12"/>
      <c r="SJM51" s="12"/>
      <c r="SJN51" s="12"/>
      <c r="SJO51" s="12"/>
      <c r="SJP51" s="12"/>
      <c r="SJQ51" s="12"/>
      <c r="SJR51" s="12"/>
      <c r="SJS51" s="12"/>
      <c r="SJT51" s="12"/>
      <c r="SJU51" s="12"/>
      <c r="SJV51" s="12"/>
      <c r="SJW51" s="12"/>
      <c r="SJX51" s="12"/>
      <c r="SJY51" s="12"/>
      <c r="SJZ51" s="12"/>
      <c r="SKA51" s="12"/>
      <c r="SKB51" s="12"/>
      <c r="SKC51" s="12"/>
      <c r="SKD51" s="12"/>
      <c r="SKE51" s="12"/>
      <c r="SKF51" s="12"/>
      <c r="SKG51" s="12"/>
      <c r="SKH51" s="12"/>
      <c r="SKI51" s="12"/>
      <c r="SKJ51" s="12"/>
      <c r="SKK51" s="12"/>
      <c r="SKL51" s="12"/>
      <c r="SKM51" s="12"/>
      <c r="SKN51" s="12"/>
      <c r="SKO51" s="12"/>
      <c r="SKP51" s="12"/>
      <c r="SKQ51" s="12"/>
      <c r="SKR51" s="12"/>
      <c r="SKS51" s="12"/>
      <c r="SKT51" s="12"/>
      <c r="SKU51" s="12"/>
      <c r="SKV51" s="12"/>
      <c r="SKW51" s="12"/>
      <c r="SKX51" s="12"/>
      <c r="SKY51" s="12"/>
      <c r="SKZ51" s="12"/>
      <c r="SLA51" s="12"/>
      <c r="SLB51" s="12"/>
      <c r="SLC51" s="12"/>
      <c r="SLD51" s="12"/>
      <c r="SLE51" s="12"/>
      <c r="SLF51" s="12"/>
      <c r="SLG51" s="12"/>
      <c r="SLH51" s="12"/>
      <c r="SLI51" s="12"/>
      <c r="SLJ51" s="12"/>
      <c r="SLK51" s="12"/>
      <c r="SLL51" s="12"/>
      <c r="SLM51" s="12"/>
      <c r="SLN51" s="12"/>
      <c r="SLO51" s="12"/>
      <c r="SLP51" s="12"/>
      <c r="SLQ51" s="12"/>
      <c r="SLR51" s="12"/>
      <c r="SLS51" s="12"/>
      <c r="SLT51" s="12"/>
      <c r="SLU51" s="12"/>
      <c r="SLV51" s="12"/>
      <c r="SLW51" s="12"/>
      <c r="SLX51" s="12"/>
      <c r="SLY51" s="12"/>
      <c r="SLZ51" s="12"/>
      <c r="SMA51" s="12"/>
      <c r="SMB51" s="12"/>
      <c r="SMC51" s="12"/>
      <c r="SMD51" s="12"/>
      <c r="SME51" s="12"/>
      <c r="SMF51" s="12"/>
      <c r="SMG51" s="12"/>
      <c r="SMH51" s="12"/>
      <c r="SMI51" s="12"/>
      <c r="SMJ51" s="12"/>
      <c r="SMK51" s="12"/>
      <c r="SML51" s="12"/>
      <c r="SMM51" s="12"/>
      <c r="SMN51" s="12"/>
      <c r="SMO51" s="12"/>
      <c r="SMP51" s="12"/>
      <c r="SMQ51" s="12"/>
      <c r="SMR51" s="12"/>
      <c r="SMS51" s="12"/>
      <c r="SMT51" s="12"/>
      <c r="SMU51" s="12"/>
      <c r="SMV51" s="12"/>
      <c r="SMW51" s="12"/>
      <c r="SMX51" s="12"/>
      <c r="SMY51" s="12"/>
      <c r="SMZ51" s="12"/>
      <c r="SNA51" s="12"/>
      <c r="SNB51" s="12"/>
      <c r="SNC51" s="12"/>
      <c r="SND51" s="12"/>
      <c r="SNE51" s="12"/>
      <c r="SNF51" s="12"/>
      <c r="SNG51" s="12"/>
      <c r="SNH51" s="12"/>
      <c r="SNI51" s="12"/>
      <c r="SNJ51" s="12"/>
      <c r="SNK51" s="12"/>
      <c r="SNL51" s="12"/>
      <c r="SNM51" s="12"/>
      <c r="SNN51" s="12"/>
      <c r="SNO51" s="12"/>
      <c r="SNP51" s="12"/>
      <c r="SNQ51" s="12"/>
      <c r="SNR51" s="12"/>
      <c r="SNS51" s="12"/>
      <c r="SNT51" s="12"/>
      <c r="SNU51" s="12"/>
      <c r="SNV51" s="12"/>
      <c r="SNW51" s="12"/>
      <c r="SNX51" s="12"/>
      <c r="SNY51" s="12"/>
      <c r="SNZ51" s="12"/>
      <c r="SOA51" s="12"/>
      <c r="SOB51" s="12"/>
      <c r="SOC51" s="12"/>
      <c r="SOD51" s="12"/>
      <c r="SOE51" s="12"/>
      <c r="SOF51" s="12"/>
      <c r="SOG51" s="12"/>
      <c r="SOH51" s="12"/>
      <c r="SOI51" s="12"/>
      <c r="SOJ51" s="12"/>
      <c r="SOK51" s="12"/>
      <c r="SOL51" s="12"/>
      <c r="SOM51" s="12"/>
      <c r="SON51" s="12"/>
      <c r="SOO51" s="12"/>
      <c r="SOP51" s="12"/>
      <c r="SOQ51" s="12"/>
      <c r="SOR51" s="12"/>
      <c r="SOS51" s="12"/>
      <c r="SOT51" s="12"/>
      <c r="SOU51" s="12"/>
      <c r="SOV51" s="12"/>
      <c r="SOW51" s="12"/>
      <c r="SOX51" s="12"/>
      <c r="SOY51" s="12"/>
      <c r="SOZ51" s="12"/>
      <c r="SPA51" s="12"/>
      <c r="SPB51" s="12"/>
      <c r="SPC51" s="12"/>
      <c r="SPD51" s="12"/>
      <c r="SPE51" s="12"/>
      <c r="SPF51" s="12"/>
      <c r="SPG51" s="12"/>
      <c r="SPH51" s="12"/>
      <c r="SPI51" s="12"/>
      <c r="SPJ51" s="12"/>
      <c r="SPK51" s="12"/>
      <c r="SPL51" s="12"/>
      <c r="SPM51" s="12"/>
      <c r="SPN51" s="12"/>
      <c r="SPO51" s="12"/>
      <c r="SPP51" s="12"/>
      <c r="SPQ51" s="12"/>
      <c r="SPR51" s="12"/>
      <c r="SPS51" s="12"/>
      <c r="SPT51" s="12"/>
      <c r="SPU51" s="12"/>
      <c r="SPV51" s="12"/>
      <c r="SPW51" s="12"/>
      <c r="SPX51" s="12"/>
      <c r="SPY51" s="12"/>
      <c r="SPZ51" s="12"/>
      <c r="SQA51" s="12"/>
      <c r="SQB51" s="12"/>
      <c r="SQC51" s="12"/>
      <c r="SQD51" s="12"/>
      <c r="SQE51" s="12"/>
      <c r="SQF51" s="12"/>
      <c r="SQG51" s="12"/>
      <c r="SQH51" s="12"/>
      <c r="SQI51" s="12"/>
      <c r="SQJ51" s="12"/>
      <c r="SQK51" s="12"/>
      <c r="SQL51" s="12"/>
      <c r="SQM51" s="12"/>
      <c r="SQN51" s="12"/>
      <c r="SQO51" s="12"/>
      <c r="SQP51" s="12"/>
      <c r="SQQ51" s="12"/>
      <c r="SQR51" s="12"/>
      <c r="SQS51" s="12"/>
      <c r="SQT51" s="12"/>
      <c r="SQU51" s="12"/>
      <c r="SQV51" s="12"/>
      <c r="SQW51" s="12"/>
      <c r="SQX51" s="12"/>
      <c r="SQY51" s="12"/>
      <c r="SQZ51" s="12"/>
      <c r="SRA51" s="12"/>
      <c r="SRB51" s="12"/>
      <c r="SRC51" s="12"/>
      <c r="SRD51" s="12"/>
      <c r="SRE51" s="12"/>
      <c r="SRF51" s="12"/>
      <c r="SRG51" s="12"/>
      <c r="SRH51" s="12"/>
      <c r="SRI51" s="12"/>
      <c r="SRJ51" s="12"/>
      <c r="SRK51" s="12"/>
      <c r="SRL51" s="12"/>
      <c r="SRM51" s="12"/>
      <c r="SRN51" s="12"/>
      <c r="SRO51" s="12"/>
      <c r="SRP51" s="12"/>
      <c r="SRQ51" s="12"/>
      <c r="SRR51" s="12"/>
      <c r="SRS51" s="12"/>
      <c r="SRT51" s="12"/>
      <c r="SRU51" s="12"/>
      <c r="SRV51" s="12"/>
      <c r="SRW51" s="12"/>
      <c r="SRX51" s="12"/>
      <c r="SRY51" s="12"/>
      <c r="SRZ51" s="12"/>
      <c r="SSA51" s="12"/>
      <c r="SSB51" s="12"/>
      <c r="SSC51" s="12"/>
      <c r="SSD51" s="12"/>
      <c r="SSE51" s="12"/>
      <c r="SSF51" s="12"/>
      <c r="SSG51" s="12"/>
      <c r="SSH51" s="12"/>
      <c r="SSI51" s="12"/>
      <c r="SSJ51" s="12"/>
      <c r="SSK51" s="12"/>
      <c r="SSL51" s="12"/>
      <c r="SSM51" s="12"/>
      <c r="SSN51" s="12"/>
      <c r="SSO51" s="12"/>
      <c r="SSP51" s="12"/>
      <c r="SSQ51" s="12"/>
      <c r="SSR51" s="12"/>
      <c r="SSS51" s="12"/>
      <c r="SST51" s="12"/>
      <c r="SSU51" s="12"/>
      <c r="SSV51" s="12"/>
      <c r="SSW51" s="12"/>
      <c r="SSX51" s="12"/>
      <c r="SSY51" s="12"/>
      <c r="SSZ51" s="12"/>
      <c r="STA51" s="12"/>
      <c r="STB51" s="12"/>
      <c r="STC51" s="12"/>
      <c r="STD51" s="12"/>
      <c r="STE51" s="12"/>
      <c r="STF51" s="12"/>
      <c r="STG51" s="12"/>
      <c r="STH51" s="12"/>
      <c r="STI51" s="12"/>
      <c r="STJ51" s="12"/>
      <c r="STK51" s="12"/>
      <c r="STL51" s="12"/>
      <c r="STM51" s="12"/>
      <c r="STN51" s="12"/>
      <c r="STO51" s="12"/>
      <c r="STP51" s="12"/>
      <c r="STQ51" s="12"/>
      <c r="STR51" s="12"/>
      <c r="STS51" s="12"/>
      <c r="STT51" s="12"/>
      <c r="STU51" s="12"/>
      <c r="STV51" s="12"/>
      <c r="STW51" s="12"/>
      <c r="STX51" s="12"/>
      <c r="STY51" s="12"/>
      <c r="STZ51" s="12"/>
      <c r="SUA51" s="12"/>
      <c r="SUB51" s="12"/>
      <c r="SUC51" s="12"/>
      <c r="SUD51" s="12"/>
      <c r="SUE51" s="12"/>
      <c r="SUF51" s="12"/>
      <c r="SUG51" s="12"/>
      <c r="SUH51" s="12"/>
      <c r="SUI51" s="12"/>
      <c r="SUJ51" s="12"/>
      <c r="SUK51" s="12"/>
      <c r="SUL51" s="12"/>
      <c r="SUM51" s="12"/>
      <c r="SUN51" s="12"/>
      <c r="SUO51" s="12"/>
      <c r="SUP51" s="12"/>
      <c r="SUQ51" s="12"/>
      <c r="SUR51" s="12"/>
      <c r="SUS51" s="12"/>
      <c r="SUT51" s="12"/>
      <c r="SUU51" s="12"/>
      <c r="SUV51" s="12"/>
      <c r="SUW51" s="12"/>
      <c r="SUX51" s="12"/>
      <c r="SUY51" s="12"/>
      <c r="SUZ51" s="12"/>
      <c r="SVA51" s="12"/>
      <c r="SVB51" s="12"/>
      <c r="SVC51" s="12"/>
      <c r="SVD51" s="12"/>
      <c r="SVE51" s="12"/>
      <c r="SVF51" s="12"/>
      <c r="SVG51" s="12"/>
      <c r="SVH51" s="12"/>
      <c r="SVI51" s="12"/>
      <c r="SVJ51" s="12"/>
      <c r="SVK51" s="12"/>
      <c r="SVL51" s="12"/>
      <c r="SVM51" s="12"/>
      <c r="SVN51" s="12"/>
      <c r="SVO51" s="12"/>
      <c r="SVP51" s="12"/>
      <c r="SVQ51" s="12"/>
      <c r="SVR51" s="12"/>
      <c r="SVS51" s="12"/>
      <c r="SVT51" s="12"/>
      <c r="SVU51" s="12"/>
      <c r="SVV51" s="12"/>
      <c r="SVW51" s="12"/>
      <c r="SVX51" s="12"/>
      <c r="SVY51" s="12"/>
      <c r="SVZ51" s="12"/>
      <c r="SWA51" s="12"/>
      <c r="SWB51" s="12"/>
      <c r="SWC51" s="12"/>
      <c r="SWD51" s="12"/>
      <c r="SWE51" s="12"/>
      <c r="SWF51" s="12"/>
      <c r="SWG51" s="12"/>
      <c r="SWH51" s="12"/>
      <c r="SWI51" s="12"/>
      <c r="SWJ51" s="12"/>
      <c r="SWK51" s="12"/>
      <c r="SWL51" s="12"/>
      <c r="SWM51" s="12"/>
      <c r="SWN51" s="12"/>
      <c r="SWO51" s="12"/>
      <c r="SWP51" s="12"/>
      <c r="SWQ51" s="12"/>
      <c r="SWR51" s="12"/>
      <c r="SWS51" s="12"/>
      <c r="SWT51" s="12"/>
      <c r="SWU51" s="12"/>
      <c r="SWV51" s="12"/>
      <c r="SWW51" s="12"/>
      <c r="SWX51" s="12"/>
      <c r="SWY51" s="12"/>
      <c r="SWZ51" s="12"/>
      <c r="SXA51" s="12"/>
      <c r="SXB51" s="12"/>
      <c r="SXC51" s="12"/>
      <c r="SXD51" s="12"/>
      <c r="SXE51" s="12"/>
      <c r="SXF51" s="12"/>
      <c r="SXG51" s="12"/>
      <c r="SXH51" s="12"/>
      <c r="SXI51" s="12"/>
      <c r="SXJ51" s="12"/>
      <c r="SXK51" s="12"/>
      <c r="SXL51" s="12"/>
      <c r="SXM51" s="12"/>
      <c r="SXN51" s="12"/>
      <c r="SXO51" s="12"/>
      <c r="SXP51" s="12"/>
      <c r="SXQ51" s="12"/>
      <c r="SXR51" s="12"/>
      <c r="SXS51" s="12"/>
      <c r="SXT51" s="12"/>
      <c r="SXU51" s="12"/>
      <c r="SXV51" s="12"/>
      <c r="SXW51" s="12"/>
      <c r="SXX51" s="12"/>
      <c r="SXY51" s="12"/>
      <c r="SXZ51" s="12"/>
      <c r="SYA51" s="12"/>
      <c r="SYB51" s="12"/>
      <c r="SYC51" s="12"/>
      <c r="SYD51" s="12"/>
      <c r="SYE51" s="12"/>
      <c r="SYF51" s="12"/>
      <c r="SYG51" s="12"/>
      <c r="SYH51" s="12"/>
      <c r="SYI51" s="12"/>
      <c r="SYJ51" s="12"/>
      <c r="SYK51" s="12"/>
      <c r="SYL51" s="12"/>
      <c r="SYM51" s="12"/>
      <c r="SYN51" s="12"/>
      <c r="SYO51" s="12"/>
      <c r="SYP51" s="12"/>
      <c r="SYQ51" s="12"/>
      <c r="SYR51" s="12"/>
      <c r="SYS51" s="12"/>
      <c r="SYT51" s="12"/>
      <c r="SYU51" s="12"/>
      <c r="SYV51" s="12"/>
      <c r="SYW51" s="12"/>
      <c r="SYX51" s="12"/>
      <c r="SYY51" s="12"/>
      <c r="SYZ51" s="12"/>
      <c r="SZA51" s="12"/>
      <c r="SZB51" s="12"/>
      <c r="SZC51" s="12"/>
      <c r="SZD51" s="12"/>
      <c r="SZE51" s="12"/>
      <c r="SZF51" s="12"/>
      <c r="SZG51" s="12"/>
      <c r="SZH51" s="12"/>
      <c r="SZI51" s="12"/>
      <c r="SZJ51" s="12"/>
      <c r="SZK51" s="12"/>
      <c r="SZL51" s="12"/>
      <c r="SZM51" s="12"/>
      <c r="SZN51" s="12"/>
      <c r="SZO51" s="12"/>
      <c r="SZP51" s="12"/>
      <c r="SZQ51" s="12"/>
      <c r="SZR51" s="12"/>
      <c r="SZS51" s="12"/>
      <c r="SZT51" s="12"/>
      <c r="SZU51" s="12"/>
      <c r="SZV51" s="12"/>
      <c r="SZW51" s="12"/>
      <c r="SZX51" s="12"/>
      <c r="SZY51" s="12"/>
      <c r="SZZ51" s="12"/>
      <c r="TAA51" s="12"/>
      <c r="TAB51" s="12"/>
      <c r="TAC51" s="12"/>
      <c r="TAD51" s="12"/>
      <c r="TAE51" s="12"/>
      <c r="TAF51" s="12"/>
      <c r="TAG51" s="12"/>
      <c r="TAH51" s="12"/>
      <c r="TAI51" s="12"/>
      <c r="TAJ51" s="12"/>
      <c r="TAK51" s="12"/>
      <c r="TAL51" s="12"/>
      <c r="TAM51" s="12"/>
      <c r="TAN51" s="12"/>
      <c r="TAO51" s="12"/>
      <c r="TAP51" s="12"/>
      <c r="TAQ51" s="12"/>
      <c r="TAR51" s="12"/>
      <c r="TAS51" s="12"/>
      <c r="TAT51" s="12"/>
      <c r="TAU51" s="12"/>
      <c r="TAV51" s="12"/>
      <c r="TAW51" s="12"/>
      <c r="TAX51" s="12"/>
      <c r="TAY51" s="12"/>
      <c r="TAZ51" s="12"/>
      <c r="TBA51" s="12"/>
      <c r="TBB51" s="12"/>
      <c r="TBC51" s="12"/>
      <c r="TBD51" s="12"/>
      <c r="TBE51" s="12"/>
      <c r="TBF51" s="12"/>
      <c r="TBG51" s="12"/>
      <c r="TBH51" s="12"/>
      <c r="TBI51" s="12"/>
      <c r="TBJ51" s="12"/>
      <c r="TBK51" s="12"/>
      <c r="TBL51" s="12"/>
      <c r="TBM51" s="12"/>
      <c r="TBN51" s="12"/>
      <c r="TBO51" s="12"/>
      <c r="TBP51" s="12"/>
      <c r="TBQ51" s="12"/>
      <c r="TBR51" s="12"/>
      <c r="TBS51" s="12"/>
      <c r="TBT51" s="12"/>
      <c r="TBU51" s="12"/>
      <c r="TBV51" s="12"/>
      <c r="TBW51" s="12"/>
      <c r="TBX51" s="12"/>
      <c r="TBY51" s="12"/>
      <c r="TBZ51" s="12"/>
      <c r="TCA51" s="12"/>
      <c r="TCB51" s="12"/>
      <c r="TCC51" s="12"/>
      <c r="TCD51" s="12"/>
      <c r="TCE51" s="12"/>
      <c r="TCF51" s="12"/>
      <c r="TCG51" s="12"/>
      <c r="TCH51" s="12"/>
      <c r="TCI51" s="12"/>
      <c r="TCJ51" s="12"/>
      <c r="TCK51" s="12"/>
      <c r="TCL51" s="12"/>
      <c r="TCM51" s="12"/>
      <c r="TCN51" s="12"/>
      <c r="TCO51" s="12"/>
      <c r="TCP51" s="12"/>
      <c r="TCQ51" s="12"/>
      <c r="TCR51" s="12"/>
      <c r="TCS51" s="12"/>
      <c r="TCT51" s="12"/>
      <c r="TCU51" s="12"/>
      <c r="TCV51" s="12"/>
      <c r="TCW51" s="12"/>
      <c r="TCX51" s="12"/>
      <c r="TCY51" s="12"/>
      <c r="TCZ51" s="12"/>
      <c r="TDA51" s="12"/>
      <c r="TDB51" s="12"/>
      <c r="TDC51" s="12"/>
      <c r="TDD51" s="12"/>
      <c r="TDE51" s="12"/>
      <c r="TDF51" s="12"/>
      <c r="TDG51" s="12"/>
      <c r="TDH51" s="12"/>
      <c r="TDI51" s="12"/>
      <c r="TDJ51" s="12"/>
      <c r="TDK51" s="12"/>
      <c r="TDL51" s="12"/>
      <c r="TDM51" s="12"/>
      <c r="TDN51" s="12"/>
      <c r="TDO51" s="12"/>
      <c r="TDP51" s="12"/>
      <c r="TDQ51" s="12"/>
      <c r="TDR51" s="12"/>
      <c r="TDS51" s="12"/>
      <c r="TDT51" s="12"/>
      <c r="TDU51" s="12"/>
      <c r="TDV51" s="12"/>
      <c r="TDW51" s="12"/>
      <c r="TDX51" s="12"/>
      <c r="TDY51" s="12"/>
      <c r="TDZ51" s="12"/>
      <c r="TEA51" s="12"/>
      <c r="TEB51" s="12"/>
      <c r="TEC51" s="12"/>
      <c r="TED51" s="12"/>
      <c r="TEE51" s="12"/>
      <c r="TEF51" s="12"/>
      <c r="TEG51" s="12"/>
      <c r="TEH51" s="12"/>
      <c r="TEI51" s="12"/>
      <c r="TEJ51" s="12"/>
      <c r="TEK51" s="12"/>
      <c r="TEL51" s="12"/>
      <c r="TEM51" s="12"/>
      <c r="TEN51" s="12"/>
      <c r="TEO51" s="12"/>
      <c r="TEP51" s="12"/>
      <c r="TEQ51" s="12"/>
      <c r="TER51" s="12"/>
      <c r="TES51" s="12"/>
      <c r="TET51" s="12"/>
      <c r="TEU51" s="12"/>
      <c r="TEV51" s="12"/>
      <c r="TEW51" s="12"/>
      <c r="TEX51" s="12"/>
      <c r="TEY51" s="12"/>
      <c r="TEZ51" s="12"/>
      <c r="TFA51" s="12"/>
      <c r="TFB51" s="12"/>
      <c r="TFC51" s="12"/>
      <c r="TFD51" s="12"/>
      <c r="TFE51" s="12"/>
      <c r="TFF51" s="12"/>
      <c r="TFG51" s="12"/>
      <c r="TFH51" s="12"/>
      <c r="TFI51" s="12"/>
      <c r="TFJ51" s="12"/>
      <c r="TFK51" s="12"/>
      <c r="TFL51" s="12"/>
      <c r="TFM51" s="12"/>
      <c r="TFN51" s="12"/>
      <c r="TFO51" s="12"/>
      <c r="TFP51" s="12"/>
      <c r="TFQ51" s="12"/>
      <c r="TFR51" s="12"/>
      <c r="TFS51" s="12"/>
      <c r="TFT51" s="12"/>
      <c r="TFU51" s="12"/>
      <c r="TFV51" s="12"/>
      <c r="TFW51" s="12"/>
      <c r="TFX51" s="12"/>
      <c r="TFY51" s="12"/>
      <c r="TFZ51" s="12"/>
      <c r="TGA51" s="12"/>
      <c r="TGB51" s="12"/>
      <c r="TGC51" s="12"/>
      <c r="TGD51" s="12"/>
      <c r="TGE51" s="12"/>
      <c r="TGF51" s="12"/>
      <c r="TGG51" s="12"/>
      <c r="TGH51" s="12"/>
      <c r="TGI51" s="12"/>
      <c r="TGJ51" s="12"/>
      <c r="TGK51" s="12"/>
      <c r="TGL51" s="12"/>
      <c r="TGM51" s="12"/>
      <c r="TGN51" s="12"/>
      <c r="TGO51" s="12"/>
      <c r="TGP51" s="12"/>
      <c r="TGQ51" s="12"/>
      <c r="TGR51" s="12"/>
      <c r="TGS51" s="12"/>
      <c r="TGT51" s="12"/>
      <c r="TGU51" s="12"/>
      <c r="TGV51" s="12"/>
      <c r="TGW51" s="12"/>
      <c r="TGX51" s="12"/>
      <c r="TGY51" s="12"/>
      <c r="TGZ51" s="12"/>
      <c r="THA51" s="12"/>
      <c r="THB51" s="12"/>
      <c r="THC51" s="12"/>
      <c r="THD51" s="12"/>
      <c r="THE51" s="12"/>
      <c r="THF51" s="12"/>
      <c r="THG51" s="12"/>
      <c r="THH51" s="12"/>
      <c r="THI51" s="12"/>
      <c r="THJ51" s="12"/>
      <c r="THK51" s="12"/>
      <c r="THL51" s="12"/>
      <c r="THM51" s="12"/>
      <c r="THN51" s="12"/>
      <c r="THO51" s="12"/>
      <c r="THP51" s="12"/>
      <c r="THQ51" s="12"/>
      <c r="THR51" s="12"/>
      <c r="THS51" s="12"/>
      <c r="THT51" s="12"/>
      <c r="THU51" s="12"/>
      <c r="THV51" s="12"/>
      <c r="THW51" s="12"/>
      <c r="THX51" s="12"/>
      <c r="THY51" s="12"/>
      <c r="THZ51" s="12"/>
      <c r="TIA51" s="12"/>
      <c r="TIB51" s="12"/>
      <c r="TIC51" s="12"/>
      <c r="TID51" s="12"/>
      <c r="TIE51" s="12"/>
      <c r="TIF51" s="12"/>
      <c r="TIG51" s="12"/>
      <c r="TIH51" s="12"/>
      <c r="TII51" s="12"/>
      <c r="TIJ51" s="12"/>
      <c r="TIK51" s="12"/>
      <c r="TIL51" s="12"/>
      <c r="TIM51" s="12"/>
      <c r="TIN51" s="12"/>
      <c r="TIO51" s="12"/>
      <c r="TIP51" s="12"/>
      <c r="TIQ51" s="12"/>
      <c r="TIR51" s="12"/>
      <c r="TIS51" s="12"/>
      <c r="TIT51" s="12"/>
      <c r="TIU51" s="12"/>
      <c r="TIV51" s="12"/>
      <c r="TIW51" s="12"/>
      <c r="TIX51" s="12"/>
      <c r="TIY51" s="12"/>
      <c r="TIZ51" s="12"/>
      <c r="TJA51" s="12"/>
      <c r="TJB51" s="12"/>
      <c r="TJC51" s="12"/>
      <c r="TJD51" s="12"/>
      <c r="TJE51" s="12"/>
      <c r="TJF51" s="12"/>
      <c r="TJG51" s="12"/>
      <c r="TJH51" s="12"/>
      <c r="TJI51" s="12"/>
      <c r="TJJ51" s="12"/>
      <c r="TJK51" s="12"/>
      <c r="TJL51" s="12"/>
      <c r="TJM51" s="12"/>
      <c r="TJN51" s="12"/>
      <c r="TJO51" s="12"/>
      <c r="TJP51" s="12"/>
      <c r="TJQ51" s="12"/>
      <c r="TJR51" s="12"/>
      <c r="TJS51" s="12"/>
      <c r="TJT51" s="12"/>
      <c r="TJU51" s="12"/>
      <c r="TJV51" s="12"/>
      <c r="TJW51" s="12"/>
      <c r="TJX51" s="12"/>
      <c r="TJY51" s="12"/>
      <c r="TJZ51" s="12"/>
      <c r="TKA51" s="12"/>
      <c r="TKB51" s="12"/>
      <c r="TKC51" s="12"/>
      <c r="TKD51" s="12"/>
      <c r="TKE51" s="12"/>
      <c r="TKF51" s="12"/>
      <c r="TKG51" s="12"/>
      <c r="TKH51" s="12"/>
      <c r="TKI51" s="12"/>
      <c r="TKJ51" s="12"/>
      <c r="TKK51" s="12"/>
      <c r="TKL51" s="12"/>
      <c r="TKM51" s="12"/>
      <c r="TKN51" s="12"/>
      <c r="TKO51" s="12"/>
      <c r="TKP51" s="12"/>
      <c r="TKQ51" s="12"/>
      <c r="TKR51" s="12"/>
      <c r="TKS51" s="12"/>
      <c r="TKT51" s="12"/>
      <c r="TKU51" s="12"/>
      <c r="TKV51" s="12"/>
      <c r="TKW51" s="12"/>
      <c r="TKX51" s="12"/>
      <c r="TKY51" s="12"/>
      <c r="TKZ51" s="12"/>
      <c r="TLA51" s="12"/>
      <c r="TLB51" s="12"/>
      <c r="TLC51" s="12"/>
      <c r="TLD51" s="12"/>
      <c r="TLE51" s="12"/>
      <c r="TLF51" s="12"/>
      <c r="TLG51" s="12"/>
      <c r="TLH51" s="12"/>
      <c r="TLI51" s="12"/>
      <c r="TLJ51" s="12"/>
      <c r="TLK51" s="12"/>
      <c r="TLL51" s="12"/>
      <c r="TLM51" s="12"/>
      <c r="TLN51" s="12"/>
      <c r="TLO51" s="12"/>
      <c r="TLP51" s="12"/>
      <c r="TLQ51" s="12"/>
      <c r="TLR51" s="12"/>
      <c r="TLS51" s="12"/>
      <c r="TLT51" s="12"/>
      <c r="TLU51" s="12"/>
      <c r="TLV51" s="12"/>
      <c r="TLW51" s="12"/>
      <c r="TLX51" s="12"/>
      <c r="TLY51" s="12"/>
      <c r="TLZ51" s="12"/>
      <c r="TMA51" s="12"/>
      <c r="TMB51" s="12"/>
      <c r="TMC51" s="12"/>
      <c r="TMD51" s="12"/>
      <c r="TME51" s="12"/>
      <c r="TMF51" s="12"/>
      <c r="TMG51" s="12"/>
      <c r="TMH51" s="12"/>
      <c r="TMI51" s="12"/>
      <c r="TMJ51" s="12"/>
      <c r="TMK51" s="12"/>
      <c r="TML51" s="12"/>
      <c r="TMM51" s="12"/>
      <c r="TMN51" s="12"/>
      <c r="TMO51" s="12"/>
      <c r="TMP51" s="12"/>
      <c r="TMQ51" s="12"/>
      <c r="TMR51" s="12"/>
      <c r="TMS51" s="12"/>
      <c r="TMT51" s="12"/>
      <c r="TMU51" s="12"/>
      <c r="TMV51" s="12"/>
      <c r="TMW51" s="12"/>
      <c r="TMX51" s="12"/>
      <c r="TMY51" s="12"/>
      <c r="TMZ51" s="12"/>
      <c r="TNA51" s="12"/>
      <c r="TNB51" s="12"/>
      <c r="TNC51" s="12"/>
      <c r="TND51" s="12"/>
      <c r="TNE51" s="12"/>
      <c r="TNF51" s="12"/>
      <c r="TNG51" s="12"/>
      <c r="TNH51" s="12"/>
      <c r="TNI51" s="12"/>
      <c r="TNJ51" s="12"/>
      <c r="TNK51" s="12"/>
      <c r="TNL51" s="12"/>
      <c r="TNM51" s="12"/>
      <c r="TNN51" s="12"/>
      <c r="TNO51" s="12"/>
      <c r="TNP51" s="12"/>
      <c r="TNQ51" s="12"/>
      <c r="TNR51" s="12"/>
      <c r="TNS51" s="12"/>
      <c r="TNT51" s="12"/>
      <c r="TNU51" s="12"/>
      <c r="TNV51" s="12"/>
      <c r="TNW51" s="12"/>
      <c r="TNX51" s="12"/>
      <c r="TNY51" s="12"/>
      <c r="TNZ51" s="12"/>
      <c r="TOA51" s="12"/>
      <c r="TOB51" s="12"/>
      <c r="TOC51" s="12"/>
      <c r="TOD51" s="12"/>
      <c r="TOE51" s="12"/>
      <c r="TOF51" s="12"/>
      <c r="TOG51" s="12"/>
      <c r="TOH51" s="12"/>
      <c r="TOI51" s="12"/>
      <c r="TOJ51" s="12"/>
      <c r="TOK51" s="12"/>
      <c r="TOL51" s="12"/>
      <c r="TOM51" s="12"/>
      <c r="TON51" s="12"/>
      <c r="TOO51" s="12"/>
      <c r="TOP51" s="12"/>
      <c r="TOQ51" s="12"/>
      <c r="TOR51" s="12"/>
      <c r="TOS51" s="12"/>
      <c r="TOT51" s="12"/>
      <c r="TOU51" s="12"/>
      <c r="TOV51" s="12"/>
      <c r="TOW51" s="12"/>
      <c r="TOX51" s="12"/>
      <c r="TOY51" s="12"/>
      <c r="TOZ51" s="12"/>
      <c r="TPA51" s="12"/>
      <c r="TPB51" s="12"/>
      <c r="TPC51" s="12"/>
      <c r="TPD51" s="12"/>
      <c r="TPE51" s="12"/>
      <c r="TPF51" s="12"/>
      <c r="TPG51" s="12"/>
      <c r="TPH51" s="12"/>
      <c r="TPI51" s="12"/>
      <c r="TPJ51" s="12"/>
      <c r="TPK51" s="12"/>
      <c r="TPL51" s="12"/>
      <c r="TPM51" s="12"/>
      <c r="TPN51" s="12"/>
      <c r="TPO51" s="12"/>
      <c r="TPP51" s="12"/>
      <c r="TPQ51" s="12"/>
      <c r="TPR51" s="12"/>
      <c r="TPS51" s="12"/>
      <c r="TPT51" s="12"/>
      <c r="TPU51" s="12"/>
      <c r="TPV51" s="12"/>
      <c r="TPW51" s="12"/>
      <c r="TPX51" s="12"/>
      <c r="TPY51" s="12"/>
      <c r="TPZ51" s="12"/>
      <c r="TQA51" s="12"/>
      <c r="TQB51" s="12"/>
      <c r="TQC51" s="12"/>
      <c r="TQD51" s="12"/>
      <c r="TQE51" s="12"/>
      <c r="TQF51" s="12"/>
      <c r="TQG51" s="12"/>
      <c r="TQH51" s="12"/>
      <c r="TQI51" s="12"/>
      <c r="TQJ51" s="12"/>
      <c r="TQK51" s="12"/>
      <c r="TQL51" s="12"/>
      <c r="TQM51" s="12"/>
      <c r="TQN51" s="12"/>
      <c r="TQO51" s="12"/>
      <c r="TQP51" s="12"/>
      <c r="TQQ51" s="12"/>
      <c r="TQR51" s="12"/>
      <c r="TQS51" s="12"/>
      <c r="TQT51" s="12"/>
      <c r="TQU51" s="12"/>
      <c r="TQV51" s="12"/>
      <c r="TQW51" s="12"/>
      <c r="TQX51" s="12"/>
      <c r="TQY51" s="12"/>
      <c r="TQZ51" s="12"/>
      <c r="TRA51" s="12"/>
      <c r="TRB51" s="12"/>
      <c r="TRC51" s="12"/>
      <c r="TRD51" s="12"/>
      <c r="TRE51" s="12"/>
      <c r="TRF51" s="12"/>
      <c r="TRG51" s="12"/>
      <c r="TRH51" s="12"/>
      <c r="TRI51" s="12"/>
      <c r="TRJ51" s="12"/>
      <c r="TRK51" s="12"/>
      <c r="TRL51" s="12"/>
      <c r="TRM51" s="12"/>
      <c r="TRN51" s="12"/>
      <c r="TRO51" s="12"/>
      <c r="TRP51" s="12"/>
      <c r="TRQ51" s="12"/>
      <c r="TRR51" s="12"/>
      <c r="TRS51" s="12"/>
      <c r="TRT51" s="12"/>
      <c r="TRU51" s="12"/>
      <c r="TRV51" s="12"/>
      <c r="TRW51" s="12"/>
      <c r="TRX51" s="12"/>
      <c r="TRY51" s="12"/>
      <c r="TRZ51" s="12"/>
      <c r="TSA51" s="12"/>
      <c r="TSB51" s="12"/>
      <c r="TSC51" s="12"/>
      <c r="TSD51" s="12"/>
      <c r="TSE51" s="12"/>
      <c r="TSF51" s="12"/>
      <c r="TSG51" s="12"/>
      <c r="TSH51" s="12"/>
      <c r="TSI51" s="12"/>
      <c r="TSJ51" s="12"/>
      <c r="TSK51" s="12"/>
      <c r="TSL51" s="12"/>
      <c r="TSM51" s="12"/>
      <c r="TSN51" s="12"/>
      <c r="TSO51" s="12"/>
      <c r="TSP51" s="12"/>
      <c r="TSQ51" s="12"/>
      <c r="TSR51" s="12"/>
      <c r="TSS51" s="12"/>
      <c r="TST51" s="12"/>
      <c r="TSU51" s="12"/>
      <c r="TSV51" s="12"/>
      <c r="TSW51" s="12"/>
      <c r="TSX51" s="12"/>
      <c r="TSY51" s="12"/>
      <c r="TSZ51" s="12"/>
      <c r="TTA51" s="12"/>
      <c r="TTB51" s="12"/>
      <c r="TTC51" s="12"/>
      <c r="TTD51" s="12"/>
      <c r="TTE51" s="12"/>
      <c r="TTF51" s="12"/>
      <c r="TTG51" s="12"/>
      <c r="TTH51" s="12"/>
      <c r="TTI51" s="12"/>
      <c r="TTJ51" s="12"/>
      <c r="TTK51" s="12"/>
      <c r="TTL51" s="12"/>
      <c r="TTM51" s="12"/>
      <c r="TTN51" s="12"/>
      <c r="TTO51" s="12"/>
      <c r="TTP51" s="12"/>
      <c r="TTQ51" s="12"/>
      <c r="TTR51" s="12"/>
      <c r="TTS51" s="12"/>
      <c r="TTT51" s="12"/>
      <c r="TTU51" s="12"/>
      <c r="TTV51" s="12"/>
      <c r="TTW51" s="12"/>
      <c r="TTX51" s="12"/>
      <c r="TTY51" s="12"/>
      <c r="TTZ51" s="12"/>
      <c r="TUA51" s="12"/>
      <c r="TUB51" s="12"/>
      <c r="TUC51" s="12"/>
      <c r="TUD51" s="12"/>
      <c r="TUE51" s="12"/>
      <c r="TUF51" s="12"/>
      <c r="TUG51" s="12"/>
      <c r="TUH51" s="12"/>
      <c r="TUI51" s="12"/>
      <c r="TUJ51" s="12"/>
      <c r="TUK51" s="12"/>
      <c r="TUL51" s="12"/>
      <c r="TUM51" s="12"/>
      <c r="TUN51" s="12"/>
      <c r="TUO51" s="12"/>
      <c r="TUP51" s="12"/>
      <c r="TUQ51" s="12"/>
      <c r="TUR51" s="12"/>
      <c r="TUS51" s="12"/>
      <c r="TUT51" s="12"/>
      <c r="TUU51" s="12"/>
      <c r="TUV51" s="12"/>
      <c r="TUW51" s="12"/>
      <c r="TUX51" s="12"/>
      <c r="TUY51" s="12"/>
      <c r="TUZ51" s="12"/>
      <c r="TVA51" s="12"/>
      <c r="TVB51" s="12"/>
      <c r="TVC51" s="12"/>
      <c r="TVD51" s="12"/>
      <c r="TVE51" s="12"/>
      <c r="TVF51" s="12"/>
      <c r="TVG51" s="12"/>
      <c r="TVH51" s="12"/>
      <c r="TVI51" s="12"/>
      <c r="TVJ51" s="12"/>
      <c r="TVK51" s="12"/>
      <c r="TVL51" s="12"/>
      <c r="TVM51" s="12"/>
      <c r="TVN51" s="12"/>
      <c r="TVO51" s="12"/>
      <c r="TVP51" s="12"/>
      <c r="TVQ51" s="12"/>
      <c r="TVR51" s="12"/>
      <c r="TVS51" s="12"/>
      <c r="TVT51" s="12"/>
      <c r="TVU51" s="12"/>
      <c r="TVV51" s="12"/>
      <c r="TVW51" s="12"/>
      <c r="TVX51" s="12"/>
      <c r="TVY51" s="12"/>
      <c r="TVZ51" s="12"/>
      <c r="TWA51" s="12"/>
      <c r="TWB51" s="12"/>
      <c r="TWC51" s="12"/>
      <c r="TWD51" s="12"/>
      <c r="TWE51" s="12"/>
      <c r="TWF51" s="12"/>
      <c r="TWG51" s="12"/>
      <c r="TWH51" s="12"/>
      <c r="TWI51" s="12"/>
      <c r="TWJ51" s="12"/>
      <c r="TWK51" s="12"/>
      <c r="TWL51" s="12"/>
      <c r="TWM51" s="12"/>
      <c r="TWN51" s="12"/>
      <c r="TWO51" s="12"/>
      <c r="TWP51" s="12"/>
      <c r="TWQ51" s="12"/>
      <c r="TWR51" s="12"/>
      <c r="TWS51" s="12"/>
      <c r="TWT51" s="12"/>
      <c r="TWU51" s="12"/>
      <c r="TWV51" s="12"/>
      <c r="TWW51" s="12"/>
      <c r="TWX51" s="12"/>
      <c r="TWY51" s="12"/>
      <c r="TWZ51" s="12"/>
      <c r="TXA51" s="12"/>
      <c r="TXB51" s="12"/>
      <c r="TXC51" s="12"/>
      <c r="TXD51" s="12"/>
      <c r="TXE51" s="12"/>
      <c r="TXF51" s="12"/>
      <c r="TXG51" s="12"/>
      <c r="TXH51" s="12"/>
      <c r="TXI51" s="12"/>
      <c r="TXJ51" s="12"/>
      <c r="TXK51" s="12"/>
      <c r="TXL51" s="12"/>
      <c r="TXM51" s="12"/>
      <c r="TXN51" s="12"/>
      <c r="TXO51" s="12"/>
      <c r="TXP51" s="12"/>
      <c r="TXQ51" s="12"/>
      <c r="TXR51" s="12"/>
      <c r="TXS51" s="12"/>
      <c r="TXT51" s="12"/>
      <c r="TXU51" s="12"/>
      <c r="TXV51" s="12"/>
      <c r="TXW51" s="12"/>
      <c r="TXX51" s="12"/>
      <c r="TXY51" s="12"/>
      <c r="TXZ51" s="12"/>
      <c r="TYA51" s="12"/>
      <c r="TYB51" s="12"/>
      <c r="TYC51" s="12"/>
      <c r="TYD51" s="12"/>
      <c r="TYE51" s="12"/>
      <c r="TYF51" s="12"/>
      <c r="TYG51" s="12"/>
      <c r="TYH51" s="12"/>
      <c r="TYI51" s="12"/>
      <c r="TYJ51" s="12"/>
      <c r="TYK51" s="12"/>
      <c r="TYL51" s="12"/>
      <c r="TYM51" s="12"/>
      <c r="TYN51" s="12"/>
      <c r="TYO51" s="12"/>
      <c r="TYP51" s="12"/>
      <c r="TYQ51" s="12"/>
      <c r="TYR51" s="12"/>
      <c r="TYS51" s="12"/>
      <c r="TYT51" s="12"/>
      <c r="TYU51" s="12"/>
      <c r="TYV51" s="12"/>
      <c r="TYW51" s="12"/>
      <c r="TYX51" s="12"/>
      <c r="TYY51" s="12"/>
      <c r="TYZ51" s="12"/>
      <c r="TZA51" s="12"/>
      <c r="TZB51" s="12"/>
      <c r="TZC51" s="12"/>
      <c r="TZD51" s="12"/>
      <c r="TZE51" s="12"/>
      <c r="TZF51" s="12"/>
      <c r="TZG51" s="12"/>
      <c r="TZH51" s="12"/>
      <c r="TZI51" s="12"/>
      <c r="TZJ51" s="12"/>
      <c r="TZK51" s="12"/>
      <c r="TZL51" s="12"/>
      <c r="TZM51" s="12"/>
      <c r="TZN51" s="12"/>
      <c r="TZO51" s="12"/>
      <c r="TZP51" s="12"/>
      <c r="TZQ51" s="12"/>
      <c r="TZR51" s="12"/>
      <c r="TZS51" s="12"/>
      <c r="TZT51" s="12"/>
      <c r="TZU51" s="12"/>
      <c r="TZV51" s="12"/>
      <c r="TZW51" s="12"/>
      <c r="TZX51" s="12"/>
      <c r="TZY51" s="12"/>
      <c r="TZZ51" s="12"/>
      <c r="UAA51" s="12"/>
      <c r="UAB51" s="12"/>
      <c r="UAC51" s="12"/>
      <c r="UAD51" s="12"/>
      <c r="UAE51" s="12"/>
      <c r="UAF51" s="12"/>
      <c r="UAG51" s="12"/>
      <c r="UAH51" s="12"/>
      <c r="UAI51" s="12"/>
      <c r="UAJ51" s="12"/>
      <c r="UAK51" s="12"/>
      <c r="UAL51" s="12"/>
      <c r="UAM51" s="12"/>
      <c r="UAN51" s="12"/>
      <c r="UAO51" s="12"/>
      <c r="UAP51" s="12"/>
      <c r="UAQ51" s="12"/>
      <c r="UAR51" s="12"/>
      <c r="UAS51" s="12"/>
      <c r="UAT51" s="12"/>
      <c r="UAU51" s="12"/>
      <c r="UAV51" s="12"/>
      <c r="UAW51" s="12"/>
      <c r="UAX51" s="12"/>
      <c r="UAY51" s="12"/>
      <c r="UAZ51" s="12"/>
      <c r="UBA51" s="12"/>
      <c r="UBB51" s="12"/>
      <c r="UBC51" s="12"/>
      <c r="UBD51" s="12"/>
      <c r="UBE51" s="12"/>
      <c r="UBF51" s="12"/>
      <c r="UBG51" s="12"/>
      <c r="UBH51" s="12"/>
      <c r="UBI51" s="12"/>
      <c r="UBJ51" s="12"/>
      <c r="UBK51" s="12"/>
      <c r="UBL51" s="12"/>
      <c r="UBM51" s="12"/>
      <c r="UBN51" s="12"/>
      <c r="UBO51" s="12"/>
      <c r="UBP51" s="12"/>
      <c r="UBQ51" s="12"/>
      <c r="UBR51" s="12"/>
      <c r="UBS51" s="12"/>
      <c r="UBT51" s="12"/>
      <c r="UBU51" s="12"/>
      <c r="UBV51" s="12"/>
      <c r="UBW51" s="12"/>
      <c r="UBX51" s="12"/>
      <c r="UBY51" s="12"/>
      <c r="UBZ51" s="12"/>
      <c r="UCA51" s="12"/>
      <c r="UCB51" s="12"/>
      <c r="UCC51" s="12"/>
      <c r="UCD51" s="12"/>
      <c r="UCE51" s="12"/>
      <c r="UCF51" s="12"/>
      <c r="UCG51" s="12"/>
      <c r="UCH51" s="12"/>
      <c r="UCI51" s="12"/>
      <c r="UCJ51" s="12"/>
      <c r="UCK51" s="12"/>
      <c r="UCL51" s="12"/>
      <c r="UCM51" s="12"/>
      <c r="UCN51" s="12"/>
      <c r="UCO51" s="12"/>
      <c r="UCP51" s="12"/>
      <c r="UCQ51" s="12"/>
      <c r="UCR51" s="12"/>
      <c r="UCS51" s="12"/>
      <c r="UCT51" s="12"/>
      <c r="UCU51" s="12"/>
      <c r="UCV51" s="12"/>
      <c r="UCW51" s="12"/>
      <c r="UCX51" s="12"/>
      <c r="UCY51" s="12"/>
      <c r="UCZ51" s="12"/>
      <c r="UDA51" s="12"/>
      <c r="UDB51" s="12"/>
      <c r="UDC51" s="12"/>
      <c r="UDD51" s="12"/>
      <c r="UDE51" s="12"/>
      <c r="UDF51" s="12"/>
      <c r="UDG51" s="12"/>
      <c r="UDH51" s="12"/>
      <c r="UDI51" s="12"/>
      <c r="UDJ51" s="12"/>
      <c r="UDK51" s="12"/>
      <c r="UDL51" s="12"/>
      <c r="UDM51" s="12"/>
      <c r="UDN51" s="12"/>
      <c r="UDO51" s="12"/>
      <c r="UDP51" s="12"/>
      <c r="UDQ51" s="12"/>
      <c r="UDR51" s="12"/>
      <c r="UDS51" s="12"/>
      <c r="UDT51" s="12"/>
      <c r="UDU51" s="12"/>
      <c r="UDV51" s="12"/>
      <c r="UDW51" s="12"/>
      <c r="UDX51" s="12"/>
      <c r="UDY51" s="12"/>
      <c r="UDZ51" s="12"/>
      <c r="UEA51" s="12"/>
      <c r="UEB51" s="12"/>
      <c r="UEC51" s="12"/>
      <c r="UED51" s="12"/>
      <c r="UEE51" s="12"/>
      <c r="UEF51" s="12"/>
      <c r="UEG51" s="12"/>
      <c r="UEH51" s="12"/>
      <c r="UEI51" s="12"/>
      <c r="UEJ51" s="12"/>
      <c r="UEK51" s="12"/>
      <c r="UEL51" s="12"/>
      <c r="UEM51" s="12"/>
      <c r="UEN51" s="12"/>
      <c r="UEO51" s="12"/>
      <c r="UEP51" s="12"/>
      <c r="UEQ51" s="12"/>
      <c r="UER51" s="12"/>
      <c r="UES51" s="12"/>
      <c r="UET51" s="12"/>
      <c r="UEU51" s="12"/>
      <c r="UEV51" s="12"/>
      <c r="UEW51" s="12"/>
      <c r="UEX51" s="12"/>
      <c r="UEY51" s="12"/>
      <c r="UEZ51" s="12"/>
      <c r="UFA51" s="12"/>
      <c r="UFB51" s="12"/>
      <c r="UFC51" s="12"/>
      <c r="UFD51" s="12"/>
      <c r="UFE51" s="12"/>
      <c r="UFF51" s="12"/>
      <c r="UFG51" s="12"/>
      <c r="UFH51" s="12"/>
      <c r="UFI51" s="12"/>
      <c r="UFJ51" s="12"/>
      <c r="UFK51" s="12"/>
      <c r="UFL51" s="12"/>
      <c r="UFM51" s="12"/>
      <c r="UFN51" s="12"/>
      <c r="UFO51" s="12"/>
      <c r="UFP51" s="12"/>
      <c r="UFQ51" s="12"/>
      <c r="UFR51" s="12"/>
      <c r="UFS51" s="12"/>
      <c r="UFT51" s="12"/>
      <c r="UFU51" s="12"/>
      <c r="UFV51" s="12"/>
      <c r="UFW51" s="12"/>
      <c r="UFX51" s="12"/>
      <c r="UFY51" s="12"/>
      <c r="UFZ51" s="12"/>
      <c r="UGA51" s="12"/>
      <c r="UGB51" s="12"/>
      <c r="UGC51" s="12"/>
      <c r="UGD51" s="12"/>
      <c r="UGE51" s="12"/>
      <c r="UGF51" s="12"/>
      <c r="UGG51" s="12"/>
      <c r="UGH51" s="12"/>
      <c r="UGI51" s="12"/>
      <c r="UGJ51" s="12"/>
      <c r="UGK51" s="12"/>
      <c r="UGL51" s="12"/>
      <c r="UGM51" s="12"/>
      <c r="UGN51" s="12"/>
      <c r="UGO51" s="12"/>
      <c r="UGP51" s="12"/>
      <c r="UGQ51" s="12"/>
      <c r="UGR51" s="12"/>
      <c r="UGS51" s="12"/>
      <c r="UGT51" s="12"/>
      <c r="UGU51" s="12"/>
      <c r="UGV51" s="12"/>
      <c r="UGW51" s="12"/>
      <c r="UGX51" s="12"/>
      <c r="UGY51" s="12"/>
      <c r="UGZ51" s="12"/>
      <c r="UHA51" s="12"/>
      <c r="UHB51" s="12"/>
      <c r="UHC51" s="12"/>
      <c r="UHD51" s="12"/>
      <c r="UHE51" s="12"/>
      <c r="UHF51" s="12"/>
      <c r="UHG51" s="12"/>
      <c r="UHH51" s="12"/>
      <c r="UHI51" s="12"/>
      <c r="UHJ51" s="12"/>
      <c r="UHK51" s="12"/>
      <c r="UHL51" s="12"/>
      <c r="UHM51" s="12"/>
      <c r="UHN51" s="12"/>
      <c r="UHO51" s="12"/>
      <c r="UHP51" s="12"/>
      <c r="UHQ51" s="12"/>
      <c r="UHR51" s="12"/>
      <c r="UHS51" s="12"/>
      <c r="UHT51" s="12"/>
      <c r="UHU51" s="12"/>
      <c r="UHV51" s="12"/>
      <c r="UHW51" s="12"/>
      <c r="UHX51" s="12"/>
      <c r="UHY51" s="12"/>
      <c r="UHZ51" s="12"/>
      <c r="UIA51" s="12"/>
      <c r="UIB51" s="12"/>
      <c r="UIC51" s="12"/>
      <c r="UID51" s="12"/>
      <c r="UIE51" s="12"/>
      <c r="UIF51" s="12"/>
      <c r="UIG51" s="12"/>
      <c r="UIH51" s="12"/>
      <c r="UII51" s="12"/>
      <c r="UIJ51" s="12"/>
      <c r="UIK51" s="12"/>
      <c r="UIL51" s="12"/>
      <c r="UIM51" s="12"/>
      <c r="UIN51" s="12"/>
      <c r="UIO51" s="12"/>
      <c r="UIP51" s="12"/>
      <c r="UIQ51" s="12"/>
      <c r="UIR51" s="12"/>
      <c r="UIS51" s="12"/>
      <c r="UIT51" s="12"/>
      <c r="UIU51" s="12"/>
      <c r="UIV51" s="12"/>
      <c r="UIW51" s="12"/>
      <c r="UIX51" s="12"/>
      <c r="UIY51" s="12"/>
      <c r="UIZ51" s="12"/>
      <c r="UJA51" s="12"/>
      <c r="UJB51" s="12"/>
      <c r="UJC51" s="12"/>
      <c r="UJD51" s="12"/>
      <c r="UJE51" s="12"/>
      <c r="UJF51" s="12"/>
      <c r="UJG51" s="12"/>
      <c r="UJH51" s="12"/>
      <c r="UJI51" s="12"/>
      <c r="UJJ51" s="12"/>
      <c r="UJK51" s="12"/>
      <c r="UJL51" s="12"/>
      <c r="UJM51" s="12"/>
      <c r="UJN51" s="12"/>
      <c r="UJO51" s="12"/>
      <c r="UJP51" s="12"/>
      <c r="UJQ51" s="12"/>
      <c r="UJR51" s="12"/>
      <c r="UJS51" s="12"/>
      <c r="UJT51" s="12"/>
      <c r="UJU51" s="12"/>
      <c r="UJV51" s="12"/>
      <c r="UJW51" s="12"/>
      <c r="UJX51" s="12"/>
      <c r="UJY51" s="12"/>
      <c r="UJZ51" s="12"/>
      <c r="UKA51" s="12"/>
      <c r="UKB51" s="12"/>
      <c r="UKC51" s="12"/>
      <c r="UKD51" s="12"/>
      <c r="UKE51" s="12"/>
      <c r="UKF51" s="12"/>
      <c r="UKG51" s="12"/>
      <c r="UKH51" s="12"/>
      <c r="UKI51" s="12"/>
      <c r="UKJ51" s="12"/>
      <c r="UKK51" s="12"/>
      <c r="UKL51" s="12"/>
      <c r="UKM51" s="12"/>
      <c r="UKN51" s="12"/>
      <c r="UKO51" s="12"/>
      <c r="UKP51" s="12"/>
      <c r="UKQ51" s="12"/>
      <c r="UKR51" s="12"/>
      <c r="UKS51" s="12"/>
      <c r="UKT51" s="12"/>
      <c r="UKU51" s="12"/>
      <c r="UKV51" s="12"/>
      <c r="UKW51" s="12"/>
      <c r="UKX51" s="12"/>
      <c r="UKY51" s="12"/>
      <c r="UKZ51" s="12"/>
      <c r="ULA51" s="12"/>
      <c r="ULB51" s="12"/>
      <c r="ULC51" s="12"/>
      <c r="ULD51" s="12"/>
      <c r="ULE51" s="12"/>
      <c r="ULF51" s="12"/>
      <c r="ULG51" s="12"/>
      <c r="ULH51" s="12"/>
      <c r="ULI51" s="12"/>
      <c r="ULJ51" s="12"/>
      <c r="ULK51" s="12"/>
      <c r="ULL51" s="12"/>
      <c r="ULM51" s="12"/>
      <c r="ULN51" s="12"/>
      <c r="ULO51" s="12"/>
      <c r="ULP51" s="12"/>
      <c r="ULQ51" s="12"/>
      <c r="ULR51" s="12"/>
      <c r="ULS51" s="12"/>
      <c r="ULT51" s="12"/>
      <c r="ULU51" s="12"/>
      <c r="ULV51" s="12"/>
      <c r="ULW51" s="12"/>
      <c r="ULX51" s="12"/>
      <c r="ULY51" s="12"/>
      <c r="ULZ51" s="12"/>
      <c r="UMA51" s="12"/>
      <c r="UMB51" s="12"/>
      <c r="UMC51" s="12"/>
      <c r="UMD51" s="12"/>
      <c r="UME51" s="12"/>
      <c r="UMF51" s="12"/>
      <c r="UMG51" s="12"/>
      <c r="UMH51" s="12"/>
      <c r="UMI51" s="12"/>
      <c r="UMJ51" s="12"/>
      <c r="UMK51" s="12"/>
      <c r="UML51" s="12"/>
      <c r="UMM51" s="12"/>
      <c r="UMN51" s="12"/>
      <c r="UMO51" s="12"/>
      <c r="UMP51" s="12"/>
      <c r="UMQ51" s="12"/>
      <c r="UMR51" s="12"/>
      <c r="UMS51" s="12"/>
      <c r="UMT51" s="12"/>
      <c r="UMU51" s="12"/>
      <c r="UMV51" s="12"/>
      <c r="UMW51" s="12"/>
      <c r="UMX51" s="12"/>
      <c r="UMY51" s="12"/>
      <c r="UMZ51" s="12"/>
      <c r="UNA51" s="12"/>
      <c r="UNB51" s="12"/>
      <c r="UNC51" s="12"/>
      <c r="UND51" s="12"/>
      <c r="UNE51" s="12"/>
      <c r="UNF51" s="12"/>
      <c r="UNG51" s="12"/>
      <c r="UNH51" s="12"/>
      <c r="UNI51" s="12"/>
      <c r="UNJ51" s="12"/>
      <c r="UNK51" s="12"/>
      <c r="UNL51" s="12"/>
      <c r="UNM51" s="12"/>
      <c r="UNN51" s="12"/>
      <c r="UNO51" s="12"/>
      <c r="UNP51" s="12"/>
      <c r="UNQ51" s="12"/>
      <c r="UNR51" s="12"/>
      <c r="UNS51" s="12"/>
      <c r="UNT51" s="12"/>
      <c r="UNU51" s="12"/>
      <c r="UNV51" s="12"/>
      <c r="UNW51" s="12"/>
      <c r="UNX51" s="12"/>
      <c r="UNY51" s="12"/>
      <c r="UNZ51" s="12"/>
      <c r="UOA51" s="12"/>
      <c r="UOB51" s="12"/>
      <c r="UOC51" s="12"/>
      <c r="UOD51" s="12"/>
      <c r="UOE51" s="12"/>
      <c r="UOF51" s="12"/>
      <c r="UOG51" s="12"/>
      <c r="UOH51" s="12"/>
      <c r="UOI51" s="12"/>
      <c r="UOJ51" s="12"/>
      <c r="UOK51" s="12"/>
      <c r="UOL51" s="12"/>
      <c r="UOM51" s="12"/>
      <c r="UON51" s="12"/>
      <c r="UOO51" s="12"/>
      <c r="UOP51" s="12"/>
      <c r="UOQ51" s="12"/>
      <c r="UOR51" s="12"/>
      <c r="UOS51" s="12"/>
      <c r="UOT51" s="12"/>
      <c r="UOU51" s="12"/>
      <c r="UOV51" s="12"/>
      <c r="UOW51" s="12"/>
      <c r="UOX51" s="12"/>
      <c r="UOY51" s="12"/>
      <c r="UOZ51" s="12"/>
      <c r="UPA51" s="12"/>
      <c r="UPB51" s="12"/>
      <c r="UPC51" s="12"/>
      <c r="UPD51" s="12"/>
      <c r="UPE51" s="12"/>
      <c r="UPF51" s="12"/>
      <c r="UPG51" s="12"/>
      <c r="UPH51" s="12"/>
      <c r="UPI51" s="12"/>
      <c r="UPJ51" s="12"/>
      <c r="UPK51" s="12"/>
      <c r="UPL51" s="12"/>
      <c r="UPM51" s="12"/>
      <c r="UPN51" s="12"/>
      <c r="UPO51" s="12"/>
      <c r="UPP51" s="12"/>
      <c r="UPQ51" s="12"/>
      <c r="UPR51" s="12"/>
      <c r="UPS51" s="12"/>
      <c r="UPT51" s="12"/>
      <c r="UPU51" s="12"/>
      <c r="UPV51" s="12"/>
      <c r="UPW51" s="12"/>
      <c r="UPX51" s="12"/>
      <c r="UPY51" s="12"/>
      <c r="UPZ51" s="12"/>
      <c r="UQA51" s="12"/>
      <c r="UQB51" s="12"/>
      <c r="UQC51" s="12"/>
      <c r="UQD51" s="12"/>
      <c r="UQE51" s="12"/>
      <c r="UQF51" s="12"/>
      <c r="UQG51" s="12"/>
      <c r="UQH51" s="12"/>
      <c r="UQI51" s="12"/>
      <c r="UQJ51" s="12"/>
      <c r="UQK51" s="12"/>
      <c r="UQL51" s="12"/>
      <c r="UQM51" s="12"/>
      <c r="UQN51" s="12"/>
      <c r="UQO51" s="12"/>
      <c r="UQP51" s="12"/>
      <c r="UQQ51" s="12"/>
      <c r="UQR51" s="12"/>
      <c r="UQS51" s="12"/>
      <c r="UQT51" s="12"/>
      <c r="UQU51" s="12"/>
      <c r="UQV51" s="12"/>
      <c r="UQW51" s="12"/>
      <c r="UQX51" s="12"/>
      <c r="UQY51" s="12"/>
      <c r="UQZ51" s="12"/>
      <c r="URA51" s="12"/>
      <c r="URB51" s="12"/>
      <c r="URC51" s="12"/>
      <c r="URD51" s="12"/>
      <c r="URE51" s="12"/>
      <c r="URF51" s="12"/>
      <c r="URG51" s="12"/>
      <c r="URH51" s="12"/>
      <c r="URI51" s="12"/>
      <c r="URJ51" s="12"/>
      <c r="URK51" s="12"/>
      <c r="URL51" s="12"/>
      <c r="URM51" s="12"/>
      <c r="URN51" s="12"/>
      <c r="URO51" s="12"/>
      <c r="URP51" s="12"/>
      <c r="URQ51" s="12"/>
      <c r="URR51" s="12"/>
      <c r="URS51" s="12"/>
      <c r="URT51" s="12"/>
      <c r="URU51" s="12"/>
      <c r="URV51" s="12"/>
      <c r="URW51" s="12"/>
      <c r="URX51" s="12"/>
      <c r="URY51" s="12"/>
      <c r="URZ51" s="12"/>
      <c r="USA51" s="12"/>
      <c r="USB51" s="12"/>
      <c r="USC51" s="12"/>
      <c r="USD51" s="12"/>
      <c r="USE51" s="12"/>
      <c r="USF51" s="12"/>
      <c r="USG51" s="12"/>
      <c r="USH51" s="12"/>
      <c r="USI51" s="12"/>
      <c r="USJ51" s="12"/>
      <c r="USK51" s="12"/>
      <c r="USL51" s="12"/>
      <c r="USM51" s="12"/>
      <c r="USN51" s="12"/>
      <c r="USO51" s="12"/>
      <c r="USP51" s="12"/>
      <c r="USQ51" s="12"/>
      <c r="USR51" s="12"/>
      <c r="USS51" s="12"/>
      <c r="UST51" s="12"/>
      <c r="USU51" s="12"/>
      <c r="USV51" s="12"/>
      <c r="USW51" s="12"/>
      <c r="USX51" s="12"/>
      <c r="USY51" s="12"/>
      <c r="USZ51" s="12"/>
      <c r="UTA51" s="12"/>
      <c r="UTB51" s="12"/>
      <c r="UTC51" s="12"/>
      <c r="UTD51" s="12"/>
      <c r="UTE51" s="12"/>
      <c r="UTF51" s="12"/>
      <c r="UTG51" s="12"/>
      <c r="UTH51" s="12"/>
      <c r="UTI51" s="12"/>
      <c r="UTJ51" s="12"/>
      <c r="UTK51" s="12"/>
      <c r="UTL51" s="12"/>
      <c r="UTM51" s="12"/>
      <c r="UTN51" s="12"/>
      <c r="UTO51" s="12"/>
      <c r="UTP51" s="12"/>
      <c r="UTQ51" s="12"/>
      <c r="UTR51" s="12"/>
      <c r="UTS51" s="12"/>
      <c r="UTT51" s="12"/>
      <c r="UTU51" s="12"/>
      <c r="UTV51" s="12"/>
      <c r="UTW51" s="12"/>
      <c r="UTX51" s="12"/>
      <c r="UTY51" s="12"/>
      <c r="UTZ51" s="12"/>
      <c r="UUA51" s="12"/>
      <c r="UUB51" s="12"/>
      <c r="UUC51" s="12"/>
      <c r="UUD51" s="12"/>
      <c r="UUE51" s="12"/>
      <c r="UUF51" s="12"/>
      <c r="UUG51" s="12"/>
      <c r="UUH51" s="12"/>
      <c r="UUI51" s="12"/>
      <c r="UUJ51" s="12"/>
      <c r="UUK51" s="12"/>
      <c r="UUL51" s="12"/>
      <c r="UUM51" s="12"/>
      <c r="UUN51" s="12"/>
      <c r="UUO51" s="12"/>
      <c r="UUP51" s="12"/>
      <c r="UUQ51" s="12"/>
      <c r="UUR51" s="12"/>
      <c r="UUS51" s="12"/>
      <c r="UUT51" s="12"/>
      <c r="UUU51" s="12"/>
      <c r="UUV51" s="12"/>
      <c r="UUW51" s="12"/>
      <c r="UUX51" s="12"/>
      <c r="UUY51" s="12"/>
      <c r="UUZ51" s="12"/>
      <c r="UVA51" s="12"/>
      <c r="UVB51" s="12"/>
      <c r="UVC51" s="12"/>
      <c r="UVD51" s="12"/>
      <c r="UVE51" s="12"/>
      <c r="UVF51" s="12"/>
      <c r="UVG51" s="12"/>
      <c r="UVH51" s="12"/>
      <c r="UVI51" s="12"/>
      <c r="UVJ51" s="12"/>
      <c r="UVK51" s="12"/>
      <c r="UVL51" s="12"/>
      <c r="UVM51" s="12"/>
      <c r="UVN51" s="12"/>
      <c r="UVO51" s="12"/>
      <c r="UVP51" s="12"/>
      <c r="UVQ51" s="12"/>
      <c r="UVR51" s="12"/>
      <c r="UVS51" s="12"/>
      <c r="UVT51" s="12"/>
      <c r="UVU51" s="12"/>
      <c r="UVV51" s="12"/>
      <c r="UVW51" s="12"/>
      <c r="UVX51" s="12"/>
      <c r="UVY51" s="12"/>
      <c r="UVZ51" s="12"/>
      <c r="UWA51" s="12"/>
      <c r="UWB51" s="12"/>
      <c r="UWC51" s="12"/>
      <c r="UWD51" s="12"/>
      <c r="UWE51" s="12"/>
      <c r="UWF51" s="12"/>
      <c r="UWG51" s="12"/>
      <c r="UWH51" s="12"/>
      <c r="UWI51" s="12"/>
      <c r="UWJ51" s="12"/>
      <c r="UWK51" s="12"/>
      <c r="UWL51" s="12"/>
      <c r="UWM51" s="12"/>
      <c r="UWN51" s="12"/>
      <c r="UWO51" s="12"/>
      <c r="UWP51" s="12"/>
      <c r="UWQ51" s="12"/>
      <c r="UWR51" s="12"/>
      <c r="UWS51" s="12"/>
      <c r="UWT51" s="12"/>
      <c r="UWU51" s="12"/>
      <c r="UWV51" s="12"/>
      <c r="UWW51" s="12"/>
      <c r="UWX51" s="12"/>
      <c r="UWY51" s="12"/>
      <c r="UWZ51" s="12"/>
      <c r="UXA51" s="12"/>
      <c r="UXB51" s="12"/>
      <c r="UXC51" s="12"/>
      <c r="UXD51" s="12"/>
      <c r="UXE51" s="12"/>
      <c r="UXF51" s="12"/>
      <c r="UXG51" s="12"/>
      <c r="UXH51" s="12"/>
      <c r="UXI51" s="12"/>
      <c r="UXJ51" s="12"/>
      <c r="UXK51" s="12"/>
      <c r="UXL51" s="12"/>
      <c r="UXM51" s="12"/>
      <c r="UXN51" s="12"/>
      <c r="UXO51" s="12"/>
      <c r="UXP51" s="12"/>
      <c r="UXQ51" s="12"/>
      <c r="UXR51" s="12"/>
      <c r="UXS51" s="12"/>
      <c r="UXT51" s="12"/>
      <c r="UXU51" s="12"/>
      <c r="UXV51" s="12"/>
      <c r="UXW51" s="12"/>
      <c r="UXX51" s="12"/>
      <c r="UXY51" s="12"/>
      <c r="UXZ51" s="12"/>
      <c r="UYA51" s="12"/>
      <c r="UYB51" s="12"/>
      <c r="UYC51" s="12"/>
      <c r="UYD51" s="12"/>
      <c r="UYE51" s="12"/>
      <c r="UYF51" s="12"/>
      <c r="UYG51" s="12"/>
      <c r="UYH51" s="12"/>
      <c r="UYI51" s="12"/>
      <c r="UYJ51" s="12"/>
      <c r="UYK51" s="12"/>
      <c r="UYL51" s="12"/>
      <c r="UYM51" s="12"/>
      <c r="UYN51" s="12"/>
      <c r="UYO51" s="12"/>
      <c r="UYP51" s="12"/>
      <c r="UYQ51" s="12"/>
      <c r="UYR51" s="12"/>
      <c r="UYS51" s="12"/>
      <c r="UYT51" s="12"/>
      <c r="UYU51" s="12"/>
      <c r="UYV51" s="12"/>
      <c r="UYW51" s="12"/>
      <c r="UYX51" s="12"/>
      <c r="UYY51" s="12"/>
      <c r="UYZ51" s="12"/>
      <c r="UZA51" s="12"/>
      <c r="UZB51" s="12"/>
      <c r="UZC51" s="12"/>
      <c r="UZD51" s="12"/>
      <c r="UZE51" s="12"/>
      <c r="UZF51" s="12"/>
      <c r="UZG51" s="12"/>
      <c r="UZH51" s="12"/>
      <c r="UZI51" s="12"/>
      <c r="UZJ51" s="12"/>
      <c r="UZK51" s="12"/>
      <c r="UZL51" s="12"/>
      <c r="UZM51" s="12"/>
      <c r="UZN51" s="12"/>
      <c r="UZO51" s="12"/>
      <c r="UZP51" s="12"/>
      <c r="UZQ51" s="12"/>
      <c r="UZR51" s="12"/>
      <c r="UZS51" s="12"/>
      <c r="UZT51" s="12"/>
      <c r="UZU51" s="12"/>
      <c r="UZV51" s="12"/>
      <c r="UZW51" s="12"/>
      <c r="UZX51" s="12"/>
      <c r="UZY51" s="12"/>
      <c r="UZZ51" s="12"/>
      <c r="VAA51" s="12"/>
      <c r="VAB51" s="12"/>
      <c r="VAC51" s="12"/>
      <c r="VAD51" s="12"/>
      <c r="VAE51" s="12"/>
      <c r="VAF51" s="12"/>
      <c r="VAG51" s="12"/>
      <c r="VAH51" s="12"/>
      <c r="VAI51" s="12"/>
      <c r="VAJ51" s="12"/>
      <c r="VAK51" s="12"/>
      <c r="VAL51" s="12"/>
      <c r="VAM51" s="12"/>
      <c r="VAN51" s="12"/>
      <c r="VAO51" s="12"/>
      <c r="VAP51" s="12"/>
      <c r="VAQ51" s="12"/>
      <c r="VAR51" s="12"/>
      <c r="VAS51" s="12"/>
      <c r="VAT51" s="12"/>
      <c r="VAU51" s="12"/>
      <c r="VAV51" s="12"/>
      <c r="VAW51" s="12"/>
      <c r="VAX51" s="12"/>
      <c r="VAY51" s="12"/>
      <c r="VAZ51" s="12"/>
      <c r="VBA51" s="12"/>
      <c r="VBB51" s="12"/>
      <c r="VBC51" s="12"/>
      <c r="VBD51" s="12"/>
      <c r="VBE51" s="12"/>
      <c r="VBF51" s="12"/>
      <c r="VBG51" s="12"/>
      <c r="VBH51" s="12"/>
      <c r="VBI51" s="12"/>
      <c r="VBJ51" s="12"/>
      <c r="VBK51" s="12"/>
      <c r="VBL51" s="12"/>
      <c r="VBM51" s="12"/>
      <c r="VBN51" s="12"/>
      <c r="VBO51" s="12"/>
      <c r="VBP51" s="12"/>
      <c r="VBQ51" s="12"/>
      <c r="VBR51" s="12"/>
      <c r="VBS51" s="12"/>
      <c r="VBT51" s="12"/>
      <c r="VBU51" s="12"/>
      <c r="VBV51" s="12"/>
      <c r="VBW51" s="12"/>
      <c r="VBX51" s="12"/>
      <c r="VBY51" s="12"/>
      <c r="VBZ51" s="12"/>
      <c r="VCA51" s="12"/>
      <c r="VCB51" s="12"/>
      <c r="VCC51" s="12"/>
      <c r="VCD51" s="12"/>
      <c r="VCE51" s="12"/>
      <c r="VCF51" s="12"/>
      <c r="VCG51" s="12"/>
      <c r="VCH51" s="12"/>
      <c r="VCI51" s="12"/>
      <c r="VCJ51" s="12"/>
      <c r="VCK51" s="12"/>
      <c r="VCL51" s="12"/>
      <c r="VCM51" s="12"/>
      <c r="VCN51" s="12"/>
      <c r="VCO51" s="12"/>
      <c r="VCP51" s="12"/>
      <c r="VCQ51" s="12"/>
      <c r="VCR51" s="12"/>
      <c r="VCS51" s="12"/>
      <c r="VCT51" s="12"/>
      <c r="VCU51" s="12"/>
      <c r="VCV51" s="12"/>
      <c r="VCW51" s="12"/>
      <c r="VCX51" s="12"/>
      <c r="VCY51" s="12"/>
      <c r="VCZ51" s="12"/>
      <c r="VDA51" s="12"/>
      <c r="VDB51" s="12"/>
      <c r="VDC51" s="12"/>
      <c r="VDD51" s="12"/>
      <c r="VDE51" s="12"/>
      <c r="VDF51" s="12"/>
      <c r="VDG51" s="12"/>
      <c r="VDH51" s="12"/>
      <c r="VDI51" s="12"/>
      <c r="VDJ51" s="12"/>
      <c r="VDK51" s="12"/>
      <c r="VDL51" s="12"/>
      <c r="VDM51" s="12"/>
      <c r="VDN51" s="12"/>
      <c r="VDO51" s="12"/>
      <c r="VDP51" s="12"/>
      <c r="VDQ51" s="12"/>
      <c r="VDR51" s="12"/>
      <c r="VDS51" s="12"/>
      <c r="VDT51" s="12"/>
      <c r="VDU51" s="12"/>
      <c r="VDV51" s="12"/>
      <c r="VDW51" s="12"/>
      <c r="VDX51" s="12"/>
      <c r="VDY51" s="12"/>
      <c r="VDZ51" s="12"/>
      <c r="VEA51" s="12"/>
      <c r="VEB51" s="12"/>
      <c r="VEC51" s="12"/>
      <c r="VED51" s="12"/>
      <c r="VEE51" s="12"/>
      <c r="VEF51" s="12"/>
      <c r="VEG51" s="12"/>
      <c r="VEH51" s="12"/>
      <c r="VEI51" s="12"/>
      <c r="VEJ51" s="12"/>
      <c r="VEK51" s="12"/>
      <c r="VEL51" s="12"/>
      <c r="VEM51" s="12"/>
      <c r="VEN51" s="12"/>
      <c r="VEO51" s="12"/>
      <c r="VEP51" s="12"/>
      <c r="VEQ51" s="12"/>
      <c r="VER51" s="12"/>
      <c r="VES51" s="12"/>
      <c r="VET51" s="12"/>
      <c r="VEU51" s="12"/>
      <c r="VEV51" s="12"/>
      <c r="VEW51" s="12"/>
      <c r="VEX51" s="12"/>
      <c r="VEY51" s="12"/>
      <c r="VEZ51" s="12"/>
      <c r="VFA51" s="12"/>
      <c r="VFB51" s="12"/>
      <c r="VFC51" s="12"/>
      <c r="VFD51" s="12"/>
      <c r="VFE51" s="12"/>
      <c r="VFF51" s="12"/>
      <c r="VFG51" s="12"/>
      <c r="VFH51" s="12"/>
      <c r="VFI51" s="12"/>
      <c r="VFJ51" s="12"/>
      <c r="VFK51" s="12"/>
      <c r="VFL51" s="12"/>
      <c r="VFM51" s="12"/>
      <c r="VFN51" s="12"/>
      <c r="VFO51" s="12"/>
      <c r="VFP51" s="12"/>
      <c r="VFQ51" s="12"/>
      <c r="VFR51" s="12"/>
      <c r="VFS51" s="12"/>
      <c r="VFT51" s="12"/>
      <c r="VFU51" s="12"/>
      <c r="VFV51" s="12"/>
      <c r="VFW51" s="12"/>
      <c r="VFX51" s="12"/>
      <c r="VFY51" s="12"/>
      <c r="VFZ51" s="12"/>
      <c r="VGA51" s="12"/>
      <c r="VGB51" s="12"/>
      <c r="VGC51" s="12"/>
      <c r="VGD51" s="12"/>
      <c r="VGE51" s="12"/>
      <c r="VGF51" s="12"/>
      <c r="VGG51" s="12"/>
      <c r="VGH51" s="12"/>
      <c r="VGI51" s="12"/>
      <c r="VGJ51" s="12"/>
      <c r="VGK51" s="12"/>
      <c r="VGL51" s="12"/>
      <c r="VGM51" s="12"/>
      <c r="VGN51" s="12"/>
      <c r="VGO51" s="12"/>
      <c r="VGP51" s="12"/>
      <c r="VGQ51" s="12"/>
      <c r="VGR51" s="12"/>
      <c r="VGS51" s="12"/>
      <c r="VGT51" s="12"/>
      <c r="VGU51" s="12"/>
      <c r="VGV51" s="12"/>
      <c r="VGW51" s="12"/>
      <c r="VGX51" s="12"/>
      <c r="VGY51" s="12"/>
      <c r="VGZ51" s="12"/>
      <c r="VHA51" s="12"/>
      <c r="VHB51" s="12"/>
      <c r="VHC51" s="12"/>
      <c r="VHD51" s="12"/>
      <c r="VHE51" s="12"/>
      <c r="VHF51" s="12"/>
      <c r="VHG51" s="12"/>
      <c r="VHH51" s="12"/>
      <c r="VHI51" s="12"/>
      <c r="VHJ51" s="12"/>
      <c r="VHK51" s="12"/>
      <c r="VHL51" s="12"/>
      <c r="VHM51" s="12"/>
      <c r="VHN51" s="12"/>
      <c r="VHO51" s="12"/>
      <c r="VHP51" s="12"/>
      <c r="VHQ51" s="12"/>
      <c r="VHR51" s="12"/>
      <c r="VHS51" s="12"/>
      <c r="VHT51" s="12"/>
      <c r="VHU51" s="12"/>
      <c r="VHV51" s="12"/>
      <c r="VHW51" s="12"/>
      <c r="VHX51" s="12"/>
      <c r="VHY51" s="12"/>
      <c r="VHZ51" s="12"/>
      <c r="VIA51" s="12"/>
      <c r="VIB51" s="12"/>
      <c r="VIC51" s="12"/>
      <c r="VID51" s="12"/>
      <c r="VIE51" s="12"/>
      <c r="VIF51" s="12"/>
      <c r="VIG51" s="12"/>
      <c r="VIH51" s="12"/>
      <c r="VII51" s="12"/>
      <c r="VIJ51" s="12"/>
      <c r="VIK51" s="12"/>
      <c r="VIL51" s="12"/>
      <c r="VIM51" s="12"/>
      <c r="VIN51" s="12"/>
      <c r="VIO51" s="12"/>
      <c r="VIP51" s="12"/>
      <c r="VIQ51" s="12"/>
      <c r="VIR51" s="12"/>
      <c r="VIS51" s="12"/>
      <c r="VIT51" s="12"/>
      <c r="VIU51" s="12"/>
      <c r="VIV51" s="12"/>
      <c r="VIW51" s="12"/>
      <c r="VIX51" s="12"/>
      <c r="VIY51" s="12"/>
      <c r="VIZ51" s="12"/>
      <c r="VJA51" s="12"/>
      <c r="VJB51" s="12"/>
      <c r="VJC51" s="12"/>
      <c r="VJD51" s="12"/>
      <c r="VJE51" s="12"/>
      <c r="VJF51" s="12"/>
      <c r="VJG51" s="12"/>
      <c r="VJH51" s="12"/>
      <c r="VJI51" s="12"/>
      <c r="VJJ51" s="12"/>
      <c r="VJK51" s="12"/>
      <c r="VJL51" s="12"/>
      <c r="VJM51" s="12"/>
      <c r="VJN51" s="12"/>
      <c r="VJO51" s="12"/>
      <c r="VJP51" s="12"/>
      <c r="VJQ51" s="12"/>
      <c r="VJR51" s="12"/>
      <c r="VJS51" s="12"/>
      <c r="VJT51" s="12"/>
      <c r="VJU51" s="12"/>
      <c r="VJV51" s="12"/>
      <c r="VJW51" s="12"/>
      <c r="VJX51" s="12"/>
      <c r="VJY51" s="12"/>
      <c r="VJZ51" s="12"/>
      <c r="VKA51" s="12"/>
      <c r="VKB51" s="12"/>
      <c r="VKC51" s="12"/>
      <c r="VKD51" s="12"/>
      <c r="VKE51" s="12"/>
      <c r="VKF51" s="12"/>
      <c r="VKG51" s="12"/>
      <c r="VKH51" s="12"/>
      <c r="VKI51" s="12"/>
      <c r="VKJ51" s="12"/>
      <c r="VKK51" s="12"/>
      <c r="VKL51" s="12"/>
      <c r="VKM51" s="12"/>
      <c r="VKN51" s="12"/>
      <c r="VKO51" s="12"/>
      <c r="VKP51" s="12"/>
      <c r="VKQ51" s="12"/>
      <c r="VKR51" s="12"/>
      <c r="VKS51" s="12"/>
      <c r="VKT51" s="12"/>
      <c r="VKU51" s="12"/>
      <c r="VKV51" s="12"/>
      <c r="VKW51" s="12"/>
      <c r="VKX51" s="12"/>
      <c r="VKY51" s="12"/>
      <c r="VKZ51" s="12"/>
      <c r="VLA51" s="12"/>
      <c r="VLB51" s="12"/>
      <c r="VLC51" s="12"/>
      <c r="VLD51" s="12"/>
      <c r="VLE51" s="12"/>
      <c r="VLF51" s="12"/>
      <c r="VLG51" s="12"/>
      <c r="VLH51" s="12"/>
      <c r="VLI51" s="12"/>
      <c r="VLJ51" s="12"/>
      <c r="VLK51" s="12"/>
      <c r="VLL51" s="12"/>
      <c r="VLM51" s="12"/>
      <c r="VLN51" s="12"/>
      <c r="VLO51" s="12"/>
      <c r="VLP51" s="12"/>
      <c r="VLQ51" s="12"/>
      <c r="VLR51" s="12"/>
      <c r="VLS51" s="12"/>
      <c r="VLT51" s="12"/>
      <c r="VLU51" s="12"/>
      <c r="VLV51" s="12"/>
      <c r="VLW51" s="12"/>
      <c r="VLX51" s="12"/>
      <c r="VLY51" s="12"/>
      <c r="VLZ51" s="12"/>
      <c r="VMA51" s="12"/>
      <c r="VMB51" s="12"/>
      <c r="VMC51" s="12"/>
      <c r="VMD51" s="12"/>
      <c r="VME51" s="12"/>
      <c r="VMF51" s="12"/>
      <c r="VMG51" s="12"/>
      <c r="VMH51" s="12"/>
      <c r="VMI51" s="12"/>
      <c r="VMJ51" s="12"/>
      <c r="VMK51" s="12"/>
      <c r="VML51" s="12"/>
      <c r="VMM51" s="12"/>
      <c r="VMN51" s="12"/>
      <c r="VMO51" s="12"/>
      <c r="VMP51" s="12"/>
      <c r="VMQ51" s="12"/>
      <c r="VMR51" s="12"/>
      <c r="VMS51" s="12"/>
      <c r="VMT51" s="12"/>
      <c r="VMU51" s="12"/>
      <c r="VMV51" s="12"/>
      <c r="VMW51" s="12"/>
      <c r="VMX51" s="12"/>
      <c r="VMY51" s="12"/>
      <c r="VMZ51" s="12"/>
      <c r="VNA51" s="12"/>
      <c r="VNB51" s="12"/>
      <c r="VNC51" s="12"/>
      <c r="VND51" s="12"/>
      <c r="VNE51" s="12"/>
      <c r="VNF51" s="12"/>
      <c r="VNG51" s="12"/>
      <c r="VNH51" s="12"/>
      <c r="VNI51" s="12"/>
      <c r="VNJ51" s="12"/>
      <c r="VNK51" s="12"/>
      <c r="VNL51" s="12"/>
      <c r="VNM51" s="12"/>
      <c r="VNN51" s="12"/>
      <c r="VNO51" s="12"/>
      <c r="VNP51" s="12"/>
      <c r="VNQ51" s="12"/>
      <c r="VNR51" s="12"/>
      <c r="VNS51" s="12"/>
      <c r="VNT51" s="12"/>
      <c r="VNU51" s="12"/>
      <c r="VNV51" s="12"/>
      <c r="VNW51" s="12"/>
      <c r="VNX51" s="12"/>
      <c r="VNY51" s="12"/>
      <c r="VNZ51" s="12"/>
      <c r="VOA51" s="12"/>
      <c r="VOB51" s="12"/>
      <c r="VOC51" s="12"/>
      <c r="VOD51" s="12"/>
      <c r="VOE51" s="12"/>
      <c r="VOF51" s="12"/>
      <c r="VOG51" s="12"/>
      <c r="VOH51" s="12"/>
      <c r="VOI51" s="12"/>
      <c r="VOJ51" s="12"/>
      <c r="VOK51" s="12"/>
      <c r="VOL51" s="12"/>
      <c r="VOM51" s="12"/>
      <c r="VON51" s="12"/>
      <c r="VOO51" s="12"/>
      <c r="VOP51" s="12"/>
      <c r="VOQ51" s="12"/>
      <c r="VOR51" s="12"/>
      <c r="VOS51" s="12"/>
      <c r="VOT51" s="12"/>
      <c r="VOU51" s="12"/>
      <c r="VOV51" s="12"/>
      <c r="VOW51" s="12"/>
      <c r="VOX51" s="12"/>
      <c r="VOY51" s="12"/>
      <c r="VOZ51" s="12"/>
      <c r="VPA51" s="12"/>
      <c r="VPB51" s="12"/>
      <c r="VPC51" s="12"/>
      <c r="VPD51" s="12"/>
      <c r="VPE51" s="12"/>
      <c r="VPF51" s="12"/>
      <c r="VPG51" s="12"/>
      <c r="VPH51" s="12"/>
      <c r="VPI51" s="12"/>
      <c r="VPJ51" s="12"/>
      <c r="VPK51" s="12"/>
      <c r="VPL51" s="12"/>
      <c r="VPM51" s="12"/>
      <c r="VPN51" s="12"/>
      <c r="VPO51" s="12"/>
      <c r="VPP51" s="12"/>
      <c r="VPQ51" s="12"/>
      <c r="VPR51" s="12"/>
      <c r="VPS51" s="12"/>
      <c r="VPT51" s="12"/>
      <c r="VPU51" s="12"/>
      <c r="VPV51" s="12"/>
      <c r="VPW51" s="12"/>
      <c r="VPX51" s="12"/>
      <c r="VPY51" s="12"/>
      <c r="VPZ51" s="12"/>
      <c r="VQA51" s="12"/>
      <c r="VQB51" s="12"/>
      <c r="VQC51" s="12"/>
      <c r="VQD51" s="12"/>
      <c r="VQE51" s="12"/>
      <c r="VQF51" s="12"/>
      <c r="VQG51" s="12"/>
      <c r="VQH51" s="12"/>
      <c r="VQI51" s="12"/>
      <c r="VQJ51" s="12"/>
      <c r="VQK51" s="12"/>
      <c r="VQL51" s="12"/>
      <c r="VQM51" s="12"/>
      <c r="VQN51" s="12"/>
      <c r="VQO51" s="12"/>
      <c r="VQP51" s="12"/>
      <c r="VQQ51" s="12"/>
      <c r="VQR51" s="12"/>
      <c r="VQS51" s="12"/>
      <c r="VQT51" s="12"/>
      <c r="VQU51" s="12"/>
      <c r="VQV51" s="12"/>
      <c r="VQW51" s="12"/>
      <c r="VQX51" s="12"/>
      <c r="VQY51" s="12"/>
      <c r="VQZ51" s="12"/>
      <c r="VRA51" s="12"/>
      <c r="VRB51" s="12"/>
      <c r="VRC51" s="12"/>
      <c r="VRD51" s="12"/>
      <c r="VRE51" s="12"/>
      <c r="VRF51" s="12"/>
      <c r="VRG51" s="12"/>
      <c r="VRH51" s="12"/>
      <c r="VRI51" s="12"/>
      <c r="VRJ51" s="12"/>
      <c r="VRK51" s="12"/>
      <c r="VRL51" s="12"/>
      <c r="VRM51" s="12"/>
      <c r="VRN51" s="12"/>
      <c r="VRO51" s="12"/>
      <c r="VRP51" s="12"/>
      <c r="VRQ51" s="12"/>
      <c r="VRR51" s="12"/>
      <c r="VRS51" s="12"/>
      <c r="VRT51" s="12"/>
      <c r="VRU51" s="12"/>
      <c r="VRV51" s="12"/>
      <c r="VRW51" s="12"/>
      <c r="VRX51" s="12"/>
      <c r="VRY51" s="12"/>
      <c r="VRZ51" s="12"/>
      <c r="VSA51" s="12"/>
      <c r="VSB51" s="12"/>
      <c r="VSC51" s="12"/>
      <c r="VSD51" s="12"/>
      <c r="VSE51" s="12"/>
      <c r="VSF51" s="12"/>
      <c r="VSG51" s="12"/>
      <c r="VSH51" s="12"/>
      <c r="VSI51" s="12"/>
      <c r="VSJ51" s="12"/>
      <c r="VSK51" s="12"/>
      <c r="VSL51" s="12"/>
      <c r="VSM51" s="12"/>
      <c r="VSN51" s="12"/>
      <c r="VSO51" s="12"/>
      <c r="VSP51" s="12"/>
      <c r="VSQ51" s="12"/>
      <c r="VSR51" s="12"/>
      <c r="VSS51" s="12"/>
      <c r="VST51" s="12"/>
      <c r="VSU51" s="12"/>
      <c r="VSV51" s="12"/>
      <c r="VSW51" s="12"/>
      <c r="VSX51" s="12"/>
      <c r="VSY51" s="12"/>
      <c r="VSZ51" s="12"/>
      <c r="VTA51" s="12"/>
      <c r="VTB51" s="12"/>
      <c r="VTC51" s="12"/>
      <c r="VTD51" s="12"/>
      <c r="VTE51" s="12"/>
      <c r="VTF51" s="12"/>
      <c r="VTG51" s="12"/>
      <c r="VTH51" s="12"/>
      <c r="VTI51" s="12"/>
      <c r="VTJ51" s="12"/>
      <c r="VTK51" s="12"/>
      <c r="VTL51" s="12"/>
      <c r="VTM51" s="12"/>
      <c r="VTN51" s="12"/>
      <c r="VTO51" s="12"/>
      <c r="VTP51" s="12"/>
      <c r="VTQ51" s="12"/>
      <c r="VTR51" s="12"/>
      <c r="VTS51" s="12"/>
      <c r="VTT51" s="12"/>
      <c r="VTU51" s="12"/>
      <c r="VTV51" s="12"/>
      <c r="VTW51" s="12"/>
      <c r="VTX51" s="12"/>
      <c r="VTY51" s="12"/>
      <c r="VTZ51" s="12"/>
      <c r="VUA51" s="12"/>
      <c r="VUB51" s="12"/>
      <c r="VUC51" s="12"/>
      <c r="VUD51" s="12"/>
      <c r="VUE51" s="12"/>
      <c r="VUF51" s="12"/>
      <c r="VUG51" s="12"/>
      <c r="VUH51" s="12"/>
      <c r="VUI51" s="12"/>
      <c r="VUJ51" s="12"/>
      <c r="VUK51" s="12"/>
      <c r="VUL51" s="12"/>
      <c r="VUM51" s="12"/>
      <c r="VUN51" s="12"/>
      <c r="VUO51" s="12"/>
      <c r="VUP51" s="12"/>
      <c r="VUQ51" s="12"/>
      <c r="VUR51" s="12"/>
      <c r="VUS51" s="12"/>
      <c r="VUT51" s="12"/>
      <c r="VUU51" s="12"/>
      <c r="VUV51" s="12"/>
      <c r="VUW51" s="12"/>
      <c r="VUX51" s="12"/>
      <c r="VUY51" s="12"/>
      <c r="VUZ51" s="12"/>
      <c r="VVA51" s="12"/>
      <c r="VVB51" s="12"/>
      <c r="VVC51" s="12"/>
      <c r="VVD51" s="12"/>
      <c r="VVE51" s="12"/>
      <c r="VVF51" s="12"/>
      <c r="VVG51" s="12"/>
      <c r="VVH51" s="12"/>
      <c r="VVI51" s="12"/>
      <c r="VVJ51" s="12"/>
      <c r="VVK51" s="12"/>
      <c r="VVL51" s="12"/>
      <c r="VVM51" s="12"/>
      <c r="VVN51" s="12"/>
      <c r="VVO51" s="12"/>
      <c r="VVP51" s="12"/>
      <c r="VVQ51" s="12"/>
      <c r="VVR51" s="12"/>
      <c r="VVS51" s="12"/>
      <c r="VVT51" s="12"/>
      <c r="VVU51" s="12"/>
      <c r="VVV51" s="12"/>
      <c r="VVW51" s="12"/>
      <c r="VVX51" s="12"/>
      <c r="VVY51" s="12"/>
      <c r="VVZ51" s="12"/>
      <c r="VWA51" s="12"/>
      <c r="VWB51" s="12"/>
      <c r="VWC51" s="12"/>
      <c r="VWD51" s="12"/>
      <c r="VWE51" s="12"/>
      <c r="VWF51" s="12"/>
      <c r="VWG51" s="12"/>
      <c r="VWH51" s="12"/>
      <c r="VWI51" s="12"/>
      <c r="VWJ51" s="12"/>
      <c r="VWK51" s="12"/>
      <c r="VWL51" s="12"/>
      <c r="VWM51" s="12"/>
      <c r="VWN51" s="12"/>
      <c r="VWO51" s="12"/>
      <c r="VWP51" s="12"/>
      <c r="VWQ51" s="12"/>
      <c r="VWR51" s="12"/>
      <c r="VWS51" s="12"/>
      <c r="VWT51" s="12"/>
      <c r="VWU51" s="12"/>
      <c r="VWV51" s="12"/>
      <c r="VWW51" s="12"/>
      <c r="VWX51" s="12"/>
      <c r="VWY51" s="12"/>
      <c r="VWZ51" s="12"/>
      <c r="VXA51" s="12"/>
      <c r="VXB51" s="12"/>
      <c r="VXC51" s="12"/>
      <c r="VXD51" s="12"/>
      <c r="VXE51" s="12"/>
      <c r="VXF51" s="12"/>
      <c r="VXG51" s="12"/>
      <c r="VXH51" s="12"/>
      <c r="VXI51" s="12"/>
      <c r="VXJ51" s="12"/>
      <c r="VXK51" s="12"/>
      <c r="VXL51" s="12"/>
      <c r="VXM51" s="12"/>
      <c r="VXN51" s="12"/>
      <c r="VXO51" s="12"/>
      <c r="VXP51" s="12"/>
      <c r="VXQ51" s="12"/>
      <c r="VXR51" s="12"/>
      <c r="VXS51" s="12"/>
      <c r="VXT51" s="12"/>
      <c r="VXU51" s="12"/>
      <c r="VXV51" s="12"/>
      <c r="VXW51" s="12"/>
      <c r="VXX51" s="12"/>
      <c r="VXY51" s="12"/>
      <c r="VXZ51" s="12"/>
      <c r="VYA51" s="12"/>
      <c r="VYB51" s="12"/>
      <c r="VYC51" s="12"/>
      <c r="VYD51" s="12"/>
      <c r="VYE51" s="12"/>
      <c r="VYF51" s="12"/>
      <c r="VYG51" s="12"/>
      <c r="VYH51" s="12"/>
      <c r="VYI51" s="12"/>
      <c r="VYJ51" s="12"/>
      <c r="VYK51" s="12"/>
      <c r="VYL51" s="12"/>
      <c r="VYM51" s="12"/>
      <c r="VYN51" s="12"/>
      <c r="VYO51" s="12"/>
      <c r="VYP51" s="12"/>
      <c r="VYQ51" s="12"/>
      <c r="VYR51" s="12"/>
      <c r="VYS51" s="12"/>
      <c r="VYT51" s="12"/>
      <c r="VYU51" s="12"/>
      <c r="VYV51" s="12"/>
      <c r="VYW51" s="12"/>
      <c r="VYX51" s="12"/>
      <c r="VYY51" s="12"/>
      <c r="VYZ51" s="12"/>
      <c r="VZA51" s="12"/>
      <c r="VZB51" s="12"/>
      <c r="VZC51" s="12"/>
      <c r="VZD51" s="12"/>
      <c r="VZE51" s="12"/>
      <c r="VZF51" s="12"/>
      <c r="VZG51" s="12"/>
      <c r="VZH51" s="12"/>
      <c r="VZI51" s="12"/>
      <c r="VZJ51" s="12"/>
      <c r="VZK51" s="12"/>
      <c r="VZL51" s="12"/>
      <c r="VZM51" s="12"/>
      <c r="VZN51" s="12"/>
      <c r="VZO51" s="12"/>
      <c r="VZP51" s="12"/>
      <c r="VZQ51" s="12"/>
      <c r="VZR51" s="12"/>
      <c r="VZS51" s="12"/>
      <c r="VZT51" s="12"/>
      <c r="VZU51" s="12"/>
      <c r="VZV51" s="12"/>
      <c r="VZW51" s="12"/>
      <c r="VZX51" s="12"/>
      <c r="VZY51" s="12"/>
      <c r="VZZ51" s="12"/>
      <c r="WAA51" s="12"/>
      <c r="WAB51" s="12"/>
      <c r="WAC51" s="12"/>
      <c r="WAD51" s="12"/>
      <c r="WAE51" s="12"/>
      <c r="WAF51" s="12"/>
      <c r="WAG51" s="12"/>
      <c r="WAH51" s="12"/>
      <c r="WAI51" s="12"/>
      <c r="WAJ51" s="12"/>
      <c r="WAK51" s="12"/>
      <c r="WAL51" s="12"/>
      <c r="WAM51" s="12"/>
      <c r="WAN51" s="12"/>
      <c r="WAO51" s="12"/>
      <c r="WAP51" s="12"/>
      <c r="WAQ51" s="12"/>
      <c r="WAR51" s="12"/>
      <c r="WAS51" s="12"/>
      <c r="WAT51" s="12"/>
      <c r="WAU51" s="12"/>
      <c r="WAV51" s="12"/>
      <c r="WAW51" s="12"/>
      <c r="WAX51" s="12"/>
      <c r="WAY51" s="12"/>
      <c r="WAZ51" s="12"/>
      <c r="WBA51" s="12"/>
      <c r="WBB51" s="12"/>
      <c r="WBC51" s="12"/>
      <c r="WBD51" s="12"/>
      <c r="WBE51" s="12"/>
      <c r="WBF51" s="12"/>
      <c r="WBG51" s="12"/>
      <c r="WBH51" s="12"/>
      <c r="WBI51" s="12"/>
      <c r="WBJ51" s="12"/>
      <c r="WBK51" s="12"/>
      <c r="WBL51" s="12"/>
      <c r="WBM51" s="12"/>
      <c r="WBN51" s="12"/>
      <c r="WBO51" s="12"/>
      <c r="WBP51" s="12"/>
      <c r="WBQ51" s="12"/>
      <c r="WBR51" s="12"/>
      <c r="WBS51" s="12"/>
      <c r="WBT51" s="12"/>
      <c r="WBU51" s="12"/>
      <c r="WBV51" s="12"/>
      <c r="WBW51" s="12"/>
      <c r="WBX51" s="12"/>
      <c r="WBY51" s="12"/>
      <c r="WBZ51" s="12"/>
      <c r="WCA51" s="12"/>
      <c r="WCB51" s="12"/>
      <c r="WCC51" s="12"/>
      <c r="WCD51" s="12"/>
      <c r="WCE51" s="12"/>
      <c r="WCF51" s="12"/>
      <c r="WCG51" s="12"/>
      <c r="WCH51" s="12"/>
      <c r="WCI51" s="12"/>
      <c r="WCJ51" s="12"/>
      <c r="WCK51" s="12"/>
      <c r="WCL51" s="12"/>
      <c r="WCM51" s="12"/>
      <c r="WCN51" s="12"/>
      <c r="WCO51" s="12"/>
      <c r="WCP51" s="12"/>
      <c r="WCQ51" s="12"/>
      <c r="WCR51" s="12"/>
      <c r="WCS51" s="12"/>
      <c r="WCT51" s="12"/>
      <c r="WCU51" s="12"/>
      <c r="WCV51" s="12"/>
      <c r="WCW51" s="12"/>
      <c r="WCX51" s="12"/>
      <c r="WCY51" s="12"/>
      <c r="WCZ51" s="12"/>
      <c r="WDA51" s="12"/>
      <c r="WDB51" s="12"/>
      <c r="WDC51" s="12"/>
      <c r="WDD51" s="12"/>
      <c r="WDE51" s="12"/>
      <c r="WDF51" s="12"/>
      <c r="WDG51" s="12"/>
      <c r="WDH51" s="12"/>
      <c r="WDI51" s="12"/>
      <c r="WDJ51" s="12"/>
      <c r="WDK51" s="12"/>
      <c r="WDL51" s="12"/>
      <c r="WDM51" s="12"/>
      <c r="WDN51" s="12"/>
      <c r="WDO51" s="12"/>
      <c r="WDP51" s="12"/>
      <c r="WDQ51" s="12"/>
      <c r="WDR51" s="12"/>
      <c r="WDS51" s="12"/>
      <c r="WDT51" s="12"/>
      <c r="WDU51" s="12"/>
      <c r="WDV51" s="12"/>
      <c r="WDW51" s="12"/>
      <c r="WDX51" s="12"/>
      <c r="WDY51" s="12"/>
      <c r="WDZ51" s="12"/>
      <c r="WEA51" s="12"/>
      <c r="WEB51" s="12"/>
      <c r="WEC51" s="12"/>
      <c r="WED51" s="12"/>
      <c r="WEE51" s="12"/>
      <c r="WEF51" s="12"/>
      <c r="WEG51" s="12"/>
      <c r="WEH51" s="12"/>
      <c r="WEI51" s="12"/>
      <c r="WEJ51" s="12"/>
      <c r="WEK51" s="12"/>
      <c r="WEL51" s="12"/>
      <c r="WEM51" s="12"/>
      <c r="WEN51" s="12"/>
      <c r="WEO51" s="12"/>
      <c r="WEP51" s="12"/>
      <c r="WEQ51" s="12"/>
      <c r="WER51" s="12"/>
      <c r="WES51" s="12"/>
      <c r="WET51" s="12"/>
      <c r="WEU51" s="12"/>
      <c r="WEV51" s="12"/>
      <c r="WEW51" s="12"/>
      <c r="WEX51" s="12"/>
      <c r="WEY51" s="12"/>
      <c r="WEZ51" s="12"/>
      <c r="WFA51" s="12"/>
      <c r="WFB51" s="12"/>
      <c r="WFC51" s="12"/>
      <c r="WFD51" s="12"/>
      <c r="WFE51" s="12"/>
      <c r="WFF51" s="12"/>
      <c r="WFG51" s="12"/>
      <c r="WFH51" s="12"/>
      <c r="WFI51" s="12"/>
      <c r="WFJ51" s="12"/>
      <c r="WFK51" s="12"/>
      <c r="WFL51" s="12"/>
      <c r="WFM51" s="12"/>
      <c r="WFN51" s="12"/>
      <c r="WFO51" s="12"/>
      <c r="WFP51" s="12"/>
      <c r="WFQ51" s="12"/>
      <c r="WFR51" s="12"/>
      <c r="WFS51" s="12"/>
      <c r="WFT51" s="12"/>
      <c r="WFU51" s="12"/>
      <c r="WFV51" s="12"/>
      <c r="WFW51" s="12"/>
      <c r="WFX51" s="12"/>
      <c r="WFY51" s="12"/>
      <c r="WFZ51" s="12"/>
      <c r="WGA51" s="12"/>
      <c r="WGB51" s="12"/>
      <c r="WGC51" s="12"/>
      <c r="WGD51" s="12"/>
      <c r="WGE51" s="12"/>
      <c r="WGF51" s="12"/>
      <c r="WGG51" s="12"/>
      <c r="WGH51" s="12"/>
      <c r="WGI51" s="12"/>
      <c r="WGJ51" s="12"/>
      <c r="WGK51" s="12"/>
      <c r="WGL51" s="12"/>
      <c r="WGM51" s="12"/>
      <c r="WGN51" s="12"/>
      <c r="WGO51" s="12"/>
      <c r="WGP51" s="12"/>
      <c r="WGQ51" s="12"/>
      <c r="WGR51" s="12"/>
      <c r="WGS51" s="12"/>
      <c r="WGT51" s="12"/>
      <c r="WGU51" s="12"/>
      <c r="WGV51" s="12"/>
      <c r="WGW51" s="12"/>
      <c r="WGX51" s="12"/>
      <c r="WGY51" s="12"/>
      <c r="WGZ51" s="12"/>
      <c r="WHA51" s="12"/>
      <c r="WHB51" s="12"/>
      <c r="WHC51" s="12"/>
      <c r="WHD51" s="12"/>
      <c r="WHE51" s="12"/>
      <c r="WHF51" s="12"/>
      <c r="WHG51" s="12"/>
      <c r="WHH51" s="12"/>
      <c r="WHI51" s="12"/>
      <c r="WHJ51" s="12"/>
      <c r="WHK51" s="12"/>
      <c r="WHL51" s="12"/>
      <c r="WHM51" s="12"/>
      <c r="WHN51" s="12"/>
      <c r="WHO51" s="12"/>
      <c r="WHP51" s="12"/>
      <c r="WHQ51" s="12"/>
      <c r="WHR51" s="12"/>
      <c r="WHS51" s="12"/>
      <c r="WHT51" s="12"/>
      <c r="WHU51" s="12"/>
      <c r="WHV51" s="12"/>
      <c r="WHW51" s="12"/>
      <c r="WHX51" s="12"/>
      <c r="WHY51" s="12"/>
      <c r="WHZ51" s="12"/>
      <c r="WIA51" s="12"/>
      <c r="WIB51" s="12"/>
      <c r="WIC51" s="12"/>
      <c r="WID51" s="12"/>
      <c r="WIE51" s="12"/>
      <c r="WIF51" s="12"/>
      <c r="WIG51" s="12"/>
      <c r="WIH51" s="12"/>
      <c r="WII51" s="12"/>
      <c r="WIJ51" s="12"/>
      <c r="WIK51" s="12"/>
      <c r="WIL51" s="12"/>
      <c r="WIM51" s="12"/>
      <c r="WIN51" s="12"/>
      <c r="WIO51" s="12"/>
      <c r="WIP51" s="12"/>
      <c r="WIQ51" s="12"/>
      <c r="WIR51" s="12"/>
      <c r="WIS51" s="12"/>
      <c r="WIT51" s="12"/>
      <c r="WIU51" s="12"/>
      <c r="WIV51" s="12"/>
      <c r="WIW51" s="12"/>
      <c r="WIX51" s="12"/>
      <c r="WIY51" s="12"/>
      <c r="WIZ51" s="12"/>
      <c r="WJA51" s="12"/>
      <c r="WJB51" s="12"/>
      <c r="WJC51" s="12"/>
      <c r="WJD51" s="12"/>
      <c r="WJE51" s="12"/>
      <c r="WJF51" s="12"/>
      <c r="WJG51" s="12"/>
      <c r="WJH51" s="12"/>
      <c r="WJI51" s="12"/>
      <c r="WJJ51" s="12"/>
      <c r="WJK51" s="12"/>
      <c r="WJL51" s="12"/>
      <c r="WJM51" s="12"/>
      <c r="WJN51" s="12"/>
      <c r="WJO51" s="12"/>
      <c r="WJP51" s="12"/>
      <c r="WJQ51" s="12"/>
      <c r="WJR51" s="12"/>
      <c r="WJS51" s="12"/>
      <c r="WJT51" s="12"/>
      <c r="WJU51" s="12"/>
      <c r="WJV51" s="12"/>
      <c r="WJW51" s="12"/>
      <c r="WJX51" s="12"/>
      <c r="WJY51" s="12"/>
      <c r="WJZ51" s="12"/>
      <c r="WKA51" s="12"/>
      <c r="WKB51" s="12"/>
      <c r="WKC51" s="12"/>
      <c r="WKD51" s="12"/>
      <c r="WKE51" s="12"/>
      <c r="WKF51" s="12"/>
      <c r="WKG51" s="12"/>
      <c r="WKH51" s="12"/>
      <c r="WKI51" s="12"/>
      <c r="WKJ51" s="12"/>
      <c r="WKK51" s="12"/>
      <c r="WKL51" s="12"/>
      <c r="WKM51" s="12"/>
      <c r="WKN51" s="12"/>
      <c r="WKO51" s="12"/>
      <c r="WKP51" s="12"/>
      <c r="WKQ51" s="12"/>
      <c r="WKR51" s="12"/>
      <c r="WKS51" s="12"/>
      <c r="WKT51" s="12"/>
      <c r="WKU51" s="12"/>
      <c r="WKV51" s="12"/>
      <c r="WKW51" s="12"/>
      <c r="WKX51" s="12"/>
      <c r="WKY51" s="12"/>
      <c r="WKZ51" s="12"/>
      <c r="WLA51" s="12"/>
      <c r="WLB51" s="12"/>
      <c r="WLC51" s="12"/>
      <c r="WLD51" s="12"/>
      <c r="WLE51" s="12"/>
      <c r="WLF51" s="12"/>
      <c r="WLG51" s="12"/>
      <c r="WLH51" s="12"/>
      <c r="WLI51" s="12"/>
      <c r="WLJ51" s="12"/>
      <c r="WLK51" s="12"/>
      <c r="WLL51" s="12"/>
      <c r="WLM51" s="12"/>
      <c r="WLN51" s="12"/>
      <c r="WLO51" s="12"/>
      <c r="WLP51" s="12"/>
      <c r="WLQ51" s="12"/>
      <c r="WLR51" s="12"/>
      <c r="WLS51" s="12"/>
      <c r="WLT51" s="12"/>
      <c r="WLU51" s="12"/>
      <c r="WLV51" s="12"/>
      <c r="WLW51" s="12"/>
      <c r="WLX51" s="12"/>
      <c r="WLY51" s="12"/>
      <c r="WLZ51" s="12"/>
      <c r="WMA51" s="12"/>
      <c r="WMB51" s="12"/>
      <c r="WMC51" s="12"/>
      <c r="WMD51" s="12"/>
      <c r="WME51" s="12"/>
      <c r="WMF51" s="12"/>
      <c r="WMG51" s="12"/>
      <c r="WMH51" s="12"/>
      <c r="WMI51" s="12"/>
      <c r="WMJ51" s="12"/>
      <c r="WMK51" s="12"/>
      <c r="WML51" s="12"/>
      <c r="WMM51" s="12"/>
      <c r="WMN51" s="12"/>
      <c r="WMO51" s="12"/>
      <c r="WMP51" s="12"/>
      <c r="WMQ51" s="12"/>
      <c r="WMR51" s="12"/>
      <c r="WMS51" s="12"/>
      <c r="WMT51" s="12"/>
      <c r="WMU51" s="12"/>
      <c r="WMV51" s="12"/>
      <c r="WMW51" s="12"/>
      <c r="WMX51" s="12"/>
      <c r="WMY51" s="12"/>
      <c r="WMZ51" s="12"/>
      <c r="WNA51" s="12"/>
      <c r="WNB51" s="12"/>
      <c r="WNC51" s="12"/>
      <c r="WND51" s="12"/>
      <c r="WNE51" s="12"/>
      <c r="WNF51" s="12"/>
      <c r="WNG51" s="12"/>
      <c r="WNH51" s="12"/>
      <c r="WNI51" s="12"/>
      <c r="WNJ51" s="12"/>
      <c r="WNK51" s="12"/>
      <c r="WNL51" s="12"/>
      <c r="WNM51" s="12"/>
      <c r="WNN51" s="12"/>
      <c r="WNO51" s="12"/>
      <c r="WNP51" s="12"/>
      <c r="WNQ51" s="12"/>
      <c r="WNR51" s="12"/>
      <c r="WNS51" s="12"/>
      <c r="WNT51" s="12"/>
      <c r="WNU51" s="12"/>
      <c r="WNV51" s="12"/>
      <c r="WNW51" s="12"/>
      <c r="WNX51" s="12"/>
      <c r="WNY51" s="12"/>
      <c r="WNZ51" s="12"/>
      <c r="WOA51" s="12"/>
      <c r="WOB51" s="12"/>
      <c r="WOC51" s="12"/>
      <c r="WOD51" s="12"/>
      <c r="WOE51" s="12"/>
      <c r="WOF51" s="12"/>
      <c r="WOG51" s="12"/>
      <c r="WOH51" s="12"/>
      <c r="WOI51" s="12"/>
      <c r="WOJ51" s="12"/>
      <c r="WOK51" s="12"/>
      <c r="WOL51" s="12"/>
      <c r="WOM51" s="12"/>
      <c r="WON51" s="12"/>
      <c r="WOO51" s="12"/>
      <c r="WOP51" s="12"/>
      <c r="WOQ51" s="12"/>
      <c r="WOR51" s="12"/>
      <c r="WOS51" s="12"/>
      <c r="WOT51" s="12"/>
      <c r="WOU51" s="12"/>
      <c r="WOV51" s="12"/>
      <c r="WOW51" s="12"/>
      <c r="WOX51" s="12"/>
      <c r="WOY51" s="12"/>
      <c r="WOZ51" s="12"/>
      <c r="WPA51" s="12"/>
      <c r="WPB51" s="12"/>
      <c r="WPC51" s="12"/>
      <c r="WPD51" s="12"/>
      <c r="WPE51" s="12"/>
      <c r="WPF51" s="12"/>
      <c r="WPG51" s="12"/>
      <c r="WPH51" s="12"/>
      <c r="WPI51" s="12"/>
      <c r="WPJ51" s="12"/>
      <c r="WPK51" s="12"/>
      <c r="WPL51" s="12"/>
      <c r="WPM51" s="12"/>
      <c r="WPN51" s="12"/>
      <c r="WPO51" s="12"/>
      <c r="WPP51" s="12"/>
      <c r="WPQ51" s="12"/>
      <c r="WPR51" s="12"/>
      <c r="WPS51" s="12"/>
      <c r="WPT51" s="12"/>
      <c r="WPU51" s="12"/>
      <c r="WPV51" s="12"/>
      <c r="WPW51" s="12"/>
      <c r="WPX51" s="12"/>
      <c r="WPY51" s="12"/>
      <c r="WPZ51" s="12"/>
      <c r="WQA51" s="12"/>
      <c r="WQB51" s="12"/>
      <c r="WQC51" s="12"/>
      <c r="WQD51" s="12"/>
      <c r="WQE51" s="12"/>
      <c r="WQF51" s="12"/>
      <c r="WQG51" s="12"/>
      <c r="WQH51" s="12"/>
      <c r="WQI51" s="12"/>
      <c r="WQJ51" s="12"/>
      <c r="WQK51" s="12"/>
      <c r="WQL51" s="12"/>
      <c r="WQM51" s="12"/>
      <c r="WQN51" s="12"/>
      <c r="WQO51" s="12"/>
      <c r="WQP51" s="12"/>
      <c r="WQQ51" s="12"/>
      <c r="WQR51" s="12"/>
      <c r="WQS51" s="12"/>
      <c r="WQT51" s="12"/>
      <c r="WQU51" s="12"/>
      <c r="WQV51" s="12"/>
      <c r="WQW51" s="12"/>
      <c r="WQX51" s="12"/>
      <c r="WQY51" s="12"/>
      <c r="WQZ51" s="12"/>
      <c r="WRA51" s="12"/>
      <c r="WRB51" s="12"/>
      <c r="WRC51" s="12"/>
      <c r="WRD51" s="12"/>
      <c r="WRE51" s="12"/>
      <c r="WRF51" s="12"/>
      <c r="WRG51" s="12"/>
      <c r="WRH51" s="12"/>
      <c r="WRI51" s="12"/>
      <c r="WRJ51" s="12"/>
      <c r="WRK51" s="12"/>
      <c r="WRL51" s="12"/>
      <c r="WRM51" s="12"/>
      <c r="WRN51" s="12"/>
      <c r="WRO51" s="12"/>
      <c r="WRP51" s="12"/>
      <c r="WRQ51" s="12"/>
      <c r="WRR51" s="12"/>
      <c r="WRS51" s="12"/>
      <c r="WRT51" s="12"/>
      <c r="WRU51" s="12"/>
      <c r="WRV51" s="12"/>
      <c r="WRW51" s="12"/>
      <c r="WRX51" s="12"/>
      <c r="WRY51" s="12"/>
      <c r="WRZ51" s="12"/>
      <c r="WSA51" s="12"/>
      <c r="WSB51" s="12"/>
      <c r="WSC51" s="12"/>
      <c r="WSD51" s="12"/>
      <c r="WSE51" s="12"/>
      <c r="WSF51" s="12"/>
      <c r="WSG51" s="12"/>
      <c r="WSH51" s="12"/>
      <c r="WSI51" s="12"/>
      <c r="WSJ51" s="12"/>
      <c r="WSK51" s="12"/>
      <c r="WSL51" s="12"/>
      <c r="WSM51" s="12"/>
      <c r="WSN51" s="12"/>
      <c r="WSO51" s="12"/>
      <c r="WSP51" s="12"/>
      <c r="WSQ51" s="12"/>
      <c r="WSR51" s="12"/>
      <c r="WSS51" s="12"/>
      <c r="WST51" s="12"/>
      <c r="WSU51" s="12"/>
      <c r="WSV51" s="12"/>
      <c r="WSW51" s="12"/>
      <c r="WSX51" s="12"/>
      <c r="WSY51" s="12"/>
      <c r="WSZ51" s="12"/>
      <c r="WTA51" s="12"/>
      <c r="WTB51" s="12"/>
      <c r="WTC51" s="12"/>
      <c r="WTD51" s="12"/>
      <c r="WTE51" s="12"/>
      <c r="WTF51" s="12"/>
      <c r="WTG51" s="12"/>
      <c r="WTH51" s="12"/>
      <c r="WTI51" s="12"/>
      <c r="WTJ51" s="12"/>
      <c r="WTK51" s="12"/>
      <c r="WTL51" s="12"/>
      <c r="WTM51" s="12"/>
      <c r="WTN51" s="12"/>
      <c r="WTO51" s="12"/>
      <c r="WTP51" s="12"/>
      <c r="WTQ51" s="12"/>
      <c r="WTR51" s="12"/>
      <c r="WTS51" s="12"/>
      <c r="WTT51" s="12"/>
      <c r="WTU51" s="12"/>
      <c r="WTV51" s="12"/>
      <c r="WTW51" s="12"/>
      <c r="WTX51" s="12"/>
      <c r="WTY51" s="12"/>
      <c r="WTZ51" s="12"/>
      <c r="WUA51" s="12"/>
      <c r="WUB51" s="12"/>
      <c r="WUC51" s="12"/>
      <c r="WUD51" s="12"/>
      <c r="WUE51" s="12"/>
      <c r="WUF51" s="12"/>
      <c r="WUG51" s="12"/>
      <c r="WUH51" s="12"/>
      <c r="WUI51" s="12"/>
      <c r="WUJ51" s="12"/>
      <c r="WUK51" s="12"/>
      <c r="WUL51" s="12"/>
      <c r="WUM51" s="12"/>
      <c r="WUN51" s="12"/>
      <c r="WUO51" s="12"/>
      <c r="WUP51" s="12"/>
      <c r="WUQ51" s="12"/>
      <c r="WUR51" s="12"/>
      <c r="WUS51" s="12"/>
      <c r="WUT51" s="12"/>
      <c r="WUU51" s="12"/>
      <c r="WUV51" s="12"/>
      <c r="WUW51" s="12"/>
      <c r="WUX51" s="12"/>
      <c r="WUY51" s="12"/>
      <c r="WUZ51" s="12"/>
      <c r="WVA51" s="12"/>
      <c r="WVB51" s="12"/>
      <c r="WVC51" s="12"/>
      <c r="WVD51" s="12"/>
      <c r="WVE51" s="12"/>
      <c r="WVF51" s="12"/>
      <c r="WVG51" s="12"/>
      <c r="WVH51" s="12"/>
      <c r="WVI51" s="12"/>
      <c r="WVJ51" s="12"/>
      <c r="WVK51" s="12"/>
      <c r="WVL51" s="12"/>
      <c r="WVM51" s="12"/>
      <c r="WVN51" s="12"/>
      <c r="WVO51" s="12"/>
      <c r="WVP51" s="12"/>
      <c r="WVQ51" s="12"/>
      <c r="WVR51" s="12"/>
      <c r="WVS51" s="12"/>
      <c r="WVT51" s="12"/>
      <c r="WVU51" s="12"/>
      <c r="WVV51" s="12"/>
      <c r="WVW51" s="12"/>
      <c r="WVX51" s="12"/>
      <c r="WVY51" s="12"/>
      <c r="WVZ51" s="12"/>
      <c r="WWA51" s="12"/>
      <c r="WWB51" s="12"/>
      <c r="WWC51" s="12"/>
      <c r="WWD51" s="12"/>
      <c r="WWE51" s="12"/>
      <c r="WWF51" s="12"/>
      <c r="WWG51" s="12"/>
      <c r="WWH51" s="12"/>
      <c r="WWI51" s="12"/>
      <c r="WWJ51" s="12"/>
      <c r="WWK51" s="12"/>
      <c r="WWL51" s="12"/>
      <c r="WWM51" s="12"/>
      <c r="WWN51" s="12"/>
      <c r="WWO51" s="12"/>
      <c r="WWP51" s="12"/>
      <c r="WWQ51" s="12"/>
      <c r="WWR51" s="12"/>
      <c r="WWS51" s="12"/>
      <c r="WWT51" s="12"/>
      <c r="WWU51" s="12"/>
      <c r="WWV51" s="12"/>
      <c r="WWW51" s="12"/>
      <c r="WWX51" s="12"/>
      <c r="WWY51" s="12"/>
      <c r="WWZ51" s="12"/>
      <c r="WXA51" s="12"/>
      <c r="WXB51" s="12"/>
      <c r="WXC51" s="12"/>
      <c r="WXD51" s="12"/>
      <c r="WXE51" s="12"/>
      <c r="WXF51" s="12"/>
      <c r="WXG51" s="12"/>
      <c r="WXH51" s="12"/>
      <c r="WXI51" s="12"/>
      <c r="WXJ51" s="12"/>
      <c r="WXK51" s="12"/>
      <c r="WXL51" s="12"/>
      <c r="WXM51" s="12"/>
      <c r="WXN51" s="12"/>
      <c r="WXO51" s="12"/>
      <c r="WXP51" s="12"/>
      <c r="WXQ51" s="12"/>
      <c r="WXR51" s="12"/>
      <c r="WXS51" s="12"/>
      <c r="WXT51" s="12"/>
      <c r="WXU51" s="12"/>
      <c r="WXV51" s="12"/>
      <c r="WXW51" s="12"/>
      <c r="WXX51" s="12"/>
      <c r="WXY51" s="12"/>
      <c r="WXZ51" s="12"/>
      <c r="WYA51" s="12"/>
      <c r="WYB51" s="12"/>
      <c r="WYC51" s="12"/>
      <c r="WYD51" s="12"/>
      <c r="WYE51" s="12"/>
      <c r="WYF51" s="12"/>
      <c r="WYG51" s="12"/>
      <c r="WYH51" s="12"/>
      <c r="WYI51" s="12"/>
      <c r="WYJ51" s="12"/>
      <c r="WYK51" s="12"/>
      <c r="WYL51" s="12"/>
      <c r="WYM51" s="12"/>
      <c r="WYN51" s="12"/>
      <c r="WYO51" s="12"/>
      <c r="WYP51" s="12"/>
      <c r="WYQ51" s="12"/>
      <c r="WYR51" s="12"/>
      <c r="WYS51" s="12"/>
      <c r="WYT51" s="12"/>
      <c r="WYU51" s="12"/>
      <c r="WYV51" s="12"/>
      <c r="WYW51" s="12"/>
      <c r="WYX51" s="12"/>
      <c r="WYY51" s="12"/>
      <c r="WYZ51" s="12"/>
      <c r="WZA51" s="12"/>
      <c r="WZB51" s="12"/>
      <c r="WZC51" s="12"/>
      <c r="WZD51" s="12"/>
      <c r="WZE51" s="12"/>
      <c r="WZF51" s="12"/>
      <c r="WZG51" s="12"/>
      <c r="WZH51" s="12"/>
      <c r="WZI51" s="12"/>
      <c r="WZJ51" s="12"/>
      <c r="WZK51" s="12"/>
      <c r="WZL51" s="12"/>
      <c r="WZM51" s="12"/>
      <c r="WZN51" s="12"/>
      <c r="WZO51" s="12"/>
      <c r="WZP51" s="12"/>
      <c r="WZQ51" s="12"/>
      <c r="WZR51" s="12"/>
      <c r="WZS51" s="12"/>
      <c r="WZT51" s="12"/>
      <c r="WZU51" s="12"/>
      <c r="WZV51" s="12"/>
      <c r="WZW51" s="12"/>
      <c r="WZX51" s="12"/>
      <c r="WZY51" s="12"/>
      <c r="WZZ51" s="12"/>
      <c r="XAA51" s="12"/>
      <c r="XAB51" s="12"/>
      <c r="XAC51" s="12"/>
      <c r="XAD51" s="12"/>
      <c r="XAE51" s="12"/>
      <c r="XAF51" s="12"/>
      <c r="XAG51" s="12"/>
      <c r="XAH51" s="12"/>
      <c r="XAI51" s="12"/>
      <c r="XAJ51" s="12"/>
      <c r="XAK51" s="12"/>
      <c r="XAL51" s="12"/>
      <c r="XAM51" s="12"/>
      <c r="XAN51" s="12"/>
      <c r="XAO51" s="12"/>
      <c r="XAP51" s="12"/>
      <c r="XAQ51" s="12"/>
      <c r="XAR51" s="12"/>
      <c r="XAS51" s="12"/>
      <c r="XAT51" s="12"/>
      <c r="XAU51" s="12"/>
      <c r="XAV51" s="12"/>
      <c r="XAW51" s="12"/>
      <c r="XAX51" s="12"/>
      <c r="XAY51" s="12"/>
      <c r="XAZ51" s="12"/>
      <c r="XBA51" s="12"/>
      <c r="XBB51" s="12"/>
      <c r="XBC51" s="12"/>
      <c r="XBD51" s="12"/>
      <c r="XBE51" s="12"/>
      <c r="XBF51" s="12"/>
      <c r="XBG51" s="12"/>
      <c r="XBH51" s="12"/>
      <c r="XBI51" s="12"/>
      <c r="XBJ51" s="12"/>
      <c r="XBK51" s="12"/>
      <c r="XBL51" s="12"/>
      <c r="XBM51" s="12"/>
      <c r="XBN51" s="12"/>
      <c r="XBO51" s="12"/>
      <c r="XBP51" s="12"/>
      <c r="XBQ51" s="12"/>
      <c r="XBR51" s="12"/>
      <c r="XBS51" s="12"/>
      <c r="XBT51" s="12"/>
      <c r="XBU51" s="12"/>
      <c r="XBV51" s="12"/>
      <c r="XBW51" s="12"/>
      <c r="XBX51" s="12"/>
      <c r="XBY51" s="12"/>
      <c r="XBZ51" s="12"/>
      <c r="XCA51" s="12"/>
      <c r="XCB51" s="12"/>
      <c r="XCC51" s="12"/>
      <c r="XCD51" s="12"/>
      <c r="XCE51" s="12"/>
      <c r="XCF51" s="12"/>
      <c r="XCG51" s="12"/>
      <c r="XCH51" s="12"/>
      <c r="XCI51" s="12"/>
      <c r="XCJ51" s="12"/>
      <c r="XCK51" s="12"/>
      <c r="XCL51" s="12"/>
      <c r="XCM51" s="12"/>
      <c r="XCN51" s="12"/>
      <c r="XCO51" s="12"/>
      <c r="XCP51" s="12"/>
      <c r="XCQ51" s="12"/>
      <c r="XCR51" s="12"/>
      <c r="XCS51" s="12"/>
      <c r="XCT51" s="12"/>
      <c r="XCU51" s="12"/>
      <c r="XCV51" s="12"/>
      <c r="XCW51" s="12"/>
      <c r="XCX51" s="12"/>
      <c r="XCY51" s="12"/>
      <c r="XCZ51" s="12"/>
      <c r="XDA51" s="12"/>
      <c r="XDB51" s="12"/>
      <c r="XDC51" s="12"/>
      <c r="XDD51" s="12"/>
      <c r="XDE51" s="12"/>
      <c r="XDF51" s="12"/>
      <c r="XDG51" s="12"/>
      <c r="XDH51" s="12"/>
      <c r="XDI51" s="12"/>
      <c r="XDJ51" s="12"/>
      <c r="XDK51" s="12"/>
      <c r="XDL51" s="12"/>
      <c r="XDM51" s="12"/>
      <c r="XDN51" s="12"/>
      <c r="XDO51" s="12"/>
      <c r="XDP51" s="12"/>
      <c r="XDQ51" s="12"/>
      <c r="XDR51" s="12"/>
      <c r="XDS51" s="12"/>
      <c r="XDT51" s="12"/>
      <c r="XDU51" s="12"/>
      <c r="XDV51" s="12"/>
      <c r="XDW51" s="12"/>
      <c r="XDX51" s="12"/>
      <c r="XDY51" s="12"/>
      <c r="XDZ51" s="12"/>
      <c r="XEA51" s="12"/>
      <c r="XEB51" s="12"/>
      <c r="XEC51" s="12"/>
      <c r="XED51" s="12"/>
      <c r="XEE51" s="12"/>
      <c r="XEF51" s="12"/>
      <c r="XEG51" s="12"/>
      <c r="XEH51" s="12"/>
      <c r="XEI51" s="12"/>
      <c r="XEJ51" s="12"/>
      <c r="XEK51" s="12"/>
      <c r="XEL51" s="12"/>
      <c r="XEM51" s="12"/>
      <c r="XEN51" s="12"/>
      <c r="XEO51" s="12"/>
      <c r="XEP51" s="12"/>
      <c r="XEQ51" s="12"/>
      <c r="XER51" s="12"/>
      <c r="XES51" s="12"/>
      <c r="XET51" s="12"/>
      <c r="XEU51" s="12"/>
      <c r="XEV51" s="12"/>
      <c r="XEW51" s="12"/>
      <c r="XEX51" s="12"/>
      <c r="XEY51" s="12"/>
      <c r="XEZ51" s="12"/>
      <c r="XFA51" s="12"/>
      <c r="XFB51" s="12"/>
      <c r="XFC51" s="12"/>
      <c r="XFD51" s="12"/>
    </row>
    <row r="52" spans="1:16384">
      <c r="A52" s="69" t="s">
        <v>134</v>
      </c>
    </row>
    <row r="54" spans="1:16384">
      <c r="A54" s="69" t="s">
        <v>135</v>
      </c>
      <c r="C54" s="69"/>
      <c r="D54" s="69"/>
      <c r="E54" s="69"/>
      <c r="F54" s="69"/>
      <c r="G54" s="69"/>
      <c r="H54" s="26"/>
      <c r="I54" s="26"/>
      <c r="J54" s="26"/>
      <c r="K54" s="26"/>
      <c r="L54" s="4"/>
    </row>
    <row r="55" spans="1:16384">
      <c r="A55" s="26"/>
      <c r="B55" s="26"/>
      <c r="C55" s="500"/>
      <c r="D55" s="335"/>
      <c r="E55" s="335"/>
      <c r="F55" s="335"/>
      <c r="G55" s="335"/>
      <c r="H55" s="26"/>
      <c r="I55" s="26"/>
      <c r="J55" s="26"/>
      <c r="K55" s="26"/>
      <c r="L55" s="4"/>
    </row>
    <row r="56" spans="1:16384" ht="15" thickBot="1">
      <c r="A56" s="757" t="s">
        <v>11</v>
      </c>
      <c r="B56" s="757"/>
      <c r="C56" s="1377">
        <v>2022</v>
      </c>
      <c r="D56" s="784">
        <v>2021</v>
      </c>
      <c r="E56" s="1378">
        <v>2020</v>
      </c>
      <c r="F56" s="1378">
        <v>2019</v>
      </c>
      <c r="G56" s="784">
        <v>2018</v>
      </c>
      <c r="H56" s="26"/>
      <c r="I56" s="26"/>
      <c r="J56" s="26"/>
      <c r="K56" s="26"/>
      <c r="L56" s="4"/>
    </row>
    <row r="57" spans="1:16384">
      <c r="A57" s="1025" t="s">
        <v>719</v>
      </c>
      <c r="B57" s="1026"/>
      <c r="C57" s="1027">
        <v>0</v>
      </c>
      <c r="D57" s="1028">
        <v>1724.369242</v>
      </c>
      <c r="E57" s="1029">
        <v>1724.369242</v>
      </c>
      <c r="F57" s="1030">
        <v>0</v>
      </c>
      <c r="G57" s="1030">
        <v>7616</v>
      </c>
      <c r="H57" s="26"/>
      <c r="I57" s="26"/>
      <c r="J57" s="26"/>
      <c r="K57" s="26"/>
      <c r="L57" s="4"/>
    </row>
    <row r="58" spans="1:16384">
      <c r="A58" s="1025" t="s">
        <v>220</v>
      </c>
      <c r="B58" s="1026"/>
      <c r="C58" s="1031">
        <v>0</v>
      </c>
      <c r="D58" s="1028">
        <v>0</v>
      </c>
      <c r="E58" s="1029">
        <v>0</v>
      </c>
      <c r="F58" s="1030">
        <v>0</v>
      </c>
      <c r="G58" s="1030">
        <v>7757</v>
      </c>
      <c r="H58" s="26"/>
      <c r="I58" s="26"/>
      <c r="J58" s="26"/>
      <c r="K58" s="26"/>
      <c r="L58" s="4"/>
    </row>
    <row r="59" spans="1:16384">
      <c r="A59" s="1032" t="s">
        <v>46</v>
      </c>
      <c r="B59" s="1033"/>
      <c r="C59" s="1034">
        <v>0</v>
      </c>
      <c r="D59" s="1035">
        <v>1724.369242</v>
      </c>
      <c r="E59" s="1036">
        <v>1724.369242</v>
      </c>
      <c r="F59" s="1037">
        <v>0</v>
      </c>
      <c r="G59" s="1037">
        <v>15373</v>
      </c>
      <c r="H59" s="26"/>
      <c r="I59" s="26"/>
      <c r="J59" s="26"/>
      <c r="K59" s="26"/>
      <c r="L59" s="4"/>
    </row>
    <row r="60" spans="1:16384">
      <c r="A60" s="1038" t="s">
        <v>388</v>
      </c>
      <c r="B60" s="1039"/>
      <c r="C60" s="1040">
        <v>-5067.5284229999997</v>
      </c>
      <c r="D60" s="1041">
        <v>12919.775895999999</v>
      </c>
      <c r="E60" s="1037">
        <v>4589.0057710000001</v>
      </c>
      <c r="F60" s="1042">
        <v>15072</v>
      </c>
      <c r="G60" s="1042">
        <v>15173.871771</v>
      </c>
      <c r="H60" s="26"/>
      <c r="I60" s="26"/>
      <c r="J60" s="26"/>
      <c r="K60" s="26"/>
      <c r="L60" s="4"/>
    </row>
    <row r="61" spans="1:16384">
      <c r="A61" s="551" t="s">
        <v>799</v>
      </c>
      <c r="B61" s="1043"/>
      <c r="C61" s="1044">
        <v>0</v>
      </c>
      <c r="D61" s="1028">
        <v>13.346742667060269</v>
      </c>
      <c r="E61" s="1045">
        <v>37.576000000000001</v>
      </c>
      <c r="F61" s="797">
        <v>0</v>
      </c>
      <c r="G61" s="797">
        <v>50</v>
      </c>
      <c r="H61" s="26"/>
      <c r="I61" s="26"/>
      <c r="J61" s="26"/>
      <c r="K61" s="26"/>
      <c r="L61" s="4"/>
    </row>
    <row r="62" spans="1:16384">
      <c r="A62" s="1025" t="s">
        <v>720</v>
      </c>
      <c r="B62" s="1046"/>
      <c r="C62" s="1047">
        <v>0</v>
      </c>
      <c r="D62" s="1029">
        <v>2</v>
      </c>
      <c r="E62" s="1048">
        <v>2</v>
      </c>
      <c r="F62" s="1049">
        <v>0</v>
      </c>
      <c r="G62" s="1050">
        <v>8.5</v>
      </c>
      <c r="H62" s="26"/>
      <c r="I62" s="26"/>
      <c r="J62" s="26"/>
      <c r="K62" s="26"/>
      <c r="L62" s="4"/>
    </row>
    <row r="63" spans="1:16384">
      <c r="A63" s="1051" t="s">
        <v>221</v>
      </c>
      <c r="B63" s="1052"/>
      <c r="C63" s="1053">
        <v>0</v>
      </c>
      <c r="D63" s="1054">
        <v>1.7706949977866311</v>
      </c>
      <c r="E63" s="1055">
        <v>1.98708395429707</v>
      </c>
      <c r="F63" s="1056">
        <v>0</v>
      </c>
      <c r="G63" s="1056">
        <v>6.5942591155934833</v>
      </c>
      <c r="H63" s="125"/>
      <c r="I63" s="125"/>
      <c r="J63" s="125"/>
      <c r="K63" s="125"/>
      <c r="L63" s="125"/>
      <c r="M63" s="125"/>
    </row>
    <row r="64" spans="1:16384">
      <c r="A64" s="671" t="s">
        <v>607</v>
      </c>
      <c r="B64" s="1379"/>
      <c r="C64" s="1380"/>
      <c r="D64" s="1380"/>
      <c r="E64" s="1380"/>
      <c r="F64" s="1380"/>
      <c r="G64" s="1380"/>
      <c r="H64" s="125"/>
      <c r="I64" s="125"/>
      <c r="J64" s="125"/>
      <c r="K64" s="125"/>
      <c r="L64" s="125"/>
      <c r="M64" s="125"/>
    </row>
    <row r="65" spans="1:13">
      <c r="A65" s="1381" t="s">
        <v>680</v>
      </c>
      <c r="B65" s="1382"/>
      <c r="C65" s="1383"/>
      <c r="D65" s="1383"/>
      <c r="E65" s="1383"/>
      <c r="F65" s="1384"/>
      <c r="G65" s="1385"/>
      <c r="H65" s="125"/>
      <c r="I65" s="125"/>
      <c r="J65" s="125"/>
      <c r="K65" s="125"/>
      <c r="L65" s="125"/>
      <c r="M65" s="125"/>
    </row>
    <row r="66" spans="1:13">
      <c r="A66" s="1381" t="s">
        <v>681</v>
      </c>
      <c r="B66" s="1386"/>
      <c r="C66" s="1386"/>
      <c r="D66" s="1386"/>
      <c r="E66" s="1386"/>
      <c r="F66" s="1386"/>
      <c r="G66" s="1386"/>
      <c r="H66" s="125"/>
      <c r="I66" s="125"/>
      <c r="J66" s="125"/>
      <c r="K66" s="125"/>
      <c r="L66" s="125"/>
      <c r="M66" s="125"/>
    </row>
    <row r="67" spans="1:13">
      <c r="A67" s="1381" t="s">
        <v>682</v>
      </c>
      <c r="B67" s="1332"/>
      <c r="C67" s="1332"/>
      <c r="D67" s="1332"/>
      <c r="E67" s="1332"/>
      <c r="F67" s="1332"/>
      <c r="G67" s="1332"/>
      <c r="H67" s="125"/>
      <c r="I67" s="125"/>
      <c r="J67" s="125"/>
      <c r="K67" s="125"/>
      <c r="L67" s="125"/>
      <c r="M67" s="125"/>
    </row>
    <row r="68" spans="1:13">
      <c r="A68" s="1381" t="s">
        <v>717</v>
      </c>
      <c r="B68" s="1332"/>
      <c r="C68" s="1332"/>
      <c r="D68" s="1332"/>
      <c r="E68" s="1332"/>
      <c r="F68" s="1332"/>
      <c r="G68" s="1332"/>
      <c r="H68" s="125"/>
      <c r="I68" s="125"/>
      <c r="J68" s="125"/>
      <c r="K68" s="125"/>
      <c r="L68" s="125"/>
      <c r="M68" s="125"/>
    </row>
    <row r="69" spans="1:13">
      <c r="A69" s="1381" t="s">
        <v>718</v>
      </c>
      <c r="B69" s="1332"/>
      <c r="C69" s="1332"/>
      <c r="D69" s="1332"/>
      <c r="E69" s="1332"/>
      <c r="F69" s="1332"/>
      <c r="G69" s="1332"/>
      <c r="H69" s="125"/>
      <c r="I69" s="125"/>
      <c r="J69" s="125"/>
      <c r="K69" s="125"/>
      <c r="L69" s="125"/>
      <c r="M69" s="125"/>
    </row>
    <row r="70" spans="1:13" ht="31.5" customHeight="1">
      <c r="A70" s="1381" t="s">
        <v>811</v>
      </c>
      <c r="B70" s="1332"/>
      <c r="C70" s="1332"/>
      <c r="D70" s="1332"/>
      <c r="E70" s="1332"/>
      <c r="F70" s="1332"/>
      <c r="G70" s="1332"/>
      <c r="H70" s="125"/>
      <c r="I70" s="125"/>
      <c r="J70" s="125"/>
      <c r="K70" s="125"/>
      <c r="L70" s="125"/>
      <c r="M70" s="125"/>
    </row>
    <row r="71" spans="1:13">
      <c r="A71" s="1452" t="s">
        <v>812</v>
      </c>
      <c r="B71" s="708"/>
      <c r="C71" s="1057"/>
      <c r="D71" s="1058"/>
      <c r="E71" s="1059"/>
      <c r="F71" s="1005"/>
      <c r="G71" s="1005"/>
    </row>
    <row r="72" spans="1:13">
      <c r="A72" s="1452"/>
      <c r="B72" s="708"/>
      <c r="C72" s="1057"/>
      <c r="D72" s="1058"/>
      <c r="E72" s="1059"/>
      <c r="F72" s="1005"/>
      <c r="G72" s="1005"/>
    </row>
    <row r="73" spans="1:13">
      <c r="A73" s="69" t="s">
        <v>136</v>
      </c>
    </row>
    <row r="74" spans="1:13" ht="15" thickBot="1">
      <c r="A74" s="274" t="s">
        <v>222</v>
      </c>
      <c r="B74" s="275"/>
      <c r="C74" s="275"/>
    </row>
    <row r="75" spans="1:13">
      <c r="A75" s="19" t="s">
        <v>566</v>
      </c>
      <c r="B75" s="19"/>
      <c r="C75" s="151">
        <v>862184621</v>
      </c>
    </row>
    <row r="76" spans="1:13">
      <c r="A76" s="9" t="s">
        <v>567</v>
      </c>
      <c r="B76" s="9"/>
      <c r="C76" s="145">
        <v>862184621</v>
      </c>
    </row>
    <row r="77" spans="1:13">
      <c r="A77" s="9" t="s">
        <v>223</v>
      </c>
      <c r="B77" s="9"/>
      <c r="C77" s="145">
        <v>-3791869</v>
      </c>
    </row>
    <row r="78" spans="1:13">
      <c r="A78" s="19" t="s">
        <v>416</v>
      </c>
      <c r="B78" s="19"/>
      <c r="C78" s="151">
        <v>-7445980</v>
      </c>
    </row>
    <row r="79" spans="1:13">
      <c r="A79" s="15" t="s">
        <v>721</v>
      </c>
      <c r="B79" s="15"/>
      <c r="C79" s="146">
        <v>850946772</v>
      </c>
    </row>
    <row r="80" spans="1:13">
      <c r="A80" s="14"/>
      <c r="B80" s="14"/>
      <c r="C80" s="7"/>
      <c r="D80" s="7"/>
      <c r="E80" s="7"/>
      <c r="F80" s="7"/>
      <c r="G80" s="7"/>
      <c r="H80" s="7"/>
      <c r="I80" s="7"/>
    </row>
    <row r="82" spans="1:10" ht="15" thickBot="1">
      <c r="A82" s="375" t="s">
        <v>444</v>
      </c>
      <c r="B82" s="276"/>
      <c r="C82" s="277" t="s">
        <v>684</v>
      </c>
      <c r="D82" s="278" t="s">
        <v>611</v>
      </c>
      <c r="E82" s="278" t="s">
        <v>582</v>
      </c>
      <c r="F82" s="278" t="s">
        <v>549</v>
      </c>
      <c r="G82" s="278" t="s">
        <v>535</v>
      </c>
      <c r="H82" s="278" t="s">
        <v>511</v>
      </c>
      <c r="I82" s="276" t="s">
        <v>502</v>
      </c>
      <c r="J82" s="276" t="s">
        <v>446</v>
      </c>
    </row>
    <row r="83" spans="1:10" ht="15" thickTop="1">
      <c r="A83" s="9" t="s">
        <v>231</v>
      </c>
      <c r="B83" s="6"/>
      <c r="C83" s="145">
        <v>862184621</v>
      </c>
      <c r="D83" s="6">
        <v>862184621</v>
      </c>
      <c r="E83" s="6">
        <v>862184621</v>
      </c>
      <c r="F83" s="6">
        <v>862184621</v>
      </c>
      <c r="G83" s="6">
        <v>862184621</v>
      </c>
      <c r="H83" s="6">
        <v>862184621</v>
      </c>
      <c r="I83" s="6">
        <v>862184621</v>
      </c>
      <c r="J83" s="6">
        <v>862184621</v>
      </c>
    </row>
    <row r="84" spans="1:10">
      <c r="A84" s="19" t="s">
        <v>224</v>
      </c>
      <c r="B84" s="114"/>
      <c r="C84" s="151">
        <v>0</v>
      </c>
      <c r="D84" s="27">
        <v>0</v>
      </c>
      <c r="E84" s="27">
        <v>0</v>
      </c>
      <c r="F84" s="27">
        <v>0</v>
      </c>
      <c r="G84" s="27">
        <v>0</v>
      </c>
      <c r="H84" s="27">
        <v>0</v>
      </c>
      <c r="I84" s="27">
        <v>0</v>
      </c>
      <c r="J84" s="27">
        <v>0</v>
      </c>
    </row>
    <row r="85" spans="1:10">
      <c r="A85" s="9" t="s">
        <v>225</v>
      </c>
      <c r="B85" s="11"/>
      <c r="C85" s="224">
        <v>862184621</v>
      </c>
      <c r="D85" s="11">
        <v>862184621</v>
      </c>
      <c r="E85" s="11">
        <v>862184621</v>
      </c>
      <c r="F85" s="11">
        <v>862184621</v>
      </c>
      <c r="G85" s="11">
        <v>862184621</v>
      </c>
      <c r="H85" s="11">
        <v>862184621</v>
      </c>
      <c r="I85" s="11">
        <v>862184621</v>
      </c>
      <c r="J85" s="11">
        <v>862184621</v>
      </c>
    </row>
    <row r="86" spans="1:10">
      <c r="A86" s="19" t="s">
        <v>226</v>
      </c>
      <c r="B86" s="114"/>
      <c r="C86" s="151">
        <v>0</v>
      </c>
      <c r="D86" s="27">
        <v>0</v>
      </c>
      <c r="E86" s="27">
        <v>0</v>
      </c>
      <c r="F86" s="27">
        <v>0</v>
      </c>
      <c r="G86" s="27">
        <v>0</v>
      </c>
      <c r="H86" s="27">
        <v>0</v>
      </c>
      <c r="I86" s="27">
        <v>0</v>
      </c>
      <c r="J86" s="27">
        <v>0</v>
      </c>
    </row>
    <row r="87" spans="1:10">
      <c r="A87" s="9" t="s">
        <v>227</v>
      </c>
      <c r="B87" s="6"/>
      <c r="C87" s="224">
        <v>862184621</v>
      </c>
      <c r="D87" s="6">
        <v>862184621</v>
      </c>
      <c r="E87" s="6">
        <v>862184621</v>
      </c>
      <c r="F87" s="6">
        <v>862184621</v>
      </c>
      <c r="G87" s="6">
        <v>862184621</v>
      </c>
      <c r="H87" s="6">
        <v>862184621</v>
      </c>
      <c r="I87" s="6">
        <v>862184621</v>
      </c>
      <c r="J87" s="6">
        <v>862184621</v>
      </c>
    </row>
    <row r="88" spans="1:10">
      <c r="A88" s="19" t="s">
        <v>228</v>
      </c>
      <c r="B88" s="241"/>
      <c r="C88" s="151">
        <v>11197143</v>
      </c>
      <c r="D88" s="27">
        <v>10997659</v>
      </c>
      <c r="E88" s="27">
        <v>10901803</v>
      </c>
      <c r="F88" s="27">
        <v>9591013</v>
      </c>
      <c r="G88" s="27">
        <v>8962948</v>
      </c>
      <c r="H88" s="27">
        <v>9121063</v>
      </c>
      <c r="I88" s="27">
        <v>9030246</v>
      </c>
      <c r="J88" s="27">
        <v>8343213</v>
      </c>
    </row>
    <row r="89" spans="1:10">
      <c r="A89" s="15" t="s">
        <v>229</v>
      </c>
      <c r="B89" s="279"/>
      <c r="C89" s="280">
        <v>850987479</v>
      </c>
      <c r="D89" s="281">
        <v>851186963</v>
      </c>
      <c r="E89" s="279">
        <v>851282818</v>
      </c>
      <c r="F89" s="279">
        <v>852593608</v>
      </c>
      <c r="G89" s="279">
        <v>853221673</v>
      </c>
      <c r="H89" s="279">
        <v>853063558</v>
      </c>
      <c r="I89" s="279">
        <v>853154376</v>
      </c>
      <c r="J89" s="279">
        <v>853841408</v>
      </c>
    </row>
    <row r="90" spans="1:10">
      <c r="A90" s="15" t="s">
        <v>355</v>
      </c>
      <c r="B90" s="172"/>
      <c r="C90" s="171">
        <v>4590464</v>
      </c>
      <c r="D90" s="16">
        <v>1305847</v>
      </c>
      <c r="E90" s="172">
        <v>1305847</v>
      </c>
      <c r="F90" s="172">
        <v>1341068</v>
      </c>
      <c r="G90" s="172">
        <v>1694995</v>
      </c>
      <c r="H90" s="172">
        <v>1517081</v>
      </c>
      <c r="I90" s="172">
        <v>174368</v>
      </c>
      <c r="J90" s="172">
        <v>152533</v>
      </c>
    </row>
    <row r="91" spans="1:10">
      <c r="A91" s="15" t="s">
        <v>230</v>
      </c>
      <c r="B91" s="282"/>
      <c r="C91" s="283">
        <v>855577942</v>
      </c>
      <c r="D91" s="284">
        <v>852492810</v>
      </c>
      <c r="E91" s="285">
        <v>852588666</v>
      </c>
      <c r="F91" s="285">
        <v>853934676</v>
      </c>
      <c r="G91" s="285">
        <v>854916668</v>
      </c>
      <c r="H91" s="285">
        <v>854580639</v>
      </c>
      <c r="I91" s="285">
        <v>853328744</v>
      </c>
      <c r="J91" s="285">
        <v>853993941</v>
      </c>
    </row>
    <row r="92" spans="1:10">
      <c r="A92" s="378"/>
      <c r="B92" s="131"/>
      <c r="C92" s="131"/>
      <c r="D92" s="131"/>
      <c r="E92" s="131"/>
      <c r="F92" s="131"/>
      <c r="G92" s="131"/>
      <c r="H92" s="131"/>
      <c r="I92" s="131"/>
      <c r="J92" s="131"/>
    </row>
    <row r="93" spans="1:10" ht="15">
      <c r="A93" s="296"/>
      <c r="B93" s="132"/>
      <c r="C93" s="132"/>
      <c r="D93" s="297"/>
      <c r="E93" s="297"/>
      <c r="F93" s="132"/>
      <c r="G93" s="297"/>
      <c r="H93" s="132"/>
      <c r="I93" s="132"/>
      <c r="J93" s="132"/>
    </row>
  </sheetData>
  <pageMargins left="0.7" right="0.7" top="0.75" bottom="0.75" header="0.3" footer="0.3"/>
  <pageSetup paperSize="9" scale="50" fitToHeight="0" orientation="landscape"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
  <sheetViews>
    <sheetView showGridLines="0" zoomScale="80" zoomScaleNormal="80" workbookViewId="0">
      <selection activeCell="Q153" sqref="Q153"/>
    </sheetView>
  </sheetViews>
  <sheetFormatPr defaultRowHeight="14.6"/>
  <cols>
    <col min="1" max="1" width="33.53515625" customWidth="1"/>
    <col min="2" max="2" width="4.15234375" customWidth="1"/>
    <col min="3" max="3" width="29.69140625" customWidth="1"/>
    <col min="4" max="4" width="12" customWidth="1"/>
    <col min="5" max="11" width="11.69140625" customWidth="1"/>
  </cols>
  <sheetData>
    <row r="1" spans="1:11">
      <c r="C1" s="286"/>
    </row>
    <row r="2" spans="1:11">
      <c r="A2" s="30" t="s">
        <v>172</v>
      </c>
      <c r="B2" s="28"/>
      <c r="C2" s="28"/>
      <c r="D2" s="28"/>
      <c r="E2" s="28"/>
      <c r="F2" s="28"/>
      <c r="G2" s="28"/>
      <c r="H2" s="28"/>
      <c r="I2" s="28"/>
      <c r="J2" s="28"/>
      <c r="K2" s="28"/>
    </row>
    <row r="3" spans="1:11">
      <c r="A3" s="4"/>
      <c r="B3" s="26"/>
      <c r="C3" s="26"/>
      <c r="D3" s="94"/>
      <c r="E3" s="94"/>
      <c r="F3" s="26"/>
      <c r="G3" s="26"/>
      <c r="H3" s="26"/>
      <c r="I3" s="26"/>
      <c r="J3" s="26"/>
      <c r="K3" s="26"/>
    </row>
    <row r="4" spans="1:11" ht="15" thickBot="1">
      <c r="A4" s="314" t="s">
        <v>130</v>
      </c>
      <c r="B4" s="333"/>
      <c r="C4" s="333"/>
      <c r="D4" s="310" t="s">
        <v>684</v>
      </c>
      <c r="E4" s="193" t="s">
        <v>611</v>
      </c>
      <c r="F4" s="193" t="s">
        <v>582</v>
      </c>
      <c r="G4" s="311" t="s">
        <v>549</v>
      </c>
      <c r="H4" s="312" t="s">
        <v>535</v>
      </c>
      <c r="I4" s="312" t="s">
        <v>511</v>
      </c>
      <c r="J4" s="312" t="s">
        <v>502</v>
      </c>
      <c r="K4" s="312" t="s">
        <v>446</v>
      </c>
    </row>
    <row r="5" spans="1:11">
      <c r="A5" s="115" t="s">
        <v>145</v>
      </c>
      <c r="B5" s="315"/>
      <c r="C5" s="315"/>
      <c r="D5" s="365">
        <v>743.65</v>
      </c>
      <c r="E5" s="366">
        <v>743.64</v>
      </c>
      <c r="F5" s="366">
        <v>743.92</v>
      </c>
      <c r="G5" s="366">
        <v>743.8</v>
      </c>
      <c r="H5" s="366">
        <v>743.65</v>
      </c>
      <c r="I5" s="366">
        <v>743.61</v>
      </c>
      <c r="J5" s="366">
        <v>743.62</v>
      </c>
      <c r="K5" s="366">
        <v>743.74</v>
      </c>
    </row>
    <row r="6" spans="1:11">
      <c r="A6" s="115" t="s">
        <v>146</v>
      </c>
      <c r="B6" s="315"/>
      <c r="C6" s="315"/>
      <c r="D6" s="365">
        <v>696.72</v>
      </c>
      <c r="E6" s="366">
        <v>763.06</v>
      </c>
      <c r="F6" s="366">
        <v>715.82</v>
      </c>
      <c r="G6" s="366">
        <v>669.97</v>
      </c>
      <c r="H6" s="366">
        <v>655.74</v>
      </c>
      <c r="I6" s="366">
        <v>642.34</v>
      </c>
      <c r="J6" s="366">
        <v>625.20000000000005</v>
      </c>
      <c r="K6" s="366">
        <v>633.99</v>
      </c>
    </row>
    <row r="7" spans="1:11">
      <c r="A7" s="115" t="s">
        <v>147</v>
      </c>
      <c r="B7" s="315"/>
      <c r="C7" s="315"/>
      <c r="D7" s="365">
        <v>838.38</v>
      </c>
      <c r="E7" s="366">
        <v>842.51</v>
      </c>
      <c r="F7" s="367">
        <v>867.08</v>
      </c>
      <c r="G7" s="367">
        <v>879.46</v>
      </c>
      <c r="H7" s="367">
        <v>886.29</v>
      </c>
      <c r="I7" s="367">
        <v>863.91</v>
      </c>
      <c r="J7" s="367">
        <v>866.99</v>
      </c>
      <c r="K7" s="367">
        <v>872.93</v>
      </c>
    </row>
    <row r="8" spans="1:11">
      <c r="A8" s="115" t="s">
        <v>148</v>
      </c>
      <c r="B8" s="315"/>
      <c r="C8" s="315"/>
      <c r="D8" s="365">
        <v>66.88</v>
      </c>
      <c r="E8" s="366">
        <v>68.23</v>
      </c>
      <c r="F8" s="366">
        <v>69.37</v>
      </c>
      <c r="G8" s="366">
        <v>71.930000000000007</v>
      </c>
      <c r="H8" s="366">
        <v>72.650000000000006</v>
      </c>
      <c r="I8" s="366">
        <v>73.13</v>
      </c>
      <c r="J8" s="366">
        <v>73.52</v>
      </c>
      <c r="K8" s="366">
        <v>72.73</v>
      </c>
    </row>
    <row r="9" spans="1:11">
      <c r="A9" s="115" t="s">
        <v>149</v>
      </c>
      <c r="B9" s="315"/>
      <c r="C9" s="315"/>
      <c r="D9" s="365">
        <v>70.7</v>
      </c>
      <c r="E9" s="366">
        <v>70.489999999999995</v>
      </c>
      <c r="F9" s="315">
        <v>71.989999999999995</v>
      </c>
      <c r="G9" s="315">
        <v>76.7</v>
      </c>
      <c r="H9" s="315">
        <v>74.66</v>
      </c>
      <c r="I9" s="315">
        <v>73.09</v>
      </c>
      <c r="J9" s="315">
        <v>73.150000000000006</v>
      </c>
      <c r="K9" s="315">
        <v>74.47</v>
      </c>
    </row>
    <row r="10" spans="1:11">
      <c r="A10" s="108" t="s">
        <v>150</v>
      </c>
      <c r="B10" s="19"/>
      <c r="C10" s="19"/>
      <c r="D10" s="368">
        <v>158.75</v>
      </c>
      <c r="E10" s="147">
        <v>153.25</v>
      </c>
      <c r="F10" s="19">
        <v>158.76</v>
      </c>
      <c r="G10" s="19">
        <v>159.83000000000001</v>
      </c>
      <c r="H10" s="19">
        <v>161.74</v>
      </c>
      <c r="I10" s="19">
        <v>160.61000000000001</v>
      </c>
      <c r="J10" s="19">
        <v>164.6</v>
      </c>
      <c r="K10" s="19">
        <v>159.75</v>
      </c>
    </row>
    <row r="11" spans="1:11" hidden="1">
      <c r="A11" s="379" t="s">
        <v>722</v>
      </c>
      <c r="B11" s="320"/>
      <c r="C11" s="320"/>
      <c r="D11" s="320"/>
      <c r="E11" s="320">
        <v>1062.29</v>
      </c>
      <c r="F11" s="320">
        <v>1062.29</v>
      </c>
      <c r="G11" s="320">
        <v>1062.29</v>
      </c>
      <c r="H11" s="320">
        <v>1062.29</v>
      </c>
      <c r="I11" s="320">
        <v>1062.29</v>
      </c>
      <c r="J11" s="320">
        <v>1062.29</v>
      </c>
      <c r="K11" s="320">
        <v>1062.29</v>
      </c>
    </row>
    <row r="12" spans="1:11" hidden="1">
      <c r="A12" s="369" t="s">
        <v>723</v>
      </c>
      <c r="B12" s="320"/>
      <c r="C12" s="320"/>
      <c r="D12" s="320"/>
      <c r="E12" s="320">
        <v>215.58</v>
      </c>
      <c r="F12" s="320">
        <v>215.58</v>
      </c>
      <c r="G12" s="320">
        <v>215.58</v>
      </c>
      <c r="H12" s="320">
        <v>215.58</v>
      </c>
      <c r="I12" s="320">
        <v>215.58</v>
      </c>
      <c r="J12" s="320">
        <v>215.58</v>
      </c>
      <c r="K12" s="320">
        <v>215.58</v>
      </c>
    </row>
    <row r="13" spans="1:11">
      <c r="A13" s="369" t="s">
        <v>151</v>
      </c>
      <c r="B13" s="320"/>
      <c r="C13" s="320"/>
      <c r="D13" s="320"/>
      <c r="E13" s="320"/>
      <c r="F13" s="320"/>
      <c r="G13" s="320"/>
      <c r="H13" s="320"/>
      <c r="I13" s="320"/>
      <c r="J13" s="320"/>
      <c r="K13" s="320"/>
    </row>
    <row r="14" spans="1:11">
      <c r="A14" s="369"/>
      <c r="B14" s="320"/>
      <c r="C14" s="320"/>
      <c r="D14" s="320"/>
      <c r="E14" s="320"/>
      <c r="F14" s="320"/>
      <c r="G14" s="320"/>
      <c r="H14" s="320"/>
      <c r="I14" s="320"/>
      <c r="J14" s="320"/>
      <c r="K14" s="320"/>
    </row>
    <row r="15" spans="1:11">
      <c r="A15" s="69" t="s">
        <v>139</v>
      </c>
    </row>
    <row r="17" spans="1:12">
      <c r="A17" s="122" t="s">
        <v>140</v>
      </c>
      <c r="B17" s="122"/>
      <c r="C17" s="122"/>
      <c r="D17" s="122"/>
      <c r="E17" s="122"/>
      <c r="F17" s="122"/>
      <c r="G17" s="122"/>
      <c r="H17" s="122"/>
      <c r="I17" s="122"/>
      <c r="J17" s="122"/>
      <c r="K17" s="122"/>
      <c r="L17" s="162"/>
    </row>
    <row r="18" spans="1:12">
      <c r="A18" s="116" t="s">
        <v>152</v>
      </c>
      <c r="B18" s="122"/>
      <c r="C18" s="122"/>
      <c r="D18" s="122"/>
      <c r="E18" s="122"/>
      <c r="F18" s="122"/>
      <c r="G18" s="122"/>
      <c r="H18" s="122"/>
      <c r="I18" s="1212"/>
      <c r="J18" s="122"/>
      <c r="K18" s="122"/>
      <c r="L18" s="162"/>
    </row>
    <row r="19" spans="1:12" ht="15" thickBot="1">
      <c r="A19" s="117" t="s">
        <v>48</v>
      </c>
      <c r="B19" s="117"/>
      <c r="C19" s="117"/>
      <c r="D19" s="118" t="s">
        <v>724</v>
      </c>
      <c r="E19" s="118" t="s">
        <v>542</v>
      </c>
      <c r="F19" s="118" t="s">
        <v>445</v>
      </c>
      <c r="G19" s="118">
        <v>2021</v>
      </c>
      <c r="H19" s="118">
        <v>2020</v>
      </c>
      <c r="I19" s="118">
        <v>2019</v>
      </c>
      <c r="J19" s="118">
        <v>2018</v>
      </c>
      <c r="K19" s="118">
        <v>2017</v>
      </c>
    </row>
    <row r="20" spans="1:12">
      <c r="A20" s="427" t="s">
        <v>153</v>
      </c>
      <c r="B20" s="427"/>
      <c r="C20" s="427"/>
      <c r="D20" s="428">
        <v>1.027947456441991</v>
      </c>
      <c r="E20" s="428">
        <v>-1.0067962577122502</v>
      </c>
      <c r="F20" s="428">
        <v>2.9196396804532121</v>
      </c>
      <c r="G20" s="428">
        <v>4.9000000000000004</v>
      </c>
      <c r="H20" s="428">
        <v>-2</v>
      </c>
      <c r="I20" s="428">
        <v>1.5</v>
      </c>
      <c r="J20" s="428">
        <v>2</v>
      </c>
      <c r="K20" s="428">
        <v>2.8</v>
      </c>
    </row>
    <row r="21" spans="1:12">
      <c r="A21" s="427" t="s">
        <v>154</v>
      </c>
      <c r="B21" s="427"/>
      <c r="C21" s="427"/>
      <c r="D21" s="428">
        <v>1.2193333899903402</v>
      </c>
      <c r="E21" s="428">
        <v>1.2858886536545322</v>
      </c>
      <c r="F21" s="428">
        <v>7.3777259299149023</v>
      </c>
      <c r="G21" s="428">
        <v>8</v>
      </c>
      <c r="H21" s="428">
        <v>-6.3</v>
      </c>
      <c r="I21" s="428">
        <v>4.5</v>
      </c>
      <c r="J21" s="428">
        <v>3.4</v>
      </c>
      <c r="K21" s="428">
        <v>4.8</v>
      </c>
    </row>
    <row r="22" spans="1:12">
      <c r="A22" s="427" t="s">
        <v>155</v>
      </c>
      <c r="B22" s="427"/>
      <c r="C22" s="427"/>
      <c r="D22" s="428">
        <v>1.7504287701656684</v>
      </c>
      <c r="E22" s="428">
        <v>-2.315991382197502</v>
      </c>
      <c r="F22" s="428">
        <v>-2.5873001889509251</v>
      </c>
      <c r="G22" s="428">
        <v>4.3</v>
      </c>
      <c r="H22" s="428">
        <v>-1.4</v>
      </c>
      <c r="I22" s="428">
        <v>1.5</v>
      </c>
      <c r="J22" s="428">
        <v>3.6</v>
      </c>
      <c r="K22" s="428">
        <v>2.4</v>
      </c>
    </row>
    <row r="23" spans="1:12">
      <c r="A23" s="427" t="s">
        <v>156</v>
      </c>
      <c r="B23" s="427"/>
      <c r="C23" s="427"/>
      <c r="D23" s="428">
        <v>0.92834321972337097</v>
      </c>
      <c r="E23" s="428">
        <v>-3.5297286816049489E-2</v>
      </c>
      <c r="F23" s="428">
        <v>-1.1482357490652961</v>
      </c>
      <c r="G23" s="428">
        <v>4.2</v>
      </c>
      <c r="H23" s="428">
        <v>-1.4</v>
      </c>
      <c r="I23" s="428">
        <v>0.8</v>
      </c>
      <c r="J23" s="428">
        <v>0</v>
      </c>
      <c r="K23" s="428">
        <v>0.9</v>
      </c>
    </row>
    <row r="24" spans="1:12">
      <c r="A24" s="427" t="s">
        <v>157</v>
      </c>
      <c r="B24" s="427"/>
      <c r="C24" s="427"/>
      <c r="D24" s="428">
        <v>2</v>
      </c>
      <c r="E24" s="428">
        <v>4.9000000000000004</v>
      </c>
      <c r="F24" s="428">
        <v>7.8</v>
      </c>
      <c r="G24" s="428">
        <v>1.9</v>
      </c>
      <c r="H24" s="428">
        <v>0.4</v>
      </c>
      <c r="I24" s="428">
        <v>0.8</v>
      </c>
      <c r="J24" s="428">
        <v>0.8</v>
      </c>
      <c r="K24" s="428">
        <v>1.1000000000000001</v>
      </c>
    </row>
    <row r="25" spans="1:12">
      <c r="A25" s="427" t="s">
        <v>158</v>
      </c>
      <c r="B25" s="427"/>
      <c r="C25" s="427"/>
      <c r="D25" s="428">
        <v>3.4166184106515112</v>
      </c>
      <c r="E25" s="428">
        <v>3.1333701348475347</v>
      </c>
      <c r="F25" s="428">
        <v>2.5945125406913587</v>
      </c>
      <c r="G25" s="428">
        <v>3.6166666666666671</v>
      </c>
      <c r="H25" s="428">
        <v>4.6416666666666675</v>
      </c>
      <c r="I25" s="428">
        <v>3.6583333333333345</v>
      </c>
      <c r="J25" s="428">
        <v>3.8499999999999996</v>
      </c>
      <c r="K25" s="428">
        <v>4.2</v>
      </c>
    </row>
    <row r="26" spans="1:12">
      <c r="A26" s="427" t="s">
        <v>159</v>
      </c>
      <c r="B26" s="427"/>
      <c r="C26" s="427"/>
      <c r="D26" s="428">
        <v>2.8</v>
      </c>
      <c r="E26" s="428">
        <v>2.8</v>
      </c>
      <c r="F26" s="428">
        <v>0.62308923076923106</v>
      </c>
      <c r="G26" s="428">
        <v>-0.22977279693486616</v>
      </c>
      <c r="H26" s="428">
        <v>-0.23993931297709922</v>
      </c>
      <c r="I26" s="428">
        <v>-0.37202030651341023</v>
      </c>
      <c r="J26" s="428">
        <v>-0.2988793103448274</v>
      </c>
      <c r="K26" s="428">
        <v>-0.26374038461538463</v>
      </c>
    </row>
    <row r="27" spans="1:12">
      <c r="A27" s="119" t="s">
        <v>160</v>
      </c>
      <c r="B27" s="119"/>
      <c r="C27" s="119"/>
      <c r="D27" s="428">
        <v>2.1</v>
      </c>
      <c r="E27" s="428">
        <v>2.6</v>
      </c>
      <c r="F27" s="428">
        <v>1.3647807692307674</v>
      </c>
      <c r="G27" s="428">
        <v>-0.19582758620689658</v>
      </c>
      <c r="H27" s="428">
        <v>-0.3576984732824427</v>
      </c>
      <c r="I27" s="428">
        <v>-0.16342528735632195</v>
      </c>
      <c r="J27" s="428">
        <v>0.45296168582375435</v>
      </c>
      <c r="K27" s="428">
        <v>0.545165384615385</v>
      </c>
    </row>
    <row r="28" spans="1:12">
      <c r="A28" s="427" t="s">
        <v>161</v>
      </c>
      <c r="B28" s="427"/>
      <c r="C28" s="427"/>
      <c r="D28" s="428">
        <v>26.960107138303059</v>
      </c>
      <c r="E28" s="428">
        <v>28.113096743971727</v>
      </c>
      <c r="F28" s="428">
        <v>29.739134969421819</v>
      </c>
      <c r="G28" s="428">
        <v>36.618817280088429</v>
      </c>
      <c r="H28" s="428">
        <v>42.226084471963091</v>
      </c>
      <c r="I28" s="428">
        <v>0</v>
      </c>
      <c r="J28" s="428">
        <v>34.200000000000003</v>
      </c>
      <c r="K28" s="428">
        <v>35.5</v>
      </c>
    </row>
    <row r="29" spans="1:12">
      <c r="A29" s="119" t="s">
        <v>162</v>
      </c>
      <c r="B29" s="119"/>
      <c r="C29" s="119"/>
      <c r="D29" s="120">
        <v>0.83210207216984733</v>
      </c>
      <c r="E29" s="120">
        <v>1.0285279296575023</v>
      </c>
      <c r="F29" s="120">
        <v>1.2109348370782538</v>
      </c>
      <c r="G29" s="120">
        <v>3.6339284323751873</v>
      </c>
      <c r="H29" s="120">
        <v>0.21515379838970292</v>
      </c>
      <c r="I29" s="120">
        <v>0</v>
      </c>
      <c r="J29" s="120">
        <v>0.8</v>
      </c>
      <c r="K29" s="120">
        <v>1.7</v>
      </c>
    </row>
    <row r="30" spans="1:12">
      <c r="A30" s="376" t="s">
        <v>417</v>
      </c>
      <c r="B30" s="374"/>
      <c r="C30" s="374"/>
      <c r="D30" s="1213">
        <v>-3.6</v>
      </c>
      <c r="E30" s="1213">
        <v>-8.8000000000000007</v>
      </c>
      <c r="F30" s="1213">
        <v>0.8</v>
      </c>
      <c r="G30" s="1213">
        <v>10.422049956933673</v>
      </c>
      <c r="H30" s="1213">
        <v>4.783393501805052</v>
      </c>
      <c r="I30" s="1213">
        <v>2.9739776951672887</v>
      </c>
      <c r="J30" s="1213">
        <v>3.8610038610038608</v>
      </c>
      <c r="K30" s="1213">
        <v>4.0160642570281126</v>
      </c>
    </row>
    <row r="31" spans="1:12">
      <c r="A31" s="430" t="s">
        <v>163</v>
      </c>
      <c r="B31" s="430"/>
      <c r="C31" s="430"/>
      <c r="D31" s="430"/>
      <c r="E31" s="430"/>
      <c r="F31" s="430"/>
      <c r="G31" s="430"/>
      <c r="H31" s="430"/>
      <c r="I31" s="430"/>
      <c r="J31" s="430"/>
      <c r="K31" s="430"/>
    </row>
    <row r="32" spans="1:12">
      <c r="A32" s="376" t="s">
        <v>164</v>
      </c>
      <c r="B32" s="376"/>
      <c r="C32" s="376"/>
      <c r="D32" s="376"/>
      <c r="E32" s="376"/>
      <c r="F32" s="376"/>
      <c r="G32" s="376"/>
      <c r="H32" s="376"/>
      <c r="I32" s="376"/>
      <c r="J32" s="376"/>
      <c r="K32" s="376"/>
    </row>
    <row r="33" spans="1:12">
      <c r="A33" s="439"/>
      <c r="B33" s="439"/>
      <c r="C33" s="439"/>
      <c r="D33" s="439"/>
      <c r="E33" s="1214"/>
      <c r="F33" s="439"/>
      <c r="G33" s="439"/>
      <c r="H33" s="439"/>
      <c r="I33" s="439"/>
      <c r="J33" s="439"/>
      <c r="K33" s="439"/>
    </row>
    <row r="34" spans="1:12">
      <c r="A34" s="1215" t="s">
        <v>143</v>
      </c>
      <c r="B34" s="1215"/>
      <c r="C34" s="1215"/>
      <c r="D34" s="1216"/>
      <c r="E34" s="1215"/>
      <c r="F34" s="1215"/>
      <c r="G34" s="1215"/>
      <c r="H34" s="1215"/>
      <c r="I34" s="1215"/>
      <c r="J34" s="1215"/>
      <c r="K34" s="1215"/>
    </row>
    <row r="35" spans="1:12">
      <c r="A35" s="116" t="s">
        <v>152</v>
      </c>
      <c r="B35" s="122"/>
      <c r="C35" s="122"/>
      <c r="D35" s="303"/>
      <c r="E35" s="122"/>
      <c r="F35" s="122"/>
      <c r="G35" s="122"/>
      <c r="H35" s="122"/>
      <c r="I35" s="122"/>
      <c r="J35" s="122"/>
      <c r="K35" s="122"/>
      <c r="L35" s="122"/>
    </row>
    <row r="36" spans="1:12" ht="15" thickBot="1">
      <c r="A36" s="117" t="s">
        <v>48</v>
      </c>
      <c r="B36" s="117"/>
      <c r="C36" s="117"/>
      <c r="D36" s="118" t="s">
        <v>724</v>
      </c>
      <c r="E36" s="118" t="s">
        <v>542</v>
      </c>
      <c r="F36" s="118" t="s">
        <v>445</v>
      </c>
      <c r="G36" s="118">
        <v>2021</v>
      </c>
      <c r="H36" s="118">
        <v>2020</v>
      </c>
      <c r="I36" s="118">
        <v>2019</v>
      </c>
      <c r="J36" s="118">
        <v>2018</v>
      </c>
      <c r="K36" s="118">
        <v>2017</v>
      </c>
      <c r="L36" s="122"/>
    </row>
    <row r="37" spans="1:12">
      <c r="A37" s="427" t="s">
        <v>168</v>
      </c>
      <c r="B37" s="427"/>
      <c r="C37" s="427"/>
      <c r="D37" s="428">
        <v>1.5</v>
      </c>
      <c r="E37" s="428">
        <v>0.6</v>
      </c>
      <c r="F37" s="428">
        <v>3.7</v>
      </c>
      <c r="G37" s="428">
        <v>4.0999999999999996</v>
      </c>
      <c r="H37" s="428">
        <v>-2.8</v>
      </c>
      <c r="I37" s="428">
        <v>2.2999999999999998</v>
      </c>
      <c r="J37" s="428">
        <v>1.9</v>
      </c>
      <c r="K37" s="433">
        <v>2.2000000000000002</v>
      </c>
    </row>
    <row r="38" spans="1:12">
      <c r="A38" s="427" t="s">
        <v>154</v>
      </c>
      <c r="B38" s="427"/>
      <c r="C38" s="427"/>
      <c r="D38" s="428">
        <v>2</v>
      </c>
      <c r="E38" s="428">
        <v>3.5</v>
      </c>
      <c r="F38" s="428">
        <v>3</v>
      </c>
      <c r="G38" s="428">
        <v>5.5</v>
      </c>
      <c r="H38" s="428">
        <v>-2.2999999999999998</v>
      </c>
      <c r="I38" s="428">
        <v>2.1</v>
      </c>
      <c r="J38" s="428">
        <v>-1.5</v>
      </c>
      <c r="K38" s="433">
        <v>1.6</v>
      </c>
    </row>
    <row r="39" spans="1:12">
      <c r="A39" s="427" t="s">
        <v>166</v>
      </c>
      <c r="B39" s="427"/>
      <c r="C39" s="427"/>
      <c r="D39" s="428">
        <v>0.9</v>
      </c>
      <c r="E39" s="428">
        <v>-0.5</v>
      </c>
      <c r="F39" s="428">
        <v>6.6</v>
      </c>
      <c r="G39" s="428">
        <v>4.5</v>
      </c>
      <c r="H39" s="428">
        <v>-6.2</v>
      </c>
      <c r="I39" s="428">
        <v>1</v>
      </c>
      <c r="J39" s="428">
        <v>1.4</v>
      </c>
      <c r="K39" s="433">
        <v>2.2000000000000002</v>
      </c>
    </row>
    <row r="40" spans="1:12">
      <c r="A40" s="427" t="s">
        <v>156</v>
      </c>
      <c r="B40" s="427"/>
      <c r="C40" s="427"/>
      <c r="D40" s="428">
        <v>1.5</v>
      </c>
      <c r="E40" s="428">
        <v>1.3</v>
      </c>
      <c r="F40" s="428">
        <v>0.3</v>
      </c>
      <c r="G40" s="428">
        <v>4.9000000000000004</v>
      </c>
      <c r="H40" s="428">
        <v>-0.5</v>
      </c>
      <c r="I40" s="428">
        <v>1.1000000000000001</v>
      </c>
      <c r="J40" s="428">
        <v>0.6</v>
      </c>
      <c r="K40" s="433">
        <v>1.9</v>
      </c>
    </row>
    <row r="41" spans="1:12">
      <c r="A41" s="427" t="s">
        <v>157</v>
      </c>
      <c r="B41" s="427"/>
      <c r="C41" s="427"/>
      <c r="D41" s="428">
        <v>2.1</v>
      </c>
      <c r="E41" s="428">
        <v>4.8</v>
      </c>
      <c r="F41" s="428">
        <v>5.8</v>
      </c>
      <c r="G41" s="428">
        <v>3.4759358288769979</v>
      </c>
      <c r="H41" s="428">
        <v>1.2635379061371892</v>
      </c>
      <c r="I41" s="428">
        <v>2.214022140221394</v>
      </c>
      <c r="J41" s="428">
        <v>2.7488151658767825</v>
      </c>
      <c r="K41" s="433">
        <v>1.8339768339768396</v>
      </c>
    </row>
    <row r="42" spans="1:12">
      <c r="A42" s="427" t="s">
        <v>167</v>
      </c>
      <c r="B42" s="427"/>
      <c r="C42" s="427"/>
      <c r="D42" s="428">
        <v>2.4</v>
      </c>
      <c r="E42" s="428">
        <v>2.2000000000000002</v>
      </c>
      <c r="F42" s="428">
        <v>1.7750000000000001</v>
      </c>
      <c r="G42" s="428">
        <v>3.1333333333333342</v>
      </c>
      <c r="H42" s="428">
        <v>5.0333333333333332</v>
      </c>
      <c r="I42" s="428">
        <v>2.2666666666666666</v>
      </c>
      <c r="J42" s="428">
        <v>2.4833333333333329</v>
      </c>
      <c r="K42" s="433">
        <v>2.8166666666666669</v>
      </c>
    </row>
    <row r="43" spans="1:12">
      <c r="A43" s="427" t="s">
        <v>159</v>
      </c>
      <c r="B43" s="427"/>
      <c r="C43" s="427"/>
      <c r="D43" s="429">
        <v>2.7</v>
      </c>
      <c r="E43" s="429">
        <v>3.1</v>
      </c>
      <c r="F43" s="429">
        <v>2.0559230769230763</v>
      </c>
      <c r="G43" s="429">
        <v>0.47191570881226075</v>
      </c>
      <c r="H43" s="429">
        <v>0.69879377431906686</v>
      </c>
      <c r="I43" s="429">
        <v>1.5546000000000013</v>
      </c>
      <c r="J43" s="429">
        <v>1.0627599999999995</v>
      </c>
      <c r="K43" s="429">
        <v>0.88772908366533998</v>
      </c>
    </row>
    <row r="44" spans="1:12">
      <c r="A44" s="427" t="s">
        <v>160</v>
      </c>
      <c r="B44" s="119"/>
      <c r="C44" s="119"/>
      <c r="D44" s="432">
        <v>2</v>
      </c>
      <c r="E44" s="432">
        <v>2.75</v>
      </c>
      <c r="F44" s="429">
        <v>2.8231153846153823</v>
      </c>
      <c r="G44" s="429">
        <v>1.4053563218390805</v>
      </c>
      <c r="H44" s="429">
        <v>0.81961832061068696</v>
      </c>
      <c r="I44" s="429">
        <v>1.4960536398467434</v>
      </c>
      <c r="J44" s="429">
        <v>1.8785057471264361</v>
      </c>
      <c r="K44" s="429">
        <v>1.6376153846153843</v>
      </c>
    </row>
    <row r="45" spans="1:12">
      <c r="A45" s="119" t="s">
        <v>161</v>
      </c>
      <c r="B45" s="119"/>
      <c r="C45" s="119"/>
      <c r="D45" s="123">
        <v>95</v>
      </c>
      <c r="E45" s="123">
        <v>35.6</v>
      </c>
      <c r="F45" s="123">
        <v>36.4</v>
      </c>
      <c r="G45" s="120">
        <v>38.200000000000003</v>
      </c>
      <c r="H45" s="120">
        <v>41.1</v>
      </c>
      <c r="I45" s="120">
        <v>35.4</v>
      </c>
      <c r="J45" s="123">
        <v>36.799999999999997</v>
      </c>
      <c r="K45" s="434">
        <v>37.700000000000003</v>
      </c>
    </row>
    <row r="46" spans="1:12">
      <c r="A46" s="119" t="s">
        <v>162</v>
      </c>
      <c r="B46" s="119"/>
      <c r="C46" s="119"/>
      <c r="D46" s="123">
        <v>-3.5</v>
      </c>
      <c r="E46" s="123" t="s">
        <v>568</v>
      </c>
      <c r="F46" s="123" t="s">
        <v>569</v>
      </c>
      <c r="G46" s="120">
        <v>8</v>
      </c>
      <c r="H46" s="120">
        <v>7.6</v>
      </c>
      <c r="I46" s="120">
        <v>7.5</v>
      </c>
      <c r="J46" s="123">
        <v>5.0999999999999996</v>
      </c>
      <c r="K46" s="434">
        <v>4</v>
      </c>
    </row>
    <row r="47" spans="1:12">
      <c r="A47" s="376" t="s">
        <v>417</v>
      </c>
      <c r="B47" s="376"/>
      <c r="C47" s="376"/>
      <c r="D47" s="377">
        <v>2</v>
      </c>
      <c r="E47" s="377">
        <v>2</v>
      </c>
      <c r="F47" s="377">
        <v>9</v>
      </c>
      <c r="G47" s="377">
        <v>5.7058946926788314</v>
      </c>
      <c r="H47" s="377">
        <v>4.8383549593138335</v>
      </c>
      <c r="I47" s="377">
        <v>4.4087256027554504</v>
      </c>
      <c r="J47" s="1018">
        <v>2.9307492318600885</v>
      </c>
      <c r="K47" s="1019">
        <v>2.5696969696969614</v>
      </c>
    </row>
    <row r="48" spans="1:12">
      <c r="A48" s="376"/>
      <c r="B48" s="376"/>
      <c r="C48" s="376"/>
      <c r="D48" s="377"/>
      <c r="E48" s="377"/>
      <c r="F48" s="377"/>
      <c r="G48" s="377"/>
      <c r="H48" s="377"/>
      <c r="I48" s="377"/>
      <c r="J48" s="377"/>
      <c r="K48" s="377"/>
    </row>
    <row r="49" spans="1:12">
      <c r="A49" s="122" t="s">
        <v>142</v>
      </c>
      <c r="B49" s="122"/>
      <c r="C49" s="122"/>
      <c r="D49" s="303"/>
      <c r="E49" s="122"/>
      <c r="F49" s="122"/>
      <c r="G49" s="122"/>
      <c r="H49" s="122"/>
      <c r="I49" s="122"/>
      <c r="J49" s="122"/>
      <c r="K49" s="122"/>
    </row>
    <row r="50" spans="1:12">
      <c r="A50" s="116" t="s">
        <v>152</v>
      </c>
      <c r="B50" s="122"/>
      <c r="C50" s="122"/>
      <c r="D50" s="303"/>
      <c r="E50" s="122"/>
      <c r="F50" s="122"/>
      <c r="G50" s="122"/>
      <c r="H50" s="122"/>
      <c r="I50" s="122"/>
      <c r="J50" s="122"/>
      <c r="K50" s="122"/>
    </row>
    <row r="51" spans="1:12" ht="15" thickBot="1">
      <c r="A51" s="117" t="s">
        <v>48</v>
      </c>
      <c r="B51" s="117"/>
      <c r="C51" s="117"/>
      <c r="D51" s="118" t="s">
        <v>724</v>
      </c>
      <c r="E51" s="118" t="s">
        <v>542</v>
      </c>
      <c r="F51" s="118" t="s">
        <v>445</v>
      </c>
      <c r="G51" s="118">
        <v>2021</v>
      </c>
      <c r="H51" s="118">
        <v>2020</v>
      </c>
      <c r="I51" s="118">
        <v>2019</v>
      </c>
      <c r="J51" s="118">
        <v>2018</v>
      </c>
      <c r="K51" s="118">
        <v>2017</v>
      </c>
    </row>
    <row r="52" spans="1:12">
      <c r="A52" s="427" t="s">
        <v>153</v>
      </c>
      <c r="B52" s="427"/>
      <c r="C52" s="427"/>
      <c r="D52" s="428">
        <v>1.2226062774317592</v>
      </c>
      <c r="E52" s="428">
        <v>-1.213705283832778</v>
      </c>
      <c r="F52" s="428">
        <v>2.585038786925975</v>
      </c>
      <c r="G52" s="428">
        <v>4.5999999999999996</v>
      </c>
      <c r="H52" s="428">
        <v>-2.2000000000000002</v>
      </c>
      <c r="I52" s="428">
        <v>2</v>
      </c>
      <c r="J52" s="428">
        <v>2</v>
      </c>
      <c r="K52" s="428">
        <v>2.6</v>
      </c>
      <c r="L52" s="122"/>
    </row>
    <row r="53" spans="1:12">
      <c r="A53" s="427" t="s">
        <v>154</v>
      </c>
      <c r="B53" s="427"/>
      <c r="C53" s="427"/>
      <c r="D53" s="428">
        <v>2.8054425581454989</v>
      </c>
      <c r="E53" s="428">
        <v>1.2954679775920352</v>
      </c>
      <c r="F53" s="428">
        <v>4.6377491371832891</v>
      </c>
      <c r="G53" s="428">
        <v>7.6</v>
      </c>
      <c r="H53" s="428">
        <v>-5.5</v>
      </c>
      <c r="I53" s="428">
        <v>6</v>
      </c>
      <c r="J53" s="428">
        <v>4.2</v>
      </c>
      <c r="K53" s="428">
        <v>4.0999999999999996</v>
      </c>
      <c r="L53" s="122"/>
    </row>
    <row r="54" spans="1:12">
      <c r="A54" s="427" t="s">
        <v>166</v>
      </c>
      <c r="B54" s="427"/>
      <c r="C54" s="427"/>
      <c r="D54" s="428">
        <v>2.0150500624999568</v>
      </c>
      <c r="E54" s="428">
        <v>-1.2547572524756689</v>
      </c>
      <c r="F54" s="428">
        <v>2.6367086182257582</v>
      </c>
      <c r="G54" s="428">
        <v>5.9</v>
      </c>
      <c r="H54" s="428">
        <v>-3.2</v>
      </c>
      <c r="I54" s="428">
        <v>0.7</v>
      </c>
      <c r="J54" s="428">
        <v>1.8</v>
      </c>
      <c r="K54" s="428">
        <v>2.6</v>
      </c>
    </row>
    <row r="55" spans="1:12">
      <c r="A55" s="427" t="s">
        <v>156</v>
      </c>
      <c r="B55" s="427"/>
      <c r="C55" s="427"/>
      <c r="D55" s="428">
        <v>1.2054108080999493</v>
      </c>
      <c r="E55" s="428">
        <v>1.0962262908810416</v>
      </c>
      <c r="F55" s="428">
        <v>-0.22089671258547217</v>
      </c>
      <c r="G55" s="428">
        <v>2.5</v>
      </c>
      <c r="H55" s="428">
        <v>-1.8</v>
      </c>
      <c r="I55" s="428">
        <v>0.3</v>
      </c>
      <c r="J55" s="428">
        <v>0.8</v>
      </c>
      <c r="K55" s="428">
        <v>0.1</v>
      </c>
    </row>
    <row r="56" spans="1:12">
      <c r="A56" s="427" t="s">
        <v>157</v>
      </c>
      <c r="B56" s="427"/>
      <c r="C56" s="427"/>
      <c r="D56" s="428">
        <v>1.3</v>
      </c>
      <c r="E56" s="428">
        <v>8.5</v>
      </c>
      <c r="F56" s="428">
        <v>8.3000000000000007</v>
      </c>
      <c r="G56" s="428">
        <v>2.1631973644714293</v>
      </c>
      <c r="H56" s="428">
        <v>0.49736731885361085</v>
      </c>
      <c r="I56" s="428">
        <v>1.7841509740383368</v>
      </c>
      <c r="J56" s="428">
        <v>1.9535353012702823</v>
      </c>
      <c r="K56" s="428">
        <v>1.7944990466559063</v>
      </c>
    </row>
    <row r="57" spans="1:12">
      <c r="A57" s="427" t="s">
        <v>167</v>
      </c>
      <c r="B57" s="427"/>
      <c r="C57" s="427"/>
      <c r="D57" s="428">
        <v>8.1</v>
      </c>
      <c r="E57" s="428">
        <v>8.1999999999999993</v>
      </c>
      <c r="F57" s="428">
        <v>7.5</v>
      </c>
      <c r="G57" s="428">
        <v>8.8083333333333318</v>
      </c>
      <c r="H57" s="428">
        <v>8.5333333333333332</v>
      </c>
      <c r="I57" s="428">
        <v>6.9833333333333334</v>
      </c>
      <c r="J57" s="428">
        <v>6.5166666666666666</v>
      </c>
      <c r="K57" s="428">
        <v>6.8666666666666663</v>
      </c>
    </row>
    <row r="58" spans="1:12">
      <c r="A58" s="427" t="s">
        <v>159</v>
      </c>
      <c r="B58" s="427"/>
      <c r="C58" s="427"/>
      <c r="D58" s="427">
        <v>2.5</v>
      </c>
      <c r="E58" s="429">
        <v>3</v>
      </c>
      <c r="F58" s="429">
        <v>1.0080500000000003</v>
      </c>
      <c r="G58" s="429">
        <v>-4.262452107279692E-2</v>
      </c>
      <c r="H58" s="429">
        <v>7.9561068702290044E-2</v>
      </c>
      <c r="I58" s="429">
        <v>-2.6961089494163426E-2</v>
      </c>
      <c r="J58" s="429">
        <v>-0.39507346938775478</v>
      </c>
      <c r="K58" s="429">
        <v>-0.50157551020408186</v>
      </c>
    </row>
    <row r="59" spans="1:12">
      <c r="A59" s="119" t="s">
        <v>160</v>
      </c>
      <c r="B59" s="119"/>
      <c r="C59" s="119"/>
      <c r="D59" s="432">
        <v>1.75</v>
      </c>
      <c r="E59" s="429">
        <v>2.5</v>
      </c>
      <c r="F59" s="429">
        <v>1.4893846153846164</v>
      </c>
      <c r="G59" s="429">
        <v>0.26153256704980848</v>
      </c>
      <c r="H59" s="429">
        <v>-2.9427480916030518E-2</v>
      </c>
      <c r="I59" s="429">
        <v>9.8467432950191697E-2</v>
      </c>
      <c r="J59" s="429">
        <v>0.63957854406130288</v>
      </c>
      <c r="K59" s="429">
        <v>0.68226923076923074</v>
      </c>
    </row>
    <row r="60" spans="1:12">
      <c r="A60" s="427" t="s">
        <v>161</v>
      </c>
      <c r="B60" s="119"/>
      <c r="C60" s="119"/>
      <c r="D60" s="120">
        <v>29</v>
      </c>
      <c r="E60" s="120">
        <v>29</v>
      </c>
      <c r="F60" s="120">
        <v>31</v>
      </c>
      <c r="G60" s="428">
        <v>37.475000000000001</v>
      </c>
      <c r="H60" s="120">
        <v>37.674999999999997</v>
      </c>
      <c r="I60" s="120">
        <v>35.875</v>
      </c>
      <c r="J60" s="120">
        <v>38.900000000000006</v>
      </c>
      <c r="K60" s="120">
        <v>40.974999999999994</v>
      </c>
    </row>
    <row r="61" spans="1:12">
      <c r="A61" s="119" t="s">
        <v>162</v>
      </c>
      <c r="B61" s="119"/>
      <c r="C61" s="119"/>
      <c r="D61" s="120">
        <v>-0.449458919926432</v>
      </c>
      <c r="E61" s="120">
        <v>-0.90990806579185912</v>
      </c>
      <c r="F61" s="120">
        <v>0.7176357179101911</v>
      </c>
      <c r="G61" s="120">
        <v>-0.1</v>
      </c>
      <c r="H61" s="120">
        <v>-2.8</v>
      </c>
      <c r="I61" s="120">
        <v>0.6</v>
      </c>
      <c r="J61" s="120">
        <v>0.8</v>
      </c>
      <c r="K61" s="120">
        <v>1.4</v>
      </c>
    </row>
    <row r="62" spans="1:12">
      <c r="A62" s="376" t="s">
        <v>417</v>
      </c>
      <c r="B62" s="376"/>
      <c r="C62" s="376"/>
      <c r="D62" s="377">
        <v>1.5</v>
      </c>
      <c r="E62" s="377">
        <v>-13</v>
      </c>
      <c r="F62" s="377">
        <v>-7.0000000000000001E-3</v>
      </c>
      <c r="G62" s="377">
        <v>16.844602609727165</v>
      </c>
      <c r="H62" s="377">
        <v>6.5739570164348917</v>
      </c>
      <c r="I62" s="377">
        <v>2.7272727272727271</v>
      </c>
      <c r="J62" s="377">
        <v>0</v>
      </c>
      <c r="K62" s="377">
        <v>8.2981715893108294</v>
      </c>
    </row>
    <row r="63" spans="1:12">
      <c r="A63" s="1217"/>
      <c r="B63" s="1217"/>
      <c r="C63" s="1217"/>
      <c r="D63" s="1218"/>
      <c r="E63" s="1217"/>
      <c r="F63" s="1217"/>
      <c r="G63" s="1217"/>
      <c r="H63" s="1217"/>
      <c r="I63" s="1217"/>
      <c r="J63" s="1217"/>
      <c r="K63" s="1217"/>
    </row>
    <row r="64" spans="1:12">
      <c r="A64" s="122" t="s">
        <v>725</v>
      </c>
      <c r="B64" s="122"/>
      <c r="C64" s="122"/>
      <c r="D64" s="303"/>
      <c r="E64" s="122"/>
      <c r="F64" s="122"/>
      <c r="G64" s="122"/>
      <c r="H64" s="122"/>
      <c r="I64" s="122"/>
      <c r="J64" s="122"/>
      <c r="K64" s="122"/>
    </row>
    <row r="65" spans="1:12" ht="15" thickBot="1">
      <c r="A65" s="117" t="s">
        <v>48</v>
      </c>
      <c r="B65" s="117"/>
      <c r="C65" s="117"/>
      <c r="D65" s="118" t="s">
        <v>724</v>
      </c>
      <c r="E65" s="118" t="s">
        <v>542</v>
      </c>
      <c r="F65" s="118" t="s">
        <v>445</v>
      </c>
      <c r="G65" s="118">
        <v>2021</v>
      </c>
      <c r="H65" s="118">
        <v>2020</v>
      </c>
      <c r="I65" s="118">
        <v>2019</v>
      </c>
      <c r="J65" s="118">
        <v>2018</v>
      </c>
      <c r="K65" s="118">
        <v>2017</v>
      </c>
    </row>
    <row r="66" spans="1:12">
      <c r="A66" s="427" t="s">
        <v>153</v>
      </c>
      <c r="B66" s="427"/>
      <c r="C66" s="427"/>
      <c r="D66" s="428">
        <v>-1.1809830418219036E-2</v>
      </c>
      <c r="E66" s="428">
        <v>-0.91281708902377634</v>
      </c>
      <c r="F66" s="428">
        <v>3.3219988522124266</v>
      </c>
      <c r="G66" s="428">
        <v>5.2700338744720732</v>
      </c>
      <c r="H66" s="428">
        <v>-6.2598094797618868</v>
      </c>
      <c r="I66" s="428">
        <v>1.6029124414899465</v>
      </c>
      <c r="J66" s="428">
        <v>1.7651597095975449</v>
      </c>
      <c r="K66" s="428">
        <v>2.7595244998067718</v>
      </c>
    </row>
    <row r="67" spans="1:12">
      <c r="A67" s="427" t="s">
        <v>154</v>
      </c>
      <c r="B67" s="427"/>
      <c r="C67" s="427"/>
      <c r="D67" s="428">
        <v>1.2805157192988359</v>
      </c>
      <c r="E67" s="428">
        <v>2.9145219568421421</v>
      </c>
      <c r="F67" s="428">
        <v>7.4133392017919464</v>
      </c>
      <c r="G67" s="428">
        <v>10.449564360376197</v>
      </c>
      <c r="H67" s="428">
        <v>-9.2120770288172782</v>
      </c>
      <c r="I67" s="428">
        <v>2.9049824514185865</v>
      </c>
      <c r="J67" s="428">
        <v>3.5620538506925898</v>
      </c>
      <c r="K67" s="428">
        <v>5.9772321282674845</v>
      </c>
    </row>
    <row r="68" spans="1:12">
      <c r="A68" s="427" t="s">
        <v>166</v>
      </c>
      <c r="B68" s="427"/>
      <c r="C68" s="427"/>
      <c r="D68" s="436">
        <v>0.65147465822881223</v>
      </c>
      <c r="E68" s="436">
        <v>-1.5650078044835869</v>
      </c>
      <c r="F68" s="436">
        <v>3.9259191313266495</v>
      </c>
      <c r="G68" s="436">
        <v>3.7471030325473644</v>
      </c>
      <c r="H68" s="436">
        <v>-7.8039736320846309</v>
      </c>
      <c r="I68" s="436">
        <v>1.3725970858876313</v>
      </c>
      <c r="J68" s="436">
        <v>1.4912917636024936</v>
      </c>
      <c r="K68" s="436">
        <v>1.9072455581407219</v>
      </c>
      <c r="L68" s="122"/>
    </row>
    <row r="69" spans="1:12">
      <c r="A69" s="427" t="s">
        <v>156</v>
      </c>
      <c r="B69" s="427"/>
      <c r="C69" s="427"/>
      <c r="D69" s="436">
        <v>1.7081074426932741</v>
      </c>
      <c r="E69" s="436">
        <v>1.3015545641615445</v>
      </c>
      <c r="F69" s="436">
        <v>1.0581929065674567</v>
      </c>
      <c r="G69" s="436">
        <v>4.3045099172326715</v>
      </c>
      <c r="H69" s="436">
        <v>0.98207073053103722</v>
      </c>
      <c r="I69" s="436">
        <v>1.7372063615462456</v>
      </c>
      <c r="J69" s="436">
        <v>1.022575019967644</v>
      </c>
      <c r="K69" s="436">
        <v>1.0898685002568118</v>
      </c>
      <c r="L69" s="122"/>
    </row>
    <row r="70" spans="1:12">
      <c r="A70" s="427" t="s">
        <v>157</v>
      </c>
      <c r="B70" s="427"/>
      <c r="C70" s="427"/>
      <c r="D70" s="436">
        <v>2.8830969472563237</v>
      </c>
      <c r="E70" s="436">
        <v>6.7602173388197047</v>
      </c>
      <c r="F70" s="436">
        <v>8.374644401526437</v>
      </c>
      <c r="G70" s="436">
        <v>2.5867452808015368</v>
      </c>
      <c r="H70" s="436">
        <v>0.25313558238018163</v>
      </c>
      <c r="I70" s="436">
        <v>1.1949612693567759</v>
      </c>
      <c r="J70" s="436">
        <v>1.7566846217304901</v>
      </c>
      <c r="K70" s="436">
        <v>1.5380391936028768</v>
      </c>
    </row>
    <row r="71" spans="1:12">
      <c r="A71" s="427" t="s">
        <v>167</v>
      </c>
      <c r="B71" s="427"/>
      <c r="C71" s="427"/>
      <c r="D71" s="436">
        <v>8.3249999999999993</v>
      </c>
      <c r="E71" s="436">
        <v>7.3500000000000005</v>
      </c>
      <c r="F71" s="436">
        <v>6.7166666666666659</v>
      </c>
      <c r="G71" s="436">
        <v>7.7333333333333316</v>
      </c>
      <c r="H71" s="436">
        <v>7.9666666666666677</v>
      </c>
      <c r="I71" s="436">
        <v>7.6083333333333334</v>
      </c>
      <c r="J71" s="436">
        <v>8.2250000000000014</v>
      </c>
      <c r="K71" s="436">
        <v>9.1166666666666689</v>
      </c>
    </row>
    <row r="72" spans="1:12">
      <c r="A72" s="427" t="s">
        <v>159</v>
      </c>
      <c r="B72" s="427"/>
      <c r="C72" s="427"/>
      <c r="D72" s="436">
        <v>3</v>
      </c>
      <c r="E72" s="436">
        <v>3</v>
      </c>
      <c r="F72" s="436">
        <v>0.34828404669260721</v>
      </c>
      <c r="G72" s="436">
        <v>-0.54901544401544444</v>
      </c>
      <c r="H72" s="436">
        <v>-0.42729961089494167</v>
      </c>
      <c r="I72" s="436">
        <v>-0.35699215686274532</v>
      </c>
      <c r="J72" s="436">
        <v>-0.32208627450980398</v>
      </c>
      <c r="K72" s="436">
        <v>-0.32904705882352858</v>
      </c>
    </row>
    <row r="73" spans="1:12">
      <c r="A73" s="427" t="s">
        <v>368</v>
      </c>
      <c r="B73" s="427"/>
      <c r="C73" s="427"/>
      <c r="D73" s="429">
        <v>2</v>
      </c>
      <c r="E73" s="429">
        <v>2.5</v>
      </c>
      <c r="F73" s="437">
        <v>1.1828461538461539</v>
      </c>
      <c r="G73" s="437">
        <v>-0.31501915708812256</v>
      </c>
      <c r="H73" s="437">
        <v>-0.48072519083969473</v>
      </c>
      <c r="I73" s="437">
        <v>-0.21777777777777782</v>
      </c>
      <c r="J73" s="437">
        <v>0.45321839080459797</v>
      </c>
      <c r="K73" s="437">
        <v>0.36296153846153828</v>
      </c>
    </row>
    <row r="74" spans="1:12">
      <c r="A74" s="119" t="s">
        <v>170</v>
      </c>
      <c r="B74" s="119"/>
      <c r="C74" s="119"/>
      <c r="D74" s="438">
        <v>95</v>
      </c>
      <c r="E74" s="438">
        <v>93.3</v>
      </c>
      <c r="F74" s="437">
        <v>92.4</v>
      </c>
      <c r="G74" s="437">
        <v>95.4</v>
      </c>
      <c r="H74" s="437">
        <v>97</v>
      </c>
      <c r="I74" s="437">
        <v>83.9</v>
      </c>
      <c r="J74" s="437">
        <v>86</v>
      </c>
      <c r="K74" s="437">
        <v>87.9</v>
      </c>
    </row>
    <row r="75" spans="1:12">
      <c r="A75" s="376" t="s">
        <v>171</v>
      </c>
      <c r="B75" s="376"/>
      <c r="C75" s="376"/>
      <c r="D75" s="1219">
        <v>-3.5</v>
      </c>
      <c r="E75" s="1219">
        <v>-4</v>
      </c>
      <c r="F75" s="1219">
        <v>-3.9</v>
      </c>
      <c r="G75" s="1219">
        <v>-5.0999999999999996</v>
      </c>
      <c r="H75" s="1219">
        <v>-7</v>
      </c>
      <c r="I75" s="1219">
        <v>-0.6</v>
      </c>
      <c r="J75" s="1219">
        <v>-0.4</v>
      </c>
      <c r="K75" s="1219">
        <v>-0.9</v>
      </c>
    </row>
    <row r="76" spans="1:12">
      <c r="A76" s="427" t="s">
        <v>726</v>
      </c>
      <c r="B76" s="427"/>
      <c r="C76" s="427"/>
      <c r="D76" s="1220"/>
      <c r="E76" s="427"/>
      <c r="F76" s="427"/>
      <c r="G76" s="427"/>
      <c r="H76" s="427"/>
      <c r="I76" s="427"/>
      <c r="J76" s="427"/>
      <c r="K76" s="427"/>
    </row>
    <row r="77" spans="1:12">
      <c r="A77" s="119" t="s">
        <v>369</v>
      </c>
      <c r="B77" s="119"/>
      <c r="C77" s="119"/>
      <c r="D77" s="1221"/>
      <c r="E77" s="119"/>
      <c r="F77" s="119"/>
      <c r="G77" s="119"/>
      <c r="H77" s="119"/>
      <c r="I77" s="119"/>
      <c r="J77" s="119"/>
      <c r="K77" s="119"/>
    </row>
    <row r="78" spans="1:12">
      <c r="A78" s="1215" t="s">
        <v>144</v>
      </c>
      <c r="B78" s="1215"/>
      <c r="C78" s="1215"/>
      <c r="D78" s="1216"/>
      <c r="E78" s="1215"/>
      <c r="F78" s="1215"/>
      <c r="G78" s="1215"/>
      <c r="H78" s="1215"/>
      <c r="I78" s="1215"/>
      <c r="J78" s="1215"/>
      <c r="K78" s="1215"/>
    </row>
    <row r="79" spans="1:12">
      <c r="A79" s="116" t="s">
        <v>169</v>
      </c>
      <c r="B79" s="122"/>
      <c r="C79" s="122"/>
      <c r="D79" s="303"/>
      <c r="E79" s="122"/>
      <c r="F79" s="122"/>
      <c r="G79" s="122"/>
      <c r="H79" s="122"/>
      <c r="I79" s="122"/>
      <c r="J79" s="122"/>
      <c r="K79" s="122"/>
    </row>
    <row r="80" spans="1:12" ht="15" thickBot="1">
      <c r="A80" s="117" t="s">
        <v>48</v>
      </c>
      <c r="B80" s="117"/>
      <c r="C80" s="117"/>
      <c r="D80" s="118" t="s">
        <v>724</v>
      </c>
      <c r="E80" s="118" t="s">
        <v>542</v>
      </c>
      <c r="F80" s="118" t="s">
        <v>445</v>
      </c>
      <c r="G80" s="118">
        <v>2021</v>
      </c>
      <c r="H80" s="118">
        <v>2020</v>
      </c>
      <c r="I80" s="118">
        <v>2019</v>
      </c>
      <c r="J80" s="118">
        <v>2018</v>
      </c>
      <c r="K80" s="118">
        <v>2017</v>
      </c>
    </row>
    <row r="81" spans="1:12">
      <c r="A81" s="119" t="s">
        <v>153</v>
      </c>
      <c r="B81" s="119"/>
      <c r="C81" s="119"/>
      <c r="D81" s="120">
        <v>0.8</v>
      </c>
      <c r="E81" s="120">
        <v>-0.7</v>
      </c>
      <c r="F81" s="120">
        <v>0.3</v>
      </c>
      <c r="G81" s="120">
        <v>7.5974709745063747</v>
      </c>
      <c r="H81" s="120">
        <v>-11.030858472409117</v>
      </c>
      <c r="I81" s="120">
        <v>1.6043086602163863</v>
      </c>
      <c r="J81" s="120">
        <v>1.7050210219138506</v>
      </c>
      <c r="K81" s="120">
        <v>2.4435704401141503</v>
      </c>
    </row>
    <row r="82" spans="1:12">
      <c r="A82" s="119" t="s">
        <v>154</v>
      </c>
      <c r="B82" s="119"/>
      <c r="C82" s="119"/>
      <c r="D82" s="120">
        <v>0</v>
      </c>
      <c r="E82" s="120">
        <v>-2.435113892669627</v>
      </c>
      <c r="F82" s="120">
        <v>0.70722230647057849</v>
      </c>
      <c r="G82" s="120">
        <v>2.2449679650273366</v>
      </c>
      <c r="H82" s="120">
        <v>-12.083830007403659</v>
      </c>
      <c r="I82" s="120">
        <v>1.715184573515387</v>
      </c>
      <c r="J82" s="120">
        <v>3.1498790584403413</v>
      </c>
      <c r="K82" s="120">
        <v>6.84420332813146</v>
      </c>
    </row>
    <row r="83" spans="1:12">
      <c r="A83" s="119" t="s">
        <v>166</v>
      </c>
      <c r="B83" s="119"/>
      <c r="C83" s="119"/>
      <c r="D83" s="120">
        <v>0</v>
      </c>
      <c r="E83" s="120">
        <v>-0.32652821438493573</v>
      </c>
      <c r="F83" s="120">
        <v>4.7727973193914863</v>
      </c>
      <c r="G83" s="120">
        <v>6.282588595036807</v>
      </c>
      <c r="H83" s="120">
        <v>-12.943407049545137</v>
      </c>
      <c r="I83" s="120">
        <v>0.99072014066435665</v>
      </c>
      <c r="J83" s="120">
        <v>2.0834200093907316</v>
      </c>
      <c r="K83" s="120">
        <v>1.8756821315959571</v>
      </c>
    </row>
    <row r="84" spans="1:12">
      <c r="A84" s="119" t="s">
        <v>156</v>
      </c>
      <c r="B84" s="119"/>
      <c r="C84" s="119"/>
      <c r="D84" s="120">
        <v>0</v>
      </c>
      <c r="E84" s="120">
        <v>1.1551105838867759</v>
      </c>
      <c r="F84" s="120">
        <v>1.3363297753442138</v>
      </c>
      <c r="G84" s="120">
        <v>12.535364802514831</v>
      </c>
      <c r="H84" s="120">
        <v>-7.3121559099485642</v>
      </c>
      <c r="I84" s="120">
        <v>4.1490364025695934</v>
      </c>
      <c r="J84" s="120">
        <v>0.32506671969869949</v>
      </c>
      <c r="K84" s="120">
        <v>0.42358777364929001</v>
      </c>
    </row>
    <row r="85" spans="1:12">
      <c r="A85" s="119" t="s">
        <v>157</v>
      </c>
      <c r="B85" s="119"/>
      <c r="C85" s="119"/>
      <c r="D85" s="120">
        <v>2.6</v>
      </c>
      <c r="E85" s="120">
        <v>6.2</v>
      </c>
      <c r="F85" s="120">
        <v>8.9</v>
      </c>
      <c r="G85" s="120">
        <v>2.5882219500718002</v>
      </c>
      <c r="H85" s="120">
        <v>0.85065402820161795</v>
      </c>
      <c r="I85" s="120">
        <v>1.7910205867057543</v>
      </c>
      <c r="J85" s="120">
        <v>2.4780561900208475</v>
      </c>
      <c r="K85" s="120">
        <v>2.6831313740927438</v>
      </c>
      <c r="L85" s="122"/>
    </row>
    <row r="86" spans="1:12">
      <c r="A86" s="119" t="s">
        <v>167</v>
      </c>
      <c r="B86" s="119"/>
      <c r="C86" s="119"/>
      <c r="D86" s="120">
        <v>5</v>
      </c>
      <c r="E86" s="120">
        <v>4.4000000000000004</v>
      </c>
      <c r="F86" s="120">
        <v>5.0999999999999996</v>
      </c>
      <c r="G86" s="120">
        <v>4.5083333333333337</v>
      </c>
      <c r="H86" s="120">
        <v>4.55</v>
      </c>
      <c r="I86" s="120">
        <v>3.8333333333333326</v>
      </c>
      <c r="J86" s="120">
        <v>4.0750000000000002</v>
      </c>
      <c r="K86" s="120">
        <v>4.3833333333333329</v>
      </c>
      <c r="L86" s="122"/>
    </row>
    <row r="87" spans="1:12">
      <c r="A87" s="119" t="s">
        <v>159</v>
      </c>
      <c r="B87" s="119"/>
      <c r="C87" s="119"/>
      <c r="D87" s="432">
        <v>0</v>
      </c>
      <c r="E87" s="432">
        <v>0</v>
      </c>
      <c r="F87" s="432">
        <v>0</v>
      </c>
      <c r="G87" s="432">
        <v>0.77214559386973158</v>
      </c>
      <c r="H87" s="432">
        <v>0.30324427480916027</v>
      </c>
      <c r="I87" s="432">
        <v>0.84727969348659027</v>
      </c>
      <c r="J87" s="432">
        <v>1.4280076628352478</v>
      </c>
      <c r="K87" s="432">
        <v>1.2221923076923082</v>
      </c>
    </row>
    <row r="88" spans="1:12">
      <c r="A88" s="121" t="s">
        <v>727</v>
      </c>
      <c r="B88" s="121"/>
      <c r="C88" s="121"/>
      <c r="D88" s="435">
        <v>2.6</v>
      </c>
      <c r="E88" s="435">
        <v>3.75</v>
      </c>
      <c r="F88" s="432">
        <v>3.5</v>
      </c>
      <c r="G88" s="432">
        <v>0.11249999999999999</v>
      </c>
      <c r="H88" s="432">
        <v>0.2083333333333334</v>
      </c>
      <c r="I88" s="432">
        <v>0.75</v>
      </c>
      <c r="J88" s="432">
        <v>0.60416666666666663</v>
      </c>
      <c r="K88" s="432">
        <v>0.29166666666666669</v>
      </c>
    </row>
    <row r="89" spans="1:12">
      <c r="A89" s="1217"/>
      <c r="B89" s="1217"/>
      <c r="C89" s="1217"/>
      <c r="D89" s="1217"/>
      <c r="E89" s="1217"/>
      <c r="F89" s="1217"/>
      <c r="G89" s="1217"/>
      <c r="H89" s="1217"/>
      <c r="I89" s="1217"/>
      <c r="J89" s="1217"/>
      <c r="K89" s="1217"/>
    </row>
    <row r="90" spans="1:12">
      <c r="A90" s="122" t="s">
        <v>141</v>
      </c>
      <c r="B90" s="122"/>
      <c r="C90" s="122"/>
      <c r="D90" s="303"/>
      <c r="E90" s="122"/>
      <c r="F90" s="122"/>
      <c r="G90" s="122"/>
      <c r="H90" s="122"/>
      <c r="I90" s="122"/>
      <c r="J90" s="122"/>
      <c r="K90" s="122"/>
    </row>
    <row r="91" spans="1:12">
      <c r="A91" s="116" t="s">
        <v>165</v>
      </c>
      <c r="B91" s="122"/>
      <c r="C91" s="122"/>
      <c r="D91" s="303"/>
      <c r="E91" s="122"/>
      <c r="F91" s="122"/>
      <c r="G91" s="122"/>
      <c r="H91" s="122"/>
      <c r="I91" s="122"/>
      <c r="J91" s="122"/>
      <c r="K91" s="122"/>
    </row>
    <row r="92" spans="1:12" ht="15" thickBot="1">
      <c r="A92" s="117" t="s">
        <v>48</v>
      </c>
      <c r="B92" s="117"/>
      <c r="C92" s="117"/>
      <c r="D92" s="118" t="s">
        <v>724</v>
      </c>
      <c r="E92" s="118" t="s">
        <v>542</v>
      </c>
      <c r="F92" s="118" t="s">
        <v>445</v>
      </c>
      <c r="G92" s="118">
        <v>2021</v>
      </c>
      <c r="H92" s="118">
        <v>2020</v>
      </c>
      <c r="I92" s="118">
        <v>2019</v>
      </c>
      <c r="J92" s="118">
        <v>2018</v>
      </c>
      <c r="K92" s="118">
        <v>2017</v>
      </c>
    </row>
    <row r="93" spans="1:12">
      <c r="A93" s="427" t="s">
        <v>153</v>
      </c>
      <c r="B93" s="427"/>
      <c r="C93" s="427"/>
      <c r="D93" s="428">
        <v>0.5</v>
      </c>
      <c r="E93" s="428">
        <v>-0.7</v>
      </c>
      <c r="F93" s="428">
        <v>1.8</v>
      </c>
      <c r="G93" s="428">
        <v>3</v>
      </c>
      <c r="H93" s="428">
        <v>-2.4</v>
      </c>
      <c r="I93" s="428">
        <v>1.2</v>
      </c>
      <c r="J93" s="428">
        <v>1.1000000000000001</v>
      </c>
      <c r="K93" s="428">
        <v>3.2</v>
      </c>
    </row>
    <row r="94" spans="1:12">
      <c r="A94" s="427" t="s">
        <v>154</v>
      </c>
      <c r="B94" s="427"/>
      <c r="C94" s="427"/>
      <c r="D94" s="428">
        <v>1.5</v>
      </c>
      <c r="E94" s="428">
        <v>-1.5</v>
      </c>
      <c r="F94" s="428">
        <v>1.5</v>
      </c>
      <c r="G94" s="428">
        <v>5.4</v>
      </c>
      <c r="H94" s="428">
        <v>-7.8</v>
      </c>
      <c r="I94" s="428">
        <v>6.7</v>
      </c>
      <c r="J94" s="428">
        <v>1.5</v>
      </c>
      <c r="K94" s="428">
        <v>8.8000000000000007</v>
      </c>
    </row>
    <row r="95" spans="1:12">
      <c r="A95" s="427" t="s">
        <v>166</v>
      </c>
      <c r="B95" s="427"/>
      <c r="C95" s="427"/>
      <c r="D95" s="428">
        <v>0.4</v>
      </c>
      <c r="E95" s="428">
        <v>-0.3</v>
      </c>
      <c r="F95" s="428">
        <v>2.2999999999999998</v>
      </c>
      <c r="G95" s="428">
        <v>3.5</v>
      </c>
      <c r="H95" s="428">
        <v>-3.8</v>
      </c>
      <c r="I95" s="428">
        <v>0.7</v>
      </c>
      <c r="J95" s="428">
        <v>1.7</v>
      </c>
      <c r="K95" s="428">
        <v>0.8</v>
      </c>
    </row>
    <row r="96" spans="1:12">
      <c r="A96" s="427" t="s">
        <v>156</v>
      </c>
      <c r="B96" s="427"/>
      <c r="C96" s="427"/>
      <c r="D96" s="428">
        <v>1</v>
      </c>
      <c r="E96" s="428">
        <v>1.5</v>
      </c>
      <c r="F96" s="428">
        <v>2.5</v>
      </c>
      <c r="G96" s="428">
        <v>3.2</v>
      </c>
      <c r="H96" s="428">
        <v>1.2</v>
      </c>
      <c r="I96" s="428">
        <v>2</v>
      </c>
      <c r="J96" s="428">
        <v>1.9</v>
      </c>
      <c r="K96" s="428">
        <v>0.2</v>
      </c>
    </row>
    <row r="97" spans="1:12">
      <c r="A97" s="427" t="s">
        <v>157</v>
      </c>
      <c r="B97" s="427"/>
      <c r="C97" s="427"/>
      <c r="D97" s="428">
        <v>2.2000000000000002</v>
      </c>
      <c r="E97" s="428">
        <v>4.8</v>
      </c>
      <c r="F97" s="428">
        <v>7.2</v>
      </c>
      <c r="G97" s="428">
        <v>2.2051834484506507</v>
      </c>
      <c r="H97" s="428">
        <v>0.28596847991867957</v>
      </c>
      <c r="I97" s="428">
        <v>1.0337078651685407</v>
      </c>
      <c r="J97" s="428">
        <v>1.0576174409550672</v>
      </c>
      <c r="K97" s="428">
        <v>0.76495586793072534</v>
      </c>
      <c r="L97" s="124"/>
    </row>
    <row r="98" spans="1:12">
      <c r="A98" s="427" t="s">
        <v>167</v>
      </c>
      <c r="B98" s="427"/>
      <c r="C98" s="427"/>
      <c r="D98" s="428">
        <v>7.2</v>
      </c>
      <c r="E98" s="428">
        <v>7.3</v>
      </c>
      <c r="F98" s="428">
        <v>6.8</v>
      </c>
      <c r="G98" s="428">
        <v>7.7</v>
      </c>
      <c r="H98" s="428">
        <v>7.7</v>
      </c>
      <c r="I98" s="428">
        <v>6.8</v>
      </c>
      <c r="J98" s="428">
        <v>7.5</v>
      </c>
      <c r="K98" s="428">
        <v>8.6999999999999993</v>
      </c>
    </row>
    <row r="99" spans="1:12">
      <c r="A99" s="427" t="s">
        <v>418</v>
      </c>
      <c r="B99" s="427"/>
      <c r="C99" s="427"/>
      <c r="D99" s="428">
        <v>3</v>
      </c>
      <c r="E99" s="428">
        <v>3</v>
      </c>
      <c r="F99" s="428">
        <v>0.34828404669260721</v>
      </c>
      <c r="G99" s="428">
        <v>-0.54901544401544444</v>
      </c>
      <c r="H99" s="428">
        <v>-0.42729961089494167</v>
      </c>
      <c r="I99" s="428">
        <v>-0.35699215686274532</v>
      </c>
      <c r="J99" s="428">
        <v>-0.32208627450980398</v>
      </c>
      <c r="K99" s="428">
        <v>-0.32904705882352858</v>
      </c>
      <c r="L99" s="122"/>
    </row>
    <row r="100" spans="1:12">
      <c r="A100" s="119" t="s">
        <v>368</v>
      </c>
      <c r="B100" s="427"/>
      <c r="C100" s="427"/>
      <c r="D100" s="429">
        <v>2.1</v>
      </c>
      <c r="E100" s="429">
        <v>2.6</v>
      </c>
      <c r="F100" s="429">
        <v>1.6876961538461548</v>
      </c>
      <c r="G100" s="429">
        <v>-9.4365517241379385E-2</v>
      </c>
      <c r="H100" s="429">
        <v>-0.21839465648854967</v>
      </c>
      <c r="I100" s="429">
        <v>7.0370114942528594E-2</v>
      </c>
      <c r="J100" s="429">
        <v>0.66033690804597733</v>
      </c>
      <c r="K100" s="429">
        <v>0.54802814230769237</v>
      </c>
    </row>
    <row r="101" spans="1:12">
      <c r="A101" s="427" t="s">
        <v>161</v>
      </c>
      <c r="B101" s="119"/>
      <c r="C101" s="119"/>
      <c r="D101" s="120">
        <v>71.7</v>
      </c>
      <c r="E101" s="120">
        <v>71</v>
      </c>
      <c r="F101" s="120">
        <v>70.7</v>
      </c>
      <c r="G101" s="429">
        <v>72.336991094147578</v>
      </c>
      <c r="H101" s="120">
        <v>74.738487132306602</v>
      </c>
      <c r="I101" s="120">
        <v>64.877135638586154</v>
      </c>
      <c r="J101" s="120">
        <v>64.843100804413567</v>
      </c>
      <c r="K101" s="120">
        <v>66.043455397899251</v>
      </c>
    </row>
    <row r="102" spans="1:12">
      <c r="A102" s="119" t="s">
        <v>162</v>
      </c>
      <c r="B102" s="119"/>
      <c r="C102" s="119"/>
      <c r="D102" s="120">
        <v>-2</v>
      </c>
      <c r="E102" s="120">
        <v>-2.5</v>
      </c>
      <c r="F102" s="120">
        <v>-1.8</v>
      </c>
      <c r="G102" s="120">
        <v>-2.7</v>
      </c>
      <c r="H102" s="120">
        <v>-5.5</v>
      </c>
      <c r="I102" s="120">
        <v>-0.9</v>
      </c>
      <c r="J102" s="120">
        <v>-0.9</v>
      </c>
      <c r="K102" s="120">
        <v>-0.7</v>
      </c>
    </row>
    <row r="103" spans="1:12">
      <c r="A103" s="376" t="s">
        <v>417</v>
      </c>
      <c r="B103" s="376"/>
      <c r="C103" s="376"/>
      <c r="D103" s="377">
        <v>3</v>
      </c>
      <c r="E103" s="377">
        <v>-4</v>
      </c>
      <c r="F103" s="377">
        <v>1</v>
      </c>
      <c r="G103" s="377">
        <v>3.7531987489337637</v>
      </c>
      <c r="H103" s="377">
        <v>1.5007215007214973</v>
      </c>
      <c r="I103" s="377">
        <v>0.6389776357827609</v>
      </c>
      <c r="J103" s="377">
        <v>1.0269953051643026</v>
      </c>
      <c r="K103" s="377">
        <v>1.0376519418914911</v>
      </c>
    </row>
    <row r="104" spans="1:12">
      <c r="A104" s="430" t="s">
        <v>728</v>
      </c>
      <c r="B104" s="430"/>
      <c r="C104" s="430"/>
      <c r="D104" s="431"/>
      <c r="E104" s="431"/>
      <c r="F104" s="120"/>
      <c r="G104" s="120"/>
      <c r="H104" s="120"/>
      <c r="I104" s="120"/>
      <c r="J104" s="120"/>
      <c r="K104" s="120"/>
    </row>
  </sheetData>
  <pageMargins left="0.7" right="0.7" top="0.75" bottom="0.75" header="0.3" footer="0.3"/>
  <pageSetup paperSize="9" scale="77" fitToHeight="0" orientation="landscape" r:id="rId1"/>
  <rowBreaks count="5" manualBreakCount="5">
    <brk id="33" max="16383" man="1"/>
    <brk id="67" max="16383" man="1"/>
    <brk id="96" max="16383" man="1"/>
    <brk id="111" max="16383" man="1"/>
    <brk id="144" max="16383" man="1"/>
  </rowBreaks>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3"/>
  <sheetViews>
    <sheetView showGridLines="0" zoomScaleNormal="100" workbookViewId="0">
      <selection activeCell="A33" sqref="A33"/>
    </sheetView>
  </sheetViews>
  <sheetFormatPr defaultColWidth="8.84375" defaultRowHeight="13.75"/>
  <cols>
    <col min="1" max="1" width="61" style="298" bestFit="1" customWidth="1"/>
    <col min="2" max="3" width="9.53515625" style="298" bestFit="1" customWidth="1"/>
    <col min="4" max="16384" width="8.84375" style="441"/>
  </cols>
  <sheetData>
    <row r="2" spans="1:3" ht="14.15" thickBot="1">
      <c r="A2" s="440" t="s">
        <v>173</v>
      </c>
      <c r="B2" s="440"/>
      <c r="C2" s="440"/>
    </row>
    <row r="3" spans="1:3" ht="15.75" customHeight="1" thickTop="1">
      <c r="A3" s="448"/>
      <c r="B3" s="1294"/>
      <c r="C3" s="1222"/>
    </row>
    <row r="4" spans="1:3" ht="14.15" thickBot="1">
      <c r="A4" s="447" t="s">
        <v>11</v>
      </c>
      <c r="B4" s="1295">
        <v>2022</v>
      </c>
      <c r="C4" s="1241">
        <v>2021</v>
      </c>
    </row>
    <row r="5" spans="1:3" ht="14.25" customHeight="1">
      <c r="A5" s="449" t="s">
        <v>729</v>
      </c>
      <c r="B5" s="1223">
        <v>31697</v>
      </c>
      <c r="C5" s="1224">
        <v>22077</v>
      </c>
    </row>
    <row r="6" spans="1:3" ht="14.25" customHeight="1">
      <c r="A6" s="449" t="s">
        <v>730</v>
      </c>
      <c r="B6" s="1223">
        <v>47570</v>
      </c>
      <c r="C6" s="1224">
        <v>35601</v>
      </c>
    </row>
    <row r="7" spans="1:3" ht="15" customHeight="1" thickBot="1">
      <c r="A7" s="450" t="s">
        <v>731</v>
      </c>
      <c r="B7" s="1225">
        <v>51241</v>
      </c>
      <c r="C7" s="1226">
        <v>30904</v>
      </c>
    </row>
    <row r="8" spans="1:3">
      <c r="A8" s="449" t="s">
        <v>12</v>
      </c>
      <c r="B8" s="1223">
        <v>28026</v>
      </c>
      <c r="C8" s="1224">
        <v>26774</v>
      </c>
    </row>
    <row r="9" spans="1:3" ht="14.25" customHeight="1">
      <c r="A9" s="449" t="s">
        <v>732</v>
      </c>
      <c r="B9" s="1223">
        <v>17305</v>
      </c>
      <c r="C9" s="1224">
        <v>18495</v>
      </c>
    </row>
    <row r="10" spans="1:3" ht="14.25" customHeight="1">
      <c r="A10" s="449" t="s">
        <v>733</v>
      </c>
      <c r="B10" s="1223">
        <v>5993</v>
      </c>
      <c r="C10" s="1224">
        <v>6378</v>
      </c>
    </row>
    <row r="11" spans="1:3" ht="14.25" customHeight="1">
      <c r="A11" s="449" t="s">
        <v>734</v>
      </c>
      <c r="B11" s="1223">
        <v>-32983</v>
      </c>
      <c r="C11" s="1224">
        <v>36600</v>
      </c>
    </row>
    <row r="12" spans="1:3" ht="14.25" customHeight="1">
      <c r="A12" s="449" t="s">
        <v>735</v>
      </c>
      <c r="B12" s="1223">
        <v>1420</v>
      </c>
      <c r="C12" s="1224">
        <v>180</v>
      </c>
    </row>
    <row r="13" spans="1:3" ht="14.25" customHeight="1">
      <c r="A13" s="449" t="s">
        <v>736</v>
      </c>
      <c r="B13" s="1223">
        <v>5476</v>
      </c>
      <c r="C13" s="1224">
        <v>5553</v>
      </c>
    </row>
    <row r="14" spans="1:3" ht="14.25" customHeight="1">
      <c r="A14" s="449" t="s">
        <v>181</v>
      </c>
      <c r="B14" s="1223">
        <v>35394</v>
      </c>
      <c r="C14" s="1224">
        <v>37518</v>
      </c>
    </row>
    <row r="15" spans="1:3" ht="15" customHeight="1">
      <c r="A15" s="449" t="s">
        <v>182</v>
      </c>
      <c r="B15" s="1223">
        <v>2750</v>
      </c>
      <c r="C15" s="1224">
        <v>71208</v>
      </c>
    </row>
    <row r="16" spans="1:3" ht="14.25" customHeight="1">
      <c r="A16" s="449" t="s">
        <v>17</v>
      </c>
      <c r="B16" s="1223">
        <v>31250</v>
      </c>
      <c r="C16" s="1224">
        <v>30822</v>
      </c>
    </row>
    <row r="17" spans="1:3" ht="15" customHeight="1">
      <c r="A17" s="449" t="s">
        <v>668</v>
      </c>
      <c r="B17" s="1223">
        <v>13800</v>
      </c>
      <c r="C17" s="1224" t="s">
        <v>531</v>
      </c>
    </row>
    <row r="18" spans="1:3" ht="14.25" customHeight="1" thickBot="1">
      <c r="A18" s="450" t="s">
        <v>737</v>
      </c>
      <c r="B18" s="1225">
        <v>1627</v>
      </c>
      <c r="C18" s="1226" t="s">
        <v>531</v>
      </c>
    </row>
    <row r="19" spans="1:3" ht="15" customHeight="1">
      <c r="A19" s="449" t="s">
        <v>19</v>
      </c>
      <c r="B19" s="1223">
        <v>-782</v>
      </c>
      <c r="C19" s="1224">
        <v>16712</v>
      </c>
    </row>
    <row r="20" spans="1:3" ht="15" customHeight="1" thickBot="1">
      <c r="A20" s="450" t="s">
        <v>20</v>
      </c>
      <c r="B20" s="1227">
        <v>1502</v>
      </c>
      <c r="C20" s="1228">
        <v>141</v>
      </c>
    </row>
    <row r="21" spans="1:3">
      <c r="A21" s="449" t="s">
        <v>23</v>
      </c>
      <c r="B21" s="1223">
        <v>-2284</v>
      </c>
      <c r="C21" s="1224">
        <v>16571</v>
      </c>
    </row>
    <row r="22" spans="1:3" ht="14.15" thickBot="1">
      <c r="A22" s="450" t="s">
        <v>24</v>
      </c>
      <c r="B22" s="1225">
        <v>2784</v>
      </c>
      <c r="C22" s="1226">
        <v>3651</v>
      </c>
    </row>
    <row r="23" spans="1:3" ht="15" customHeight="1" thickBot="1">
      <c r="A23" s="1022" t="s">
        <v>373</v>
      </c>
      <c r="B23" s="1229">
        <v>-5068</v>
      </c>
      <c r="C23" s="1023">
        <v>12920</v>
      </c>
    </row>
    <row r="24" spans="1:3" ht="15" customHeight="1">
      <c r="A24" s="441"/>
      <c r="B24" s="1021"/>
      <c r="C24" s="441"/>
    </row>
    <row r="25" spans="1:3" ht="15" customHeight="1">
      <c r="A25" s="449" t="s">
        <v>738</v>
      </c>
      <c r="B25" s="1021"/>
      <c r="C25" s="441"/>
    </row>
    <row r="26" spans="1:3">
      <c r="A26" s="449" t="s">
        <v>190</v>
      </c>
      <c r="B26" s="1223">
        <v>-5154</v>
      </c>
      <c r="C26" s="1224">
        <v>12469</v>
      </c>
    </row>
    <row r="27" spans="1:3" ht="14.25" customHeight="1" thickBot="1">
      <c r="A27" s="450" t="s">
        <v>635</v>
      </c>
      <c r="B27" s="1227">
        <v>86</v>
      </c>
      <c r="C27" s="1228">
        <v>451</v>
      </c>
    </row>
    <row r="28" spans="1:3" ht="14.25" customHeight="1" thickBot="1">
      <c r="A28" s="1022" t="s">
        <v>373</v>
      </c>
      <c r="B28" s="1229">
        <v>-5068</v>
      </c>
      <c r="C28" s="1023">
        <v>12920</v>
      </c>
    </row>
    <row r="29" spans="1:3" ht="15" customHeight="1">
      <c r="A29" s="441"/>
      <c r="B29" s="1021"/>
      <c r="C29" s="441"/>
    </row>
    <row r="30" spans="1:3">
      <c r="A30" s="449" t="s">
        <v>739</v>
      </c>
      <c r="B30" s="1355">
        <v>-6.1</v>
      </c>
      <c r="C30" s="1231">
        <v>14.6</v>
      </c>
    </row>
    <row r="31" spans="1:3">
      <c r="A31" s="449" t="s">
        <v>740</v>
      </c>
      <c r="B31" s="1355">
        <v>-6</v>
      </c>
      <c r="C31" s="1231">
        <v>14.6</v>
      </c>
    </row>
    <row r="32" spans="1:3" ht="14.15" thickBot="1">
      <c r="A32" s="450" t="s">
        <v>581</v>
      </c>
      <c r="B32" s="1227" t="s">
        <v>531</v>
      </c>
      <c r="C32" s="1228">
        <v>2</v>
      </c>
    </row>
    <row r="33" spans="1:1">
      <c r="A33" s="1258" t="s">
        <v>796</v>
      </c>
    </row>
  </sheetData>
  <pageMargins left="0.70866141732283472" right="0.70866141732283472" top="0.74803149606299213" bottom="0.74803149606299213" header="0.31496062992125984" footer="0.31496062992125984"/>
  <pageSetup fitToHeight="0" orientation="landscape"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41"/>
  <sheetViews>
    <sheetView showGridLines="0" workbookViewId="0">
      <selection activeCell="D6" sqref="D6"/>
    </sheetView>
  </sheetViews>
  <sheetFormatPr defaultColWidth="8.84375" defaultRowHeight="13.75"/>
  <cols>
    <col min="1" max="1" width="73" style="441" bestFit="1" customWidth="1"/>
    <col min="2" max="3" width="9.53515625" style="441" bestFit="1" customWidth="1"/>
    <col min="4" max="16384" width="8.84375" style="441"/>
  </cols>
  <sheetData>
    <row r="2" spans="1:3" ht="14.15" thickBot="1">
      <c r="A2" s="446" t="s">
        <v>174</v>
      </c>
      <c r="B2" s="919"/>
      <c r="C2" s="919"/>
    </row>
    <row r="3" spans="1:3" ht="15" customHeight="1">
      <c r="B3" s="1020"/>
      <c r="C3" s="1222"/>
    </row>
    <row r="4" spans="1:3" ht="29.25" customHeight="1" thickBot="1">
      <c r="A4" s="1232" t="s">
        <v>11</v>
      </c>
      <c r="B4" s="1295">
        <v>2022</v>
      </c>
      <c r="C4" s="1241">
        <v>2021</v>
      </c>
    </row>
    <row r="5" spans="1:3" ht="15" customHeight="1">
      <c r="A5" s="444" t="s">
        <v>373</v>
      </c>
      <c r="B5" s="1223">
        <v>-5068</v>
      </c>
      <c r="C5" s="1224">
        <v>12920</v>
      </c>
    </row>
    <row r="6" spans="1:3" ht="15" customHeight="1">
      <c r="A6" s="444" t="s">
        <v>183</v>
      </c>
      <c r="B6" s="1021"/>
    </row>
    <row r="7" spans="1:3" ht="15" customHeight="1">
      <c r="A7" s="444" t="s">
        <v>636</v>
      </c>
      <c r="B7" s="1230">
        <v>-968</v>
      </c>
      <c r="C7" s="1231">
        <v>-90</v>
      </c>
    </row>
    <row r="8" spans="1:3" ht="15.75" customHeight="1" thickBot="1">
      <c r="A8" s="445" t="s">
        <v>634</v>
      </c>
      <c r="B8" s="1227">
        <v>-179</v>
      </c>
      <c r="C8" s="1228">
        <v>-146</v>
      </c>
    </row>
    <row r="9" spans="1:3" ht="15.75" customHeight="1" thickBot="1">
      <c r="A9" s="457" t="s">
        <v>745</v>
      </c>
      <c r="B9" s="1233">
        <v>-789</v>
      </c>
      <c r="C9" s="1024">
        <v>56</v>
      </c>
    </row>
    <row r="10" spans="1:3" ht="15" customHeight="1">
      <c r="A10" s="444" t="s">
        <v>184</v>
      </c>
      <c r="B10" s="1021"/>
    </row>
    <row r="11" spans="1:3" ht="15" customHeight="1">
      <c r="A11" s="444" t="s">
        <v>630</v>
      </c>
      <c r="B11" s="1223">
        <v>-4481</v>
      </c>
      <c r="C11" s="1224">
        <v>1708</v>
      </c>
    </row>
    <row r="12" spans="1:3" ht="15" customHeight="1">
      <c r="A12" s="444" t="s">
        <v>631</v>
      </c>
      <c r="B12" s="1223">
        <v>2463</v>
      </c>
      <c r="C12" s="1231">
        <v>-1270</v>
      </c>
    </row>
    <row r="13" spans="1:3" ht="15" customHeight="1">
      <c r="A13" s="444" t="s">
        <v>632</v>
      </c>
      <c r="B13" s="1223">
        <v>-1546</v>
      </c>
      <c r="C13" s="1231">
        <v>-326</v>
      </c>
    </row>
    <row r="14" spans="1:3" ht="15" customHeight="1">
      <c r="A14" s="444" t="s">
        <v>633</v>
      </c>
      <c r="B14" s="1230">
        <v>-14</v>
      </c>
      <c r="C14" s="1231">
        <v>6</v>
      </c>
    </row>
    <row r="15" spans="1:3" ht="15.75" customHeight="1" thickBot="1">
      <c r="A15" s="445" t="s">
        <v>634</v>
      </c>
      <c r="B15" s="1227">
        <v>-674</v>
      </c>
      <c r="C15" s="1228">
        <v>-152</v>
      </c>
    </row>
    <row r="16" spans="1:3" ht="15.75" customHeight="1" thickBot="1">
      <c r="A16" s="457" t="s">
        <v>184</v>
      </c>
      <c r="B16" s="1229">
        <v>-2904</v>
      </c>
      <c r="C16" s="1024">
        <v>270</v>
      </c>
    </row>
    <row r="17" spans="1:3" ht="15.75" customHeight="1" thickBot="1">
      <c r="A17" s="457" t="s">
        <v>746</v>
      </c>
      <c r="B17" s="1229">
        <v>-3693</v>
      </c>
      <c r="C17" s="1024">
        <v>326</v>
      </c>
    </row>
    <row r="18" spans="1:3" ht="15.75" customHeight="1" thickBot="1">
      <c r="A18" s="457" t="s">
        <v>747</v>
      </c>
      <c r="B18" s="1229">
        <v>-8761</v>
      </c>
      <c r="C18" s="1023">
        <v>13246</v>
      </c>
    </row>
    <row r="19" spans="1:3" ht="14.25" customHeight="1">
      <c r="B19" s="1021"/>
    </row>
    <row r="20" spans="1:3" ht="14.25" customHeight="1">
      <c r="A20" s="1234" t="s">
        <v>738</v>
      </c>
      <c r="B20" s="1021"/>
    </row>
    <row r="21" spans="1:3" ht="14.25" customHeight="1">
      <c r="A21" s="444" t="s">
        <v>190</v>
      </c>
      <c r="B21" s="1223">
        <v>-8847</v>
      </c>
      <c r="C21" s="1224">
        <v>12795</v>
      </c>
    </row>
    <row r="22" spans="1:3" ht="15" customHeight="1" thickBot="1">
      <c r="A22" s="445" t="s">
        <v>635</v>
      </c>
      <c r="B22" s="1227">
        <v>86</v>
      </c>
      <c r="C22" s="1228">
        <v>451</v>
      </c>
    </row>
    <row r="23" spans="1:3" ht="15" customHeight="1" thickBot="1">
      <c r="A23" s="457" t="s">
        <v>747</v>
      </c>
      <c r="B23" s="1229">
        <v>-8761</v>
      </c>
      <c r="C23" s="1023">
        <v>13246</v>
      </c>
    </row>
    <row r="24" spans="1:3" ht="14.25" customHeight="1">
      <c r="A24" s="1258" t="s">
        <v>608</v>
      </c>
    </row>
    <row r="25" spans="1:3" ht="14.25" customHeight="1"/>
    <row r="26" spans="1:3" ht="14.25" customHeight="1"/>
    <row r="27" spans="1:3" ht="14.25" customHeight="1"/>
    <row r="28" spans="1:3" ht="14.25" customHeight="1"/>
    <row r="29" spans="1:3" ht="14.25" customHeight="1"/>
    <row r="30" spans="1:3" ht="14.25" customHeight="1"/>
    <row r="31" spans="1:3" ht="15" customHeight="1"/>
    <row r="34" ht="14.25" customHeight="1"/>
    <row r="35" ht="15" customHeight="1"/>
    <row r="36" ht="15" customHeight="1"/>
    <row r="37" ht="15" customHeight="1"/>
    <row r="38" ht="15" customHeight="1"/>
    <row r="39" ht="14.25" customHeight="1"/>
    <row r="40" ht="15" customHeight="1"/>
    <row r="41" ht="15" customHeight="1"/>
  </sheetData>
  <pageMargins left="0.70866141732283472" right="0.70866141732283472" top="0.74803149606299213" bottom="0.74803149606299213" header="0.31496062992125984" footer="0.31496062992125984"/>
  <pageSetup paperSize="9" orientation="landscape"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6"/>
  <sheetViews>
    <sheetView showGridLines="0" topLeftCell="A16" zoomScaleNormal="100" workbookViewId="0">
      <selection activeCell="G2" sqref="G2"/>
    </sheetView>
  </sheetViews>
  <sheetFormatPr defaultColWidth="8.84375" defaultRowHeight="13.75"/>
  <cols>
    <col min="1" max="1" width="68.15234375" style="441" bestFit="1" customWidth="1"/>
    <col min="2" max="3" width="12.15234375" style="441" bestFit="1" customWidth="1"/>
    <col min="4" max="16384" width="8.84375" style="441"/>
  </cols>
  <sheetData>
    <row r="2" spans="1:3" ht="14.15" thickBot="1">
      <c r="A2" s="442" t="s">
        <v>0</v>
      </c>
      <c r="B2" s="442"/>
      <c r="C2" s="442"/>
    </row>
    <row r="3" spans="1:3" ht="14.6" thickTop="1" thickBot="1">
      <c r="A3" s="447" t="s">
        <v>11</v>
      </c>
      <c r="B3" s="443">
        <v>2022</v>
      </c>
      <c r="C3" s="496">
        <v>2021</v>
      </c>
    </row>
    <row r="4" spans="1:3">
      <c r="A4" s="448" t="s">
        <v>741</v>
      </c>
      <c r="B4" s="1021"/>
    </row>
    <row r="5" spans="1:3">
      <c r="A5" s="449" t="s">
        <v>26</v>
      </c>
      <c r="B5" s="1223">
        <v>175052</v>
      </c>
      <c r="C5" s="1224">
        <v>293386</v>
      </c>
    </row>
    <row r="6" spans="1:3" ht="15" customHeight="1">
      <c r="A6" s="449" t="s">
        <v>27</v>
      </c>
      <c r="B6" s="1223">
        <v>60811</v>
      </c>
      <c r="C6" s="1224">
        <v>71156</v>
      </c>
    </row>
    <row r="7" spans="1:3" ht="15" customHeight="1">
      <c r="A7" s="449" t="s">
        <v>28</v>
      </c>
      <c r="B7" s="1223">
        <v>638799</v>
      </c>
      <c r="C7" s="1224">
        <v>509590</v>
      </c>
    </row>
    <row r="8" spans="1:3" ht="15" customHeight="1">
      <c r="A8" s="449" t="s">
        <v>29</v>
      </c>
      <c r="B8" s="1223">
        <v>302958</v>
      </c>
      <c r="C8" s="1224">
        <v>303777</v>
      </c>
    </row>
    <row r="9" spans="1:3" ht="15" customHeight="1">
      <c r="A9" s="449" t="s">
        <v>175</v>
      </c>
      <c r="B9" s="1223">
        <v>1082818</v>
      </c>
      <c r="C9" s="1224">
        <v>1027442</v>
      </c>
    </row>
    <row r="10" spans="1:3" ht="15" customHeight="1">
      <c r="A10" s="449" t="s">
        <v>176</v>
      </c>
      <c r="B10" s="1223">
        <v>932677</v>
      </c>
      <c r="C10" s="1224">
        <v>1024461</v>
      </c>
    </row>
    <row r="11" spans="1:3" ht="15" customHeight="1">
      <c r="A11" s="449" t="s">
        <v>543</v>
      </c>
      <c r="B11" s="1223">
        <v>66499</v>
      </c>
      <c r="C11" s="1224">
        <v>76654</v>
      </c>
    </row>
    <row r="12" spans="1:3" ht="15" customHeight="1">
      <c r="A12" s="449" t="s">
        <v>507</v>
      </c>
      <c r="B12" s="1223">
        <v>455416</v>
      </c>
      <c r="C12" s="1224">
        <v>547806</v>
      </c>
    </row>
    <row r="13" spans="1:3" ht="15" customHeight="1">
      <c r="A13" s="449" t="s">
        <v>544</v>
      </c>
      <c r="B13" s="1230">
        <v>350</v>
      </c>
      <c r="C13" s="1224">
        <v>28800</v>
      </c>
    </row>
    <row r="14" spans="1:3" ht="15" customHeight="1">
      <c r="A14" s="449" t="s">
        <v>30</v>
      </c>
      <c r="B14" s="1223">
        <v>6802</v>
      </c>
      <c r="C14" s="1224">
        <v>8819</v>
      </c>
    </row>
    <row r="15" spans="1:3">
      <c r="A15" s="449" t="s">
        <v>185</v>
      </c>
      <c r="B15" s="1223">
        <v>5199</v>
      </c>
      <c r="C15" s="1224">
        <v>4510</v>
      </c>
    </row>
    <row r="16" spans="1:3" ht="14.15" thickBot="1">
      <c r="A16" s="450" t="s">
        <v>545</v>
      </c>
      <c r="B16" s="1225">
        <v>35618</v>
      </c>
      <c r="C16" s="1226">
        <v>39433</v>
      </c>
    </row>
    <row r="17" spans="1:3" ht="15.75" customHeight="1" thickBot="1">
      <c r="A17" s="1022" t="s">
        <v>31</v>
      </c>
      <c r="B17" s="1229">
        <v>3762999</v>
      </c>
      <c r="C17" s="1023">
        <v>3935834</v>
      </c>
    </row>
    <row r="18" spans="1:3">
      <c r="B18" s="1021"/>
    </row>
    <row r="19" spans="1:3" ht="15" customHeight="1">
      <c r="A19" s="448" t="s">
        <v>742</v>
      </c>
      <c r="B19" s="1021"/>
    </row>
    <row r="20" spans="1:3">
      <c r="A20" s="449" t="s">
        <v>32</v>
      </c>
      <c r="B20" s="1358">
        <v>138777</v>
      </c>
      <c r="C20" s="1236">
        <v>172976</v>
      </c>
    </row>
    <row r="21" spans="1:3">
      <c r="A21" s="449" t="s">
        <v>33</v>
      </c>
      <c r="B21" s="1358">
        <v>554321</v>
      </c>
      <c r="C21" s="1236">
        <v>374959</v>
      </c>
    </row>
    <row r="22" spans="1:3" ht="15" customHeight="1">
      <c r="A22" s="449" t="s">
        <v>137</v>
      </c>
      <c r="B22" s="1358">
        <v>1262293</v>
      </c>
      <c r="C22" s="1236">
        <v>1292030</v>
      </c>
    </row>
    <row r="23" spans="1:3">
      <c r="A23" s="449" t="s">
        <v>186</v>
      </c>
      <c r="B23" s="1358">
        <v>697388</v>
      </c>
      <c r="C23" s="1236">
        <v>794909</v>
      </c>
    </row>
    <row r="24" spans="1:3" ht="15" customHeight="1">
      <c r="A24" s="449" t="s">
        <v>187</v>
      </c>
      <c r="B24" s="1358">
        <v>192682</v>
      </c>
      <c r="C24" s="1236">
        <v>223854</v>
      </c>
    </row>
    <row r="25" spans="1:3" ht="15" customHeight="1">
      <c r="A25" s="449" t="s">
        <v>508</v>
      </c>
      <c r="B25" s="1358">
        <v>66725</v>
      </c>
      <c r="C25" s="1236">
        <v>76982</v>
      </c>
    </row>
    <row r="26" spans="1:3">
      <c r="A26" s="449" t="s">
        <v>509</v>
      </c>
      <c r="B26" s="1358">
        <v>487422</v>
      </c>
      <c r="C26" s="1236">
        <v>588736</v>
      </c>
    </row>
    <row r="27" spans="1:3" ht="15" customHeight="1">
      <c r="A27" s="449" t="s">
        <v>546</v>
      </c>
      <c r="B27" s="1359" t="s">
        <v>531</v>
      </c>
      <c r="C27" s="1236">
        <v>29577</v>
      </c>
    </row>
    <row r="28" spans="1:3" ht="15" customHeight="1">
      <c r="A28" s="449" t="s">
        <v>188</v>
      </c>
      <c r="B28" s="1358">
        <v>2464</v>
      </c>
      <c r="C28" s="1236">
        <v>1864</v>
      </c>
    </row>
    <row r="29" spans="1:3" ht="15" customHeight="1">
      <c r="A29" s="449" t="s">
        <v>547</v>
      </c>
      <c r="B29" s="1358">
        <v>69024</v>
      </c>
      <c r="C29" s="1236">
        <v>56268</v>
      </c>
    </row>
    <row r="30" spans="1:3" ht="15" customHeight="1">
      <c r="A30" s="449" t="s">
        <v>234</v>
      </c>
      <c r="B30" s="1358">
        <v>93235</v>
      </c>
      <c r="C30" s="1236">
        <v>107654</v>
      </c>
    </row>
    <row r="31" spans="1:3" ht="15.75" customHeight="1" thickBot="1">
      <c r="A31" s="450" t="s">
        <v>34</v>
      </c>
      <c r="B31" s="1360">
        <v>38350</v>
      </c>
      <c r="C31" s="1357">
        <v>39321</v>
      </c>
    </row>
    <row r="32" spans="1:3" ht="15.75" customHeight="1" thickBot="1">
      <c r="A32" s="1022" t="s">
        <v>35</v>
      </c>
      <c r="B32" s="1229">
        <v>3602681</v>
      </c>
      <c r="C32" s="1023">
        <v>3759130</v>
      </c>
    </row>
    <row r="33" spans="1:5">
      <c r="B33" s="1356"/>
      <c r="C33" s="920"/>
    </row>
    <row r="34" spans="1:5">
      <c r="A34" s="448" t="s">
        <v>743</v>
      </c>
      <c r="B34" s="1356"/>
      <c r="C34" s="920"/>
    </row>
    <row r="35" spans="1:5">
      <c r="A35" s="449" t="s">
        <v>36</v>
      </c>
      <c r="B35" s="1358">
        <v>8622</v>
      </c>
      <c r="C35" s="1236">
        <v>8622</v>
      </c>
    </row>
    <row r="36" spans="1:5" ht="15" customHeight="1">
      <c r="A36" s="449" t="s">
        <v>37</v>
      </c>
      <c r="B36" s="1358">
        <v>-2630</v>
      </c>
      <c r="C36" s="1237">
        <v>-612</v>
      </c>
    </row>
    <row r="37" spans="1:5" ht="15" customHeight="1">
      <c r="A37" s="449" t="s">
        <v>209</v>
      </c>
      <c r="B37" s="1358">
        <v>-1526</v>
      </c>
      <c r="C37" s="1237">
        <v>34</v>
      </c>
    </row>
    <row r="38" spans="1:5" ht="15" customHeight="1">
      <c r="A38" s="449" t="s">
        <v>38</v>
      </c>
      <c r="B38" s="1358">
        <v>155852</v>
      </c>
      <c r="C38" s="1236">
        <v>161439</v>
      </c>
    </row>
    <row r="39" spans="1:5" ht="15.75" customHeight="1" thickBot="1">
      <c r="A39" s="450" t="s">
        <v>189</v>
      </c>
      <c r="B39" s="1361" t="s">
        <v>531</v>
      </c>
      <c r="C39" s="1357">
        <v>1724</v>
      </c>
    </row>
    <row r="40" spans="1:5">
      <c r="A40" s="449" t="s">
        <v>190</v>
      </c>
      <c r="B40" s="1358">
        <v>160318</v>
      </c>
      <c r="C40" s="1236">
        <v>171207</v>
      </c>
    </row>
    <row r="41" spans="1:5" ht="15.75" customHeight="1" thickBot="1">
      <c r="A41" s="450" t="s">
        <v>39</v>
      </c>
      <c r="B41" s="1361" t="s">
        <v>531</v>
      </c>
      <c r="C41" s="1357">
        <v>5497</v>
      </c>
    </row>
    <row r="42" spans="1:5" ht="14.15" thickBot="1">
      <c r="A42" s="1022" t="s">
        <v>40</v>
      </c>
      <c r="B42" s="1229">
        <v>160318</v>
      </c>
      <c r="C42" s="1023">
        <v>176704</v>
      </c>
    </row>
    <row r="43" spans="1:5" ht="14.15" thickBot="1">
      <c r="A43" s="1022" t="s">
        <v>41</v>
      </c>
      <c r="B43" s="1229">
        <v>3762999</v>
      </c>
      <c r="C43" s="1023">
        <v>3935834</v>
      </c>
    </row>
    <row r="44" spans="1:5" ht="15" customHeight="1">
      <c r="A44" s="1261" t="s">
        <v>744</v>
      </c>
    </row>
    <row r="45" spans="1:5" ht="14.6">
      <c r="D45" s="1296"/>
      <c r="E45" s="1296"/>
    </row>
    <row r="46" spans="1:5" ht="14.6">
      <c r="D46" s="1298"/>
      <c r="E46" s="1298"/>
    </row>
    <row r="47" spans="1:5" ht="15" customHeight="1">
      <c r="D47" s="1298"/>
      <c r="E47" s="1298"/>
    </row>
    <row r="48" spans="1:5" ht="15" customHeight="1">
      <c r="D48" s="1298"/>
      <c r="E48" s="1298"/>
    </row>
    <row r="49" spans="4:5" ht="15" customHeight="1">
      <c r="D49" s="1298"/>
      <c r="E49" s="1298"/>
    </row>
    <row r="50" spans="4:5" ht="15" customHeight="1">
      <c r="D50" s="1296"/>
      <c r="E50" s="1296"/>
    </row>
    <row r="51" spans="4:5" ht="15" customHeight="1">
      <c r="D51" s="1298"/>
      <c r="E51" s="1298"/>
    </row>
    <row r="52" spans="4:5" ht="14.6">
      <c r="D52" s="1296"/>
      <c r="E52" s="1296"/>
    </row>
    <row r="53" spans="4:5" ht="14.6">
      <c r="D53" s="1298"/>
      <c r="E53" s="1298"/>
    </row>
    <row r="54" spans="4:5" ht="15" customHeight="1">
      <c r="D54" s="1296"/>
      <c r="E54" s="1296"/>
    </row>
    <row r="55" spans="4:5" ht="15" customHeight="1">
      <c r="D55" s="1296"/>
      <c r="E55" s="1296"/>
    </row>
    <row r="56" spans="4:5" ht="14.25" customHeight="1">
      <c r="D56" s="1300"/>
      <c r="E56" s="1300"/>
    </row>
  </sheetData>
  <pageMargins left="0.70866141732283472" right="0.70866141732283472" top="0.74803149606299213" bottom="0.74803149606299213" header="0.31496062992125984" footer="0.31496062992125984"/>
  <pageSetup paperSize="9" scale="80" orientation="landscape"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Disclaimer</vt:lpstr>
      <vt:lpstr>1. Group</vt:lpstr>
      <vt:lpstr>2. Business units</vt:lpstr>
      <vt:lpstr>3. Product units</vt:lpstr>
      <vt:lpstr>4. About Danske Bank</vt:lpstr>
      <vt:lpstr>5. Macroeconomics</vt:lpstr>
      <vt:lpstr>Income statement_Group</vt:lpstr>
      <vt:lpstr>Statement of comprehensive inc.</vt:lpstr>
      <vt:lpstr>Balance sheet</vt:lpstr>
      <vt:lpstr>Changes in shareholders' eq (2</vt:lpstr>
      <vt:lpstr>Statement of capital</vt:lpstr>
      <vt:lpstr>Cash flow statement</vt:lpstr>
      <vt:lpstr>Business segm.</vt:lpstr>
      <vt:lpstr>Contingent liabilities</vt:lpstr>
      <vt:lpstr>'1. Group'!Print_Area</vt:lpstr>
    </vt:vector>
  </TitlesOfParts>
  <Company>Danske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Rahbek Stephan</dc:creator>
  <cp:lastModifiedBy>Janni Larsen</cp:lastModifiedBy>
  <cp:lastPrinted>2020-07-16T14:52:42Z</cp:lastPrinted>
  <dcterms:created xsi:type="dcterms:W3CDTF">2017-04-26T08:21:14Z</dcterms:created>
  <dcterms:modified xsi:type="dcterms:W3CDTF">2023-02-01T20:12:27Z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4ff30a-4ae9-4ef8-ac81-36b553484fa8_Enabled">
    <vt:lpwstr>true</vt:lpwstr>
  </property>
  <property fmtid="{D5CDD505-2E9C-101B-9397-08002B2CF9AE}" pid="3" name="MSIP_Label_c14ff30a-4ae9-4ef8-ac81-36b553484fa8_SetDate">
    <vt:lpwstr>2022-01-31T07:49:02Z</vt:lpwstr>
  </property>
  <property fmtid="{D5CDD505-2E9C-101B-9397-08002B2CF9AE}" pid="4" name="MSIP_Label_c14ff30a-4ae9-4ef8-ac81-36b553484fa8_Method">
    <vt:lpwstr>Privileged</vt:lpwstr>
  </property>
  <property fmtid="{D5CDD505-2E9C-101B-9397-08002B2CF9AE}" pid="5" name="MSIP_Label_c14ff30a-4ae9-4ef8-ac81-36b553484fa8_Name">
    <vt:lpwstr>Strictly Confidential</vt:lpwstr>
  </property>
  <property fmtid="{D5CDD505-2E9C-101B-9397-08002B2CF9AE}" pid="6" name="MSIP_Label_c14ff30a-4ae9-4ef8-ac81-36b553484fa8_SiteId">
    <vt:lpwstr>c7d1b6e9-1447-457b-9223-ac25df4941bf</vt:lpwstr>
  </property>
  <property fmtid="{D5CDD505-2E9C-101B-9397-08002B2CF9AE}" pid="7" name="MSIP_Label_c14ff30a-4ae9-4ef8-ac81-36b553484fa8_ActionId">
    <vt:lpwstr>1a8030e4-4e4d-443f-b582-2121214ae282</vt:lpwstr>
  </property>
  <property fmtid="{D5CDD505-2E9C-101B-9397-08002B2CF9AE}" pid="8" name="MSIP_Label_c14ff30a-4ae9-4ef8-ac81-36b553484fa8_ContentBits">
    <vt:lpwstr>0</vt:lpwstr>
  </property>
</Properties>
</file>