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Dat\3995bic\Web site\Opdateringer\Output Q4 2017\"/>
    </mc:Choice>
  </mc:AlternateContent>
  <bookViews>
    <workbookView xWindow="0" yWindow="0" windowWidth="28800" windowHeight="12420" activeTab="1"/>
  </bookViews>
  <sheets>
    <sheet name="Disclaimer" sheetId="1" r:id="rId1"/>
    <sheet name="1. Group" sheetId="2" r:id="rId2"/>
    <sheet name="2. Business Units" sheetId="3" r:id="rId3"/>
    <sheet name="3. Product Units" sheetId="4" r:id="rId4"/>
    <sheet name="4. About Danske Bank" sheetId="5" r:id="rId5"/>
    <sheet name="5. Macroeconomics" sheetId="6" r:id="rId6"/>
    <sheet name="6. Additional Pillar 3" sheetId="16" r:id="rId7"/>
    <sheet name="Income statement_Group" sheetId="8" r:id="rId8"/>
    <sheet name="Statement of comprehensive inc." sheetId="9" r:id="rId9"/>
    <sheet name="Balance sheet" sheetId="10" r:id="rId10"/>
    <sheet name="Changes in shareholders' equity" sheetId="11" r:id="rId11"/>
    <sheet name="Statement of capital" sheetId="12" r:id="rId12"/>
    <sheet name="Cash flow statement" sheetId="13" r:id="rId13"/>
    <sheet name="Business segm." sheetId="14" r:id="rId14"/>
    <sheet name="Contingent liabilities" sheetId="15" r:id="rId1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<sst xmlns="http://schemas.openxmlformats.org/spreadsheetml/2006/main" count="3542" uniqueCount="937">
  <si>
    <t>INCOME STATEMENT, QUARTERLY - DANSKE BANK GROUP</t>
  </si>
  <si>
    <t>INCOME STATEMENT, YEARLY - DANSKE BANK GROUP</t>
  </si>
  <si>
    <t>BALANCE SHEET - DANSKE BANK GROUP</t>
  </si>
  <si>
    <t>RATIOS AND KEY FIGURES</t>
  </si>
  <si>
    <t>NET INTEREST INCOME BY BUSINESS UNIT</t>
  </si>
  <si>
    <t>NET INTEREST INCOME (QoQ and YoY)</t>
  </si>
  <si>
    <t>NET FEE INCOME BY BUSINESS UNIT</t>
  </si>
  <si>
    <t>FEE BREAKDOWN</t>
  </si>
  <si>
    <t>NET TRADING INCOME BY BUSINESS UNIT</t>
  </si>
  <si>
    <t>OPERATING EXPENSES BY BUSINESS UNIT</t>
  </si>
  <si>
    <t>EXPENSE BREAKDOWN</t>
  </si>
  <si>
    <t>IMPAIRMENTS BY BUSINESS UNIT (EX. NON-CORE)</t>
  </si>
  <si>
    <t>QUARTERLY LOAN IMPAIRMENT CHARGES (EX. NON-CORE)</t>
  </si>
  <si>
    <t>LOAN LOSS RATIO</t>
  </si>
  <si>
    <t>LOAN PORTFOLIO BY BUSINESS UNIT</t>
  </si>
  <si>
    <t>DEPOSIT PORTFOLIO BY BUSINESS UNIT</t>
  </si>
  <si>
    <t>CREDIT EXPOSURE BY INDUSTRY</t>
  </si>
  <si>
    <t>TOTAL LOANS AND GUARANTEES</t>
  </si>
  <si>
    <t>CAPITAL FIGURES AND REQUIREMENTS</t>
  </si>
  <si>
    <t>NON-PERFORMING LOANS (EX. NON-CORE)</t>
  </si>
  <si>
    <t>NON-PERFORMING LOANS BY BUSINESS UNIT (EX. NON-CORE)</t>
  </si>
  <si>
    <t>FORBEARANCE (EX. NON-CORE)</t>
  </si>
  <si>
    <t>TOTAL ALLOWANCE ACCOUNT BY BUSINESS UNIT</t>
  </si>
  <si>
    <t>CHANGE IN ACCUMULATED IMPAIRMENT CHARGES (ALLOWANCE ACCOUNT) EX. NON-CORE</t>
  </si>
  <si>
    <t>(DKK millions)</t>
  </si>
  <si>
    <t>Q317</t>
  </si>
  <si>
    <t>Q217</t>
  </si>
  <si>
    <t>Q117</t>
  </si>
  <si>
    <t>Q416</t>
  </si>
  <si>
    <t>Q316</t>
  </si>
  <si>
    <t>Q216</t>
  </si>
  <si>
    <t>Q116</t>
  </si>
  <si>
    <t>2017</t>
  </si>
  <si>
    <t>2016</t>
  </si>
  <si>
    <t>Net interest income</t>
  </si>
  <si>
    <t>Net fee income</t>
  </si>
  <si>
    <t>Net trading income</t>
  </si>
  <si>
    <t>Other income</t>
  </si>
  <si>
    <t>Total income</t>
  </si>
  <si>
    <t>Operating expenses</t>
  </si>
  <si>
    <t>Goodwill impairment charges</t>
  </si>
  <si>
    <t>-</t>
  </si>
  <si>
    <t>Profit before loan impairment charges</t>
  </si>
  <si>
    <t>Loan impairment charges</t>
  </si>
  <si>
    <t>Profit before tax, core</t>
  </si>
  <si>
    <t>Profit before tax, Non-core</t>
  </si>
  <si>
    <t>Profit before tax</t>
  </si>
  <si>
    <t>Tax</t>
  </si>
  <si>
    <t>Net profit  for the period</t>
  </si>
  <si>
    <t xml:space="preserve">  Attributable to shareholders of Danske Bank A/S (the parent Company)</t>
  </si>
  <si>
    <t xml:space="preserve">  Attributable to additional tier 1 capital holders</t>
  </si>
  <si>
    <t>2015</t>
  </si>
  <si>
    <t>2014</t>
  </si>
  <si>
    <t>2013</t>
  </si>
  <si>
    <t>Net income from insurance business</t>
  </si>
  <si>
    <t>Net profit for the period</t>
  </si>
  <si>
    <t>Net profit for the period before goodwill imp. chg.</t>
  </si>
  <si>
    <t>Attributable to additional tier 1 etc.</t>
  </si>
  <si>
    <t>Return on avg. shareholders' equity (%)</t>
  </si>
  <si>
    <t>Cash in hand and demand deposits with central banks</t>
  </si>
  <si>
    <t>Due from credit institutions and central banks</t>
  </si>
  <si>
    <t>Trading portfolio assets</t>
  </si>
  <si>
    <t>Investment securities</t>
  </si>
  <si>
    <t>Repo lending</t>
  </si>
  <si>
    <t>Loans and advances (ex repos)</t>
  </si>
  <si>
    <t>Assets under pooled schemes and unit-linked investment contracts</t>
  </si>
  <si>
    <t>Assets under insurance contracts</t>
  </si>
  <si>
    <t>Assets in Non-core</t>
  </si>
  <si>
    <t>Holdings in associated undertakings</t>
  </si>
  <si>
    <t>Intangible assets</t>
  </si>
  <si>
    <t>Investment property</t>
  </si>
  <si>
    <t>Tangible assets</t>
  </si>
  <si>
    <t>Current tax assets</t>
  </si>
  <si>
    <t>Deferred tax assets</t>
  </si>
  <si>
    <t xml:space="preserve">Others </t>
  </si>
  <si>
    <t>Total assets</t>
  </si>
  <si>
    <t>Due to credit institutions and central banks</t>
  </si>
  <si>
    <t>Trading portfolio liabilities</t>
  </si>
  <si>
    <t>Repo deposits</t>
  </si>
  <si>
    <t>Due to customers (ex repos)</t>
  </si>
  <si>
    <t>Bonds issued by Realkredit Danmark</t>
  </si>
  <si>
    <t>Deposits under pooled schemes and unit-linked investment contracts</t>
  </si>
  <si>
    <t>Liabilities under insurance contracts</t>
  </si>
  <si>
    <t>Liabilities in Non-core</t>
  </si>
  <si>
    <t>Other issued bonds</t>
  </si>
  <si>
    <t>Provisions</t>
  </si>
  <si>
    <t>Current tax liabilities</t>
  </si>
  <si>
    <t>Deferred tax liabilities</t>
  </si>
  <si>
    <t>Others</t>
  </si>
  <si>
    <t>Subordinated debt</t>
  </si>
  <si>
    <t>Total liabilities</t>
  </si>
  <si>
    <t>Share capital</t>
  </si>
  <si>
    <t>Foreign currency translation reserve</t>
  </si>
  <si>
    <t>Reserve for available-for-sale financial assets</t>
  </si>
  <si>
    <t>Proprosed dividends</t>
  </si>
  <si>
    <t>Retained earnings</t>
  </si>
  <si>
    <t>Shareholders' equity</t>
  </si>
  <si>
    <t>Additional tier 1 capital holders</t>
  </si>
  <si>
    <t>Non-controlling interests</t>
  </si>
  <si>
    <t>Total equity</t>
  </si>
  <si>
    <t>Total liabilities and equity</t>
  </si>
  <si>
    <t>Total risk exposure amount, Group, end of period</t>
  </si>
  <si>
    <t>Net interest income as % p.a. of loans and deposits</t>
  </si>
  <si>
    <t>Common equity tier 1 capital ratio (%)</t>
  </si>
  <si>
    <t>Tier 1 capital ratio (%)</t>
  </si>
  <si>
    <t>Total capital ratio (%)</t>
  </si>
  <si>
    <t>Other</t>
  </si>
  <si>
    <t>Full-time-equivalent staff, end of period</t>
  </si>
  <si>
    <t>Personal Banking</t>
  </si>
  <si>
    <t>Business Banking</t>
  </si>
  <si>
    <t>Corporates &amp; Institutions</t>
  </si>
  <si>
    <t>Wealth Management</t>
  </si>
  <si>
    <t>Northern Ireland</t>
  </si>
  <si>
    <t>Other Activities</t>
  </si>
  <si>
    <t>Total core activities</t>
  </si>
  <si>
    <t xml:space="preserve">Non-core </t>
  </si>
  <si>
    <t>Group Total</t>
  </si>
  <si>
    <t>PERSONAL BANKING</t>
  </si>
  <si>
    <t>Change over</t>
  </si>
  <si>
    <t>the past quarter</t>
  </si>
  <si>
    <t>the past year</t>
  </si>
  <si>
    <t>Lending volume</t>
  </si>
  <si>
    <t>Lending margin</t>
  </si>
  <si>
    <t>Deposit volume</t>
  </si>
  <si>
    <t>Deposit margin</t>
  </si>
  <si>
    <t>Other interest</t>
  </si>
  <si>
    <t>(Q317)</t>
  </si>
  <si>
    <t xml:space="preserve">BUSINESS BANKING </t>
  </si>
  <si>
    <t>CORPORATES &amp; INSTITUTIONS</t>
  </si>
  <si>
    <t>NORTHERN IRELAND</t>
  </si>
  <si>
    <t xml:space="preserve">Total </t>
  </si>
  <si>
    <t>Investment</t>
  </si>
  <si>
    <t>Pension &amp; Insurance</t>
  </si>
  <si>
    <t>Money transfers, account fees, cash management</t>
  </si>
  <si>
    <t>Lending &amp; Guarantees</t>
  </si>
  <si>
    <t>Capital Markets</t>
  </si>
  <si>
    <t>Total</t>
  </si>
  <si>
    <t xml:space="preserve">   Hereof Group Treasury</t>
  </si>
  <si>
    <t>Staff costs</t>
  </si>
  <si>
    <t xml:space="preserve">Severance pay </t>
  </si>
  <si>
    <t xml:space="preserve">IT expenses </t>
  </si>
  <si>
    <t>Other operating expenses</t>
  </si>
  <si>
    <t>Staff and administration expenses, total</t>
  </si>
  <si>
    <t>Depreciation, intangibles</t>
  </si>
  <si>
    <t>Depreciation, tangibles</t>
  </si>
  <si>
    <t>Other expenses</t>
  </si>
  <si>
    <t xml:space="preserve"> (DKK millions) </t>
  </si>
  <si>
    <t>Collective impairment charges</t>
  </si>
  <si>
    <t>Individual impairment charges</t>
  </si>
  <si>
    <t>Write-offs charged directly to income statement</t>
  </si>
  <si>
    <t>Received on claims previously written off</t>
  </si>
  <si>
    <t>Interest adjustment according to the effective interest method</t>
  </si>
  <si>
    <t>(%)</t>
  </si>
  <si>
    <t>Corporates &amp;Institutions</t>
  </si>
  <si>
    <t>Non-core</t>
  </si>
  <si>
    <t>Share of</t>
  </si>
  <si>
    <t xml:space="preserve">          Share of</t>
  </si>
  <si>
    <t>Volume (DKK billions)</t>
  </si>
  <si>
    <t>Segment</t>
  </si>
  <si>
    <t>unit (%)</t>
  </si>
  <si>
    <t>total (%)</t>
  </si>
  <si>
    <t xml:space="preserve">Personal Banking </t>
  </si>
  <si>
    <t>Denmark</t>
  </si>
  <si>
    <t>Finland</t>
  </si>
  <si>
    <t>Sweden</t>
  </si>
  <si>
    <t>Norway</t>
  </si>
  <si>
    <t xml:space="preserve">Business Banking </t>
  </si>
  <si>
    <t>Baltics</t>
  </si>
  <si>
    <t>Total before allowance account</t>
  </si>
  <si>
    <t>Allowance account</t>
  </si>
  <si>
    <t>Personal</t>
  </si>
  <si>
    <t xml:space="preserve">Business </t>
  </si>
  <si>
    <t>C&amp;I</t>
  </si>
  <si>
    <t>Bank lending, total (ex repos, after allowance)</t>
  </si>
  <si>
    <t>Repos</t>
  </si>
  <si>
    <t>Lending, total</t>
  </si>
  <si>
    <t>Bank deposits, total (ex repos)</t>
  </si>
  <si>
    <t>Deposits, total</t>
  </si>
  <si>
    <t>Public institutions</t>
  </si>
  <si>
    <t>Banks</t>
  </si>
  <si>
    <t>Credit institutions</t>
  </si>
  <si>
    <t>Insurance</t>
  </si>
  <si>
    <t>Investment funds</t>
  </si>
  <si>
    <t>Other financials</t>
  </si>
  <si>
    <t>Agriculture</t>
  </si>
  <si>
    <t>Commercial property</t>
  </si>
  <si>
    <t>Construction, engineering and building products</t>
  </si>
  <si>
    <t>Consumer discretionary</t>
  </si>
  <si>
    <t>Consumer staples</t>
  </si>
  <si>
    <t>Energy and utilities</t>
  </si>
  <si>
    <t>Health care</t>
  </si>
  <si>
    <t>Industrial services, supplies and machinery</t>
  </si>
  <si>
    <t>IT and telecommunication services</t>
  </si>
  <si>
    <t>Materials</t>
  </si>
  <si>
    <t>Non-profits and other associations</t>
  </si>
  <si>
    <t xml:space="preserve">Other commercials </t>
  </si>
  <si>
    <t>Shipping</t>
  </si>
  <si>
    <t>Transportation</t>
  </si>
  <si>
    <t>Personal customers</t>
  </si>
  <si>
    <t>(DKK billions)</t>
  </si>
  <si>
    <t>Loans and advances (excl. Repo loans)</t>
  </si>
  <si>
    <t>Loans and advances at fair value</t>
  </si>
  <si>
    <t>Repo loans</t>
  </si>
  <si>
    <t>Guarantees</t>
  </si>
  <si>
    <t>Total loans and guarantees</t>
  </si>
  <si>
    <t>Danske Bank Group’s total capital and ratios</t>
  </si>
  <si>
    <t>31 December 2016</t>
  </si>
  <si>
    <t>Adjustment to total equity</t>
  </si>
  <si>
    <t>Total equity calculated according to the rules of the Danish FSA</t>
  </si>
  <si>
    <t>Additional tier 1 (AT1) capital instruments included in total equity</t>
  </si>
  <si>
    <t>Adjustments for accrued interest and tax effect on AT1 capital</t>
  </si>
  <si>
    <t>Common equity tier 1 (CET1) capital instruments</t>
  </si>
  <si>
    <t>Deductions from CET1 capital</t>
  </si>
  <si>
    <t xml:space="preserve"> - Portion from goodwill</t>
  </si>
  <si>
    <t xml:space="preserve"> - Portion from statutory deductions for insurance subsidiaries</t>
  </si>
  <si>
    <t>CET1 capital</t>
  </si>
  <si>
    <t>AT1 capital</t>
  </si>
  <si>
    <t>Deductions from AT1 capital</t>
  </si>
  <si>
    <t>Tier1 capital</t>
  </si>
  <si>
    <t>Tier 2 capital instruments</t>
  </si>
  <si>
    <t>Deductions from tier 2 capital</t>
  </si>
  <si>
    <t xml:space="preserve"> - Portion from statutory deductions from insurance subsidiaries</t>
  </si>
  <si>
    <t>Total capital</t>
  </si>
  <si>
    <t>Total risk exposure amount</t>
  </si>
  <si>
    <t>Common tier 1 capital ratio</t>
  </si>
  <si>
    <t>Tier1 capital ratio</t>
  </si>
  <si>
    <t>Total capital ratio</t>
  </si>
  <si>
    <t>Capital ratios and requirements</t>
  </si>
  <si>
    <t>(percentage of total risk exposure amount)</t>
  </si>
  <si>
    <t>Fully phased-in*</t>
  </si>
  <si>
    <t>Capital ratios</t>
  </si>
  <si>
    <t>CET1 capital ratio</t>
  </si>
  <si>
    <t>Capital requirements(incl. buffers)**</t>
  </si>
  <si>
    <t>CET1 capital minimum requirement (Pillar I)</t>
  </si>
  <si>
    <t>Capital add-on to be met with CET1 capital (Pillar II)</t>
  </si>
  <si>
    <t>Combined buffer requirement</t>
  </si>
  <si>
    <t xml:space="preserve"> - Portion from countercyclical capital buffer</t>
  </si>
  <si>
    <t xml:space="preserve"> - Portion from capital conservation buffer</t>
  </si>
  <si>
    <t xml:space="preserve"> - Portion from SIFI buffer</t>
  </si>
  <si>
    <t>CET capital requirement</t>
  </si>
  <si>
    <t>Minimum capital requirement (Pillar I)</t>
  </si>
  <si>
    <t>Capital add-on (Pillar II)</t>
  </si>
  <si>
    <t>Total capital requirement</t>
  </si>
  <si>
    <t>Excess capital</t>
  </si>
  <si>
    <t>* Based on fully phased-in CRR and CRD IV rules and requirements.</t>
  </si>
  <si>
    <t>** The total capital requirement consists of the solvency need and the combined buffer requirement. The fully phased-in</t>
  </si>
  <si>
    <t xml:space="preserve"> </t>
  </si>
  <si>
    <t>Non-default</t>
  </si>
  <si>
    <t>Gross exposure</t>
  </si>
  <si>
    <t>Accumulated individual impairment charges</t>
  </si>
  <si>
    <t>Net exposure</t>
  </si>
  <si>
    <t>Collateral (after haircut)</t>
  </si>
  <si>
    <t>Total unsecured exposure</t>
  </si>
  <si>
    <t>Default</t>
  </si>
  <si>
    <t>Total gross non-performing loans</t>
  </si>
  <si>
    <t xml:space="preserve">The Group defines non-performing loans as facilities with objective evidence of impairment and for which individual impairment charges have been booked. </t>
  </si>
  <si>
    <t xml:space="preserve">For non-retail exposures with any non-performing loans, the entire amount of the customer's exposure  is considered to be non-performing.  </t>
  </si>
  <si>
    <t xml:space="preserve">For retail exposures,  only impaired facilities are included in non-performing loans. The Group's definition of non-performing loans differs from the EBA's definition </t>
  </si>
  <si>
    <t xml:space="preserve">by excluding fully covered exposures in default and previously forborne exposures that are now performing and are under probation. </t>
  </si>
  <si>
    <t>Acc. individual imp. charges</t>
  </si>
  <si>
    <t xml:space="preserve">Non-default </t>
  </si>
  <si>
    <t xml:space="preserve">  Personal Banking</t>
  </si>
  <si>
    <t xml:space="preserve">  Business Banking</t>
  </si>
  <si>
    <t xml:space="preserve">  C&amp;I</t>
  </si>
  <si>
    <t xml:space="preserve">  Wealth Management</t>
  </si>
  <si>
    <t xml:space="preserve">  Northern Ireland</t>
  </si>
  <si>
    <t xml:space="preserve">  Other</t>
  </si>
  <si>
    <t>Total NPL core</t>
  </si>
  <si>
    <t>Performing</t>
  </si>
  <si>
    <t>Modification</t>
  </si>
  <si>
    <t>Refinancing</t>
  </si>
  <si>
    <t>Under probation</t>
  </si>
  <si>
    <t>Non-performing*</t>
  </si>
  <si>
    <t>* These loans are part of the total non-performing loan amount.</t>
  </si>
  <si>
    <t xml:space="preserve">  Individual impairment</t>
  </si>
  <si>
    <t xml:space="preserve">  Collective impairment</t>
  </si>
  <si>
    <t>Total Core</t>
  </si>
  <si>
    <t>Total individual impairment Core</t>
  </si>
  <si>
    <t>Total collective impairment Core</t>
  </si>
  <si>
    <t>Accumulated impairment charges, end of quarter</t>
  </si>
  <si>
    <t>Total individual impairment charges</t>
  </si>
  <si>
    <t>Total collective impairment charges</t>
  </si>
  <si>
    <t>Impairment charges include amounts for credit institutions, loans and guarantees.</t>
  </si>
  <si>
    <t>Accumulated impairment charges, beginning of quarter</t>
  </si>
  <si>
    <t>New and increased impairment charges</t>
  </si>
  <si>
    <t>Reversals of impairment charges</t>
  </si>
  <si>
    <t>Foreign currency translation</t>
  </si>
  <si>
    <t>Write-offs debited to allowance account</t>
  </si>
  <si>
    <t>Other additions and disposals</t>
  </si>
  <si>
    <r>
      <rPr>
        <vertAlign val="superscript"/>
        <sz val="10"/>
        <color rgb="FF000000"/>
        <rFont val="Danske Headline"/>
      </rPr>
      <t>1</t>
    </r>
    <r>
      <rPr>
        <sz val="10"/>
        <color rgb="FF000000"/>
        <rFont val="Danske Headline"/>
      </rPr>
      <t xml:space="preserve"> Ratios are calculated as if the additional tier 1 capital were classified as a liability. Average shareholders' equity is calculated as a quarterly average.</t>
    </r>
  </si>
  <si>
    <r>
      <t>Bonds issued by Realkredit Danmark</t>
    </r>
    <r>
      <rPr>
        <vertAlign val="superscript"/>
        <sz val="10"/>
        <rFont val="Danske Headline"/>
      </rPr>
      <t>1</t>
    </r>
  </si>
  <si>
    <r>
      <rPr>
        <vertAlign val="superscript"/>
        <sz val="8"/>
        <color theme="1"/>
        <rFont val="Danske Headline"/>
      </rPr>
      <t>1</t>
    </r>
    <r>
      <rPr>
        <sz val="8"/>
        <color theme="1"/>
        <rFont val="Danske Headline"/>
      </rPr>
      <t xml:space="preserve"> Before elimination of the Group's holding of Realkredit Danmark bonds.</t>
    </r>
  </si>
  <si>
    <r>
      <t>NPL coverage ratio of which not in default (%)</t>
    </r>
    <r>
      <rPr>
        <vertAlign val="superscript"/>
        <sz val="10"/>
        <color rgb="FF000000"/>
        <rFont val="Danske Headline"/>
      </rPr>
      <t>1</t>
    </r>
  </si>
  <si>
    <r>
      <t>NPL coverage ratio of which not in default</t>
    </r>
    <r>
      <rPr>
        <vertAlign val="superscript"/>
        <sz val="10"/>
        <color rgb="FF000000"/>
        <rFont val="Danske Headline"/>
      </rPr>
      <t>1</t>
    </r>
  </si>
  <si>
    <r>
      <rPr>
        <vertAlign val="superscript"/>
        <sz val="8"/>
        <color rgb="FF000000"/>
        <rFont val="Danske Headline"/>
      </rPr>
      <t>1</t>
    </r>
    <r>
      <rPr>
        <sz val="8"/>
        <color rgb="FF000000"/>
        <rFont val="Danske Headline"/>
      </rPr>
      <t xml:space="preserve"> Accumulated individual impairment charges as a percentage of gross impaired loans net of collateral (after haircut).</t>
    </r>
  </si>
  <si>
    <r>
      <t>NPL coverage ratio (%)</t>
    </r>
    <r>
      <rPr>
        <vertAlign val="superscript"/>
        <sz val="10"/>
        <color theme="1"/>
        <rFont val="Danske Headline"/>
      </rPr>
      <t>1</t>
    </r>
  </si>
  <si>
    <t>PERSONAL BANKING, INCOME STATEMENT</t>
  </si>
  <si>
    <t>PERSONAL BANKING, INCOME STATEMENT BY COUNTRY</t>
  </si>
  <si>
    <t>Other¹</t>
  </si>
  <si>
    <t>CREDIT EXPOSURE FROM LENDING ACTIVITES, PERSONAL BANKING</t>
  </si>
  <si>
    <t>BUSINESS BANKING, INCOME STATEMENT</t>
  </si>
  <si>
    <t>BUSINESS BANKING, INCOME STATEMENT BY COUNTRY</t>
  </si>
  <si>
    <t>CREDIT EXPOSURE FROM LENDING ACTIVITES, BUSINESS BANKING</t>
  </si>
  <si>
    <t>CORPORATES &amp; INSTITUTIONS, INCOME STATEMENT</t>
  </si>
  <si>
    <t>CORPORATES &amp; INSTITUTIONS, INCOME BREAKDOWN</t>
  </si>
  <si>
    <t>CORPORATES &amp; INSTITUTIONS, CREDIT EXPOSURE</t>
  </si>
  <si>
    <t>WEALTH MANAGEMENT, INCOME STATEMENT</t>
  </si>
  <si>
    <t>WEALTH MANAGEMENT, FEE BREAKDOWN</t>
  </si>
  <si>
    <t>WEALTH MANAGEMENT, BREAKDOWN OF ASSETS UNDER MANAGEMENT</t>
  </si>
  <si>
    <t>WEALTH MANAGEMENT, NET SALES &amp; PREMIUMS</t>
  </si>
  <si>
    <t>WEALTH MANAGEMENT, CREDIT EXPOSURE</t>
  </si>
  <si>
    <t>NORTHERN IRELAND, INCOME STATEMENT</t>
  </si>
  <si>
    <t>NORTHERN IRELAND, CREDIT EXPOSURE</t>
  </si>
  <si>
    <t>NON-CORE, INCOME STATEMENT</t>
  </si>
  <si>
    <t>NON-CORE, LOAN IMPAIRMENT CHARGES</t>
  </si>
  <si>
    <t>OTHER ACTIVITIES, INCOME STATEMENT</t>
  </si>
  <si>
    <t xml:space="preserve">PROFIT BEFORE TAX </t>
  </si>
  <si>
    <t>Lending margin (%)</t>
  </si>
  <si>
    <t>Deposit margin (%)</t>
  </si>
  <si>
    <t>Cost/income ratio before goodwill impairment charges (%)</t>
  </si>
  <si>
    <t>Profit before loan impairment charges as % p.a. of allocated capital before goodwill impairment charges</t>
  </si>
  <si>
    <t>Profit before tax as % p.a. of allocated capital (ROAC) before goodwill impairment charges</t>
  </si>
  <si>
    <t>Loans, excluding reverse transactions before impairments</t>
  </si>
  <si>
    <t>Allowance account, loans</t>
  </si>
  <si>
    <t>Allowance account, guarantees</t>
  </si>
  <si>
    <t>Deposits excluding repo deposits</t>
  </si>
  <si>
    <t>No. of customers, end of period (000s)</t>
  </si>
  <si>
    <t>No. of eBanking customers, end of period (000s)</t>
  </si>
  <si>
    <t>No. of full-time employees, end of period</t>
  </si>
  <si>
    <t>Loans, excluding reverse transactions</t>
  </si>
  <si>
    <t>Deposits, excluding repo deposits</t>
  </si>
  <si>
    <t>% of total</t>
  </si>
  <si>
    <t>Cost/income ratio (%)</t>
  </si>
  <si>
    <t>Profit before loan impairment charges as % p.a. of allocated capital</t>
  </si>
  <si>
    <t>Loans and advances, excluding reverse transactions before impairments</t>
  </si>
  <si>
    <t>Allowance account, credit institutions</t>
  </si>
  <si>
    <t>VaR for trading-related activities in C&amp;I (DKK millions) (end of period)</t>
  </si>
  <si>
    <t>No. of customers, end of period</t>
  </si>
  <si>
    <t>FICC</t>
  </si>
  <si>
    <t>Capital markets</t>
  </si>
  <si>
    <t>General banking</t>
  </si>
  <si>
    <t>Cost/income ratio(%)</t>
  </si>
  <si>
    <t xml:space="preserve">Profit before loan impairment charges as % p.a. of allocated capital </t>
  </si>
  <si>
    <t>Management fees</t>
  </si>
  <si>
    <t>Performance fees</t>
  </si>
  <si>
    <t>Risk allowance fees</t>
  </si>
  <si>
    <t>Total net fee income</t>
  </si>
  <si>
    <t>Life conventional</t>
  </si>
  <si>
    <t>Asset management</t>
  </si>
  <si>
    <t>Assets under advice</t>
  </si>
  <si>
    <t>Total assets under management</t>
  </si>
  <si>
    <t>Assets under management consists of our life conventional business (Danica Traditionel), assets management (Danica unit-linked and Asset Management) and assets under advise (the investment decision is taken by the customer) from personal, business and private banking customers.</t>
  </si>
  <si>
    <t>Net sales (Asset Management, DKK billions)</t>
  </si>
  <si>
    <t>Premiums (Danica, DKK billions)</t>
  </si>
  <si>
    <t>Luxembourg</t>
  </si>
  <si>
    <t>Profit before tax as % p.a. of allocated capital (ROE) before goodwill impairment charges</t>
  </si>
  <si>
    <t>Allocated capital (average)</t>
  </si>
  <si>
    <t>Non-core conduits etc.</t>
  </si>
  <si>
    <t>Staff cost</t>
  </si>
  <si>
    <t>Other costs</t>
  </si>
  <si>
    <t>Group Treasury</t>
  </si>
  <si>
    <t>Own shares</t>
  </si>
  <si>
    <t>Additional tier 1 capital</t>
  </si>
  <si>
    <t>Group support functions</t>
  </si>
  <si>
    <t>Total Other Activities</t>
  </si>
  <si>
    <r>
      <t>Net interest income as % p.a. of loans and deposits</t>
    </r>
    <r>
      <rPr>
        <vertAlign val="superscript"/>
        <sz val="10"/>
        <color rgb="FF000000"/>
        <rFont val="Danske Headline"/>
      </rPr>
      <t>1</t>
    </r>
  </si>
  <si>
    <r>
      <t>Bonds issued by Realkredit Danmark</t>
    </r>
    <r>
      <rPr>
        <vertAlign val="superscript"/>
        <sz val="10"/>
        <color rgb="FF000000"/>
        <rFont val="Danske Headline"/>
      </rPr>
      <t>3</t>
    </r>
  </si>
  <si>
    <r>
      <t>Allocated capital (average)</t>
    </r>
    <r>
      <rPr>
        <vertAlign val="superscript"/>
        <sz val="10"/>
        <color rgb="FF000000"/>
        <rFont val="Danske Headline"/>
      </rPr>
      <t>4</t>
    </r>
  </si>
  <si>
    <r>
      <t>No. of eBanking customers, end of period (000s)</t>
    </r>
    <r>
      <rPr>
        <vertAlign val="superscript"/>
        <sz val="10"/>
        <color rgb="FF000000"/>
        <rFont val="Danske Headline"/>
      </rPr>
      <t>5</t>
    </r>
  </si>
  <si>
    <r>
      <t>Net interest income as % p.a. of loans and deposits</t>
    </r>
    <r>
      <rPr>
        <vertAlign val="superscript"/>
        <sz val="10"/>
        <color theme="1"/>
        <rFont val="Danske Headline"/>
      </rPr>
      <t>1</t>
    </r>
  </si>
  <si>
    <r>
      <rPr>
        <vertAlign val="superscript"/>
        <sz val="8"/>
        <color rgb="FF000000"/>
        <rFont val="Danske Headline"/>
      </rPr>
      <t>5</t>
    </r>
    <r>
      <rPr>
        <sz val="8"/>
        <color rgb="FF000000"/>
        <rFont val="Danske Headline"/>
      </rPr>
      <t xml:space="preserve"> The internal VaR model is used to calculate the Group's market risk at portfolio level. The VaR is calculated at 95% confidence level, 1-day horizon. The average VaR is calculated as an average of daily VaR values during the period.</t>
    </r>
  </si>
  <si>
    <r>
      <t>Combined average weighted margin (%)</t>
    </r>
    <r>
      <rPr>
        <vertAlign val="superscript"/>
        <sz val="10"/>
        <rFont val="Danske Headline"/>
      </rPr>
      <t>1</t>
    </r>
  </si>
  <si>
    <r>
      <t>Profit before tax as % p.a. of allocated capital (ROAC)</t>
    </r>
    <r>
      <rPr>
        <vertAlign val="superscript"/>
        <sz val="10"/>
        <rFont val="Danske Headline"/>
      </rPr>
      <t>2</t>
    </r>
  </si>
  <si>
    <r>
      <t>Bonds issued by Realkredit Danmark</t>
    </r>
    <r>
      <rPr>
        <vertAlign val="superscript"/>
        <sz val="10"/>
        <color theme="1"/>
        <rFont val="Danske Headline"/>
      </rPr>
      <t>3</t>
    </r>
  </si>
  <si>
    <r>
      <t>Assets under management margin (%)</t>
    </r>
    <r>
      <rPr>
        <vertAlign val="superscript"/>
        <sz val="10"/>
        <rFont val="Danske Headline"/>
      </rPr>
      <t>6</t>
    </r>
  </si>
  <si>
    <r>
      <t>Non-core banking</t>
    </r>
    <r>
      <rPr>
        <vertAlign val="superscript"/>
        <sz val="10"/>
        <color rgb="FF000000"/>
        <rFont val="Danske Headline"/>
      </rPr>
      <t>1</t>
    </r>
  </si>
  <si>
    <t>REALKREDIT DANMARK</t>
  </si>
  <si>
    <t>NEW LOANS BY LOAN TYPE, NOMINAL VALUE</t>
  </si>
  <si>
    <t>NEW LOANS BY LOAN TYPE , NOMINAL VALUE</t>
  </si>
  <si>
    <t>STOCK OF LOANS BY LOAN TYPE AND SEGMENT END OF YEAR, NOMINAL VALUE</t>
  </si>
  <si>
    <t>LOANS BY BUSINESS SEGMENT &amp; LENDING SPREAD, NOMINAL VALUE</t>
  </si>
  <si>
    <t>BOND DEBT OUTSTANDING BY GEOGRAPHIC AREA, NOMINAL VALUE</t>
  </si>
  <si>
    <t>ONLINE BANKING</t>
  </si>
  <si>
    <t>MOBILEPAY Denmark</t>
  </si>
  <si>
    <t>MOBILEPAY Finland</t>
  </si>
  <si>
    <t xml:space="preserve">RETAIL </t>
  </si>
  <si>
    <t>Interest-only</t>
  </si>
  <si>
    <t>RD BOR</t>
  </si>
  <si>
    <t>FlexKort®</t>
  </si>
  <si>
    <t>Flexlån® F1</t>
  </si>
  <si>
    <t>Flexlån® F2</t>
  </si>
  <si>
    <t>Flexlån® F3</t>
  </si>
  <si>
    <t>Flexlån® F4</t>
  </si>
  <si>
    <t>Flexlån® F5</t>
  </si>
  <si>
    <t>Flexlån®F6 - F10</t>
  </si>
  <si>
    <t>Fixed rate</t>
  </si>
  <si>
    <t>Total Interest-only</t>
  </si>
  <si>
    <t>Repayment</t>
  </si>
  <si>
    <t>Total Repayment</t>
  </si>
  <si>
    <t>CORPORATE</t>
  </si>
  <si>
    <t>Retail</t>
  </si>
  <si>
    <t>Rental Residential</t>
  </si>
  <si>
    <t>Commercial</t>
  </si>
  <si>
    <t xml:space="preserve">    Denmark</t>
  </si>
  <si>
    <t xml:space="preserve">    Sweden</t>
  </si>
  <si>
    <t xml:space="preserve">    Norway</t>
  </si>
  <si>
    <t>Total loans, nominal value</t>
  </si>
  <si>
    <t>Fair value</t>
  </si>
  <si>
    <t>Lending spread (%)</t>
  </si>
  <si>
    <t xml:space="preserve">    Retail</t>
  </si>
  <si>
    <t xml:space="preserve">    Corporate</t>
  </si>
  <si>
    <t>Loan to value, end of period (%)</t>
  </si>
  <si>
    <t>Rating (covered bond/long-term - S&amp;P/Fitch)</t>
  </si>
  <si>
    <t>AAA</t>
  </si>
  <si>
    <t xml:space="preserve">(DKK millions) </t>
  </si>
  <si>
    <t xml:space="preserve">Total DKK </t>
  </si>
  <si>
    <t xml:space="preserve"> - Metropolitan area</t>
  </si>
  <si>
    <t xml:space="preserve"> - Other Zealand</t>
  </si>
  <si>
    <t xml:space="preserve"> - Region South Denmark</t>
  </si>
  <si>
    <t xml:space="preserve"> - Region Central Jutland</t>
  </si>
  <si>
    <t xml:space="preserve"> - Region North Jutland</t>
  </si>
  <si>
    <t xml:space="preserve"> - Other area</t>
  </si>
  <si>
    <t>DISTRIBUTION OF LOAN PORTFOLIO BY LOAN-TO-VALUE RATIOS, FAIR VALUE</t>
  </si>
  <si>
    <t>Sector</t>
  </si>
  <si>
    <t>0-20%</t>
  </si>
  <si>
    <t>20-40%</t>
  </si>
  <si>
    <t>Average LTV</t>
  </si>
  <si>
    <t>40-60%</t>
  </si>
  <si>
    <t>60-80%</t>
  </si>
  <si>
    <t>&gt;80%</t>
  </si>
  <si>
    <t>end of period</t>
  </si>
  <si>
    <t>Private market</t>
  </si>
  <si>
    <t>Corporate market</t>
  </si>
  <si>
    <t>Residential rental property</t>
  </si>
  <si>
    <t>Weighted share</t>
  </si>
  <si>
    <r>
      <t xml:space="preserve">Total (DKK billions) </t>
    </r>
    <r>
      <rPr>
        <vertAlign val="superscript"/>
        <sz val="10"/>
        <rFont val="Danske Headline"/>
      </rPr>
      <t>1</t>
    </r>
  </si>
  <si>
    <t>(End of period)</t>
  </si>
  <si>
    <t xml:space="preserve">   Hereof eBanking customers from Denmark (000s)</t>
  </si>
  <si>
    <t>No. of Mobile Banking customers, Denmark, end of period (000s)</t>
  </si>
  <si>
    <t>Mobile Banking customers/eBanking customers, Denmark (%)</t>
  </si>
  <si>
    <t>Number of self-service Mobile Banking payments and transactions (000s)</t>
  </si>
  <si>
    <t>Number of self-service Tablet Banking payments and transactions (000s)</t>
  </si>
  <si>
    <t>Number of teller payments and transactions (000s)</t>
  </si>
  <si>
    <t>Number of transactions (mio.)</t>
  </si>
  <si>
    <t>Volume of transactions, DKK (mio.)</t>
  </si>
  <si>
    <t>Number of registered users EOP</t>
  </si>
  <si>
    <t>Number of transactions (000s)</t>
  </si>
  <si>
    <t>Volume of transactions, EUR (000s)</t>
  </si>
  <si>
    <t>MARKET SHARE</t>
  </si>
  <si>
    <t>FTE BY BUSINESS UNIT</t>
  </si>
  <si>
    <t>BRANCHES</t>
  </si>
  <si>
    <t>DIVIDENDS AND SHARE BUYBACKS</t>
  </si>
  <si>
    <t>PROFIT, DIVIDENDS AND SHARE BUYBACKS</t>
  </si>
  <si>
    <t>SHARE DATA</t>
  </si>
  <si>
    <t>(%, end of period)</t>
  </si>
  <si>
    <t>Lending</t>
  </si>
  <si>
    <t>Deposits</t>
  </si>
  <si>
    <t>Business</t>
  </si>
  <si>
    <t>Lending, incl. property finance</t>
  </si>
  <si>
    <t xml:space="preserve">                                Estonia</t>
  </si>
  <si>
    <t xml:space="preserve">                               Lithuania</t>
  </si>
  <si>
    <t xml:space="preserve">Note: The market shares for Denmark, Finland, Sweden and Norway are based on the MFI3 reporting to the respective central banks. </t>
  </si>
  <si>
    <t>The market share for Northern Ireland is based on an annual survey completed by PWC, where customers are asked who they consider to be their main bank.</t>
  </si>
  <si>
    <r>
      <t>Denmark</t>
    </r>
    <r>
      <rPr>
        <vertAlign val="superscript"/>
        <sz val="10"/>
        <color theme="1"/>
        <rFont val="Danske Headline"/>
      </rPr>
      <t>1</t>
    </r>
  </si>
  <si>
    <r>
      <t>Sweden</t>
    </r>
    <r>
      <rPr>
        <vertAlign val="superscript"/>
        <sz val="10"/>
        <color theme="1"/>
        <rFont val="Danske Headline"/>
      </rPr>
      <t>2</t>
    </r>
  </si>
  <si>
    <r>
      <t>Ireland</t>
    </r>
    <r>
      <rPr>
        <vertAlign val="superscript"/>
        <sz val="10"/>
        <color theme="1"/>
        <rFont val="Danske Headline"/>
      </rPr>
      <t>3</t>
    </r>
  </si>
  <si>
    <r>
      <t xml:space="preserve">                               Latvia</t>
    </r>
    <r>
      <rPr>
        <i/>
        <vertAlign val="superscript"/>
        <sz val="10"/>
        <color theme="1"/>
        <rFont val="Danske Headline"/>
      </rPr>
      <t>4</t>
    </r>
  </si>
  <si>
    <t>Total core</t>
  </si>
  <si>
    <t>Group total</t>
  </si>
  <si>
    <t xml:space="preserve">Denmark </t>
  </si>
  <si>
    <t xml:space="preserve">                              Estonia</t>
  </si>
  <si>
    <t xml:space="preserve">                              Latvia</t>
  </si>
  <si>
    <t xml:space="preserve">                              Lithuania</t>
  </si>
  <si>
    <t>Branches, total</t>
  </si>
  <si>
    <t>Dividends</t>
  </si>
  <si>
    <t>Share buybacks</t>
  </si>
  <si>
    <t>Net profit for the year before goodwill impairment charges</t>
  </si>
  <si>
    <t>Dividend payout ratio</t>
  </si>
  <si>
    <t>Dividend per share (DKK)</t>
  </si>
  <si>
    <t>Dividend yield (%)</t>
  </si>
  <si>
    <t>Number of shares</t>
  </si>
  <si>
    <t>Issued shares at 1 January 2017</t>
  </si>
  <si>
    <t>The Group's portfolio of own shares acquired under the share buy-back programme</t>
  </si>
  <si>
    <t>Not settled own shares acquired under the share buy-back programme</t>
  </si>
  <si>
    <t>The Group's trading portfolio of own shares</t>
  </si>
  <si>
    <t>The Group's investments in own shares on customers' behalf</t>
  </si>
  <si>
    <t>Issued shares (beginning of period)</t>
  </si>
  <si>
    <t>Adjustment for share buy-back</t>
  </si>
  <si>
    <t>Issued shares (end of period)</t>
  </si>
  <si>
    <t>Adjustment for average outstanding shares</t>
  </si>
  <si>
    <t>Average number of issued shares</t>
  </si>
  <si>
    <t>Average holding of own shares</t>
  </si>
  <si>
    <t>Average number of outstanding shares</t>
  </si>
  <si>
    <t>Average dilutive shares (related to share-based payments)</t>
  </si>
  <si>
    <t>Average number of outstanding shares (diluted)</t>
  </si>
  <si>
    <r>
      <t xml:space="preserve">Calculation of average number of outstanding shares </t>
    </r>
    <r>
      <rPr>
        <vertAlign val="superscript"/>
        <sz val="10"/>
        <color rgb="FF054164"/>
        <rFont val="Danske Headline"/>
      </rPr>
      <t>1</t>
    </r>
  </si>
  <si>
    <r>
      <rPr>
        <vertAlign val="superscript"/>
        <sz val="10"/>
        <color theme="1"/>
        <rFont val="Danske Headline"/>
      </rPr>
      <t>1</t>
    </r>
    <r>
      <rPr>
        <sz val="10"/>
        <color theme="1"/>
        <rFont val="Danske Headline"/>
      </rPr>
      <t xml:space="preserve"> The table shows how the denominator in the adjusted share-related key figures has been calculated</t>
    </r>
  </si>
  <si>
    <t>MACROECONOMIC INDICATORS</t>
  </si>
  <si>
    <t xml:space="preserve">DENMARK  </t>
  </si>
  <si>
    <t xml:space="preserve">FINLAND </t>
  </si>
  <si>
    <t xml:space="preserve">SWEDEN  </t>
  </si>
  <si>
    <t xml:space="preserve">NORWAY </t>
  </si>
  <si>
    <t xml:space="preserve">ESTONIA </t>
  </si>
  <si>
    <t xml:space="preserve">LATVIA </t>
  </si>
  <si>
    <t xml:space="preserve">LITHUANIA </t>
  </si>
  <si>
    <t xml:space="preserve">UK </t>
  </si>
  <si>
    <t xml:space="preserve">IRELAND </t>
  </si>
  <si>
    <t>EURO ZONE (EA 19)</t>
  </si>
  <si>
    <t>Euro (EUR)</t>
  </si>
  <si>
    <t>US dollar (USD)</t>
  </si>
  <si>
    <t>British pound sterling (GBP)</t>
  </si>
  <si>
    <t>Swedish krona (SEK)</t>
  </si>
  <si>
    <t>Norwegian krona (NOK)</t>
  </si>
  <si>
    <t>Polish zloty (PLN)</t>
  </si>
  <si>
    <t>Latvian lat (LVL)</t>
  </si>
  <si>
    <t>Lithuanian litas (LTL)</t>
  </si>
  <si>
    <t>Source: Danmarks Nationalbank (www.nationalbanken.dk).</t>
  </si>
  <si>
    <t>Rating (S&amp;P): AAA</t>
  </si>
  <si>
    <t>2018E</t>
  </si>
  <si>
    <t>2017E</t>
  </si>
  <si>
    <t>GDP growth</t>
  </si>
  <si>
    <t>Export</t>
  </si>
  <si>
    <t>Private consumption*</t>
  </si>
  <si>
    <t>Public consumption</t>
  </si>
  <si>
    <t>Inflation</t>
  </si>
  <si>
    <t>Unemployment rate**</t>
  </si>
  <si>
    <t>3-month interest rate (avg.)</t>
  </si>
  <si>
    <t>10-year interest rate (avg.)</t>
  </si>
  <si>
    <t>Gross public debt (% of GDP)</t>
  </si>
  <si>
    <t>Budget balance (% of GDP)</t>
  </si>
  <si>
    <t>House prices</t>
  </si>
  <si>
    <t>*Household consumption</t>
  </si>
  <si>
    <t>**Gross, average year</t>
  </si>
  <si>
    <t>Rating (S&amp;P): AA+</t>
  </si>
  <si>
    <t>Private consumption</t>
  </si>
  <si>
    <t>Unemployment rate</t>
  </si>
  <si>
    <t>GDP growth - mainland</t>
  </si>
  <si>
    <t>Rating (S&amp;P): AA-</t>
  </si>
  <si>
    <t>10-year interest rate (avg.)*</t>
  </si>
  <si>
    <t>N/A</t>
  </si>
  <si>
    <t>Rating (S&amp;P): A-</t>
  </si>
  <si>
    <t>Rating (S&amp;P): AA</t>
  </si>
  <si>
    <t>Rating (S&amp;P): A+</t>
  </si>
  <si>
    <t>Inflation (HICP)</t>
  </si>
  <si>
    <t>Gross public debt (% of GDP)*</t>
  </si>
  <si>
    <t>Budget balance (% of GDP)*</t>
  </si>
  <si>
    <t>* euro area 19</t>
  </si>
  <si>
    <t>EXCHANGE RATES</t>
  </si>
  <si>
    <t>Capital requirements</t>
  </si>
  <si>
    <t>Institutions</t>
  </si>
  <si>
    <t>Equity</t>
  </si>
  <si>
    <t>Multilateral development banks</t>
  </si>
  <si>
    <t>International organisations</t>
  </si>
  <si>
    <t>Covered bonds</t>
  </si>
  <si>
    <t>Standardised approach, total</t>
  </si>
  <si>
    <t>Credit risk, total</t>
  </si>
  <si>
    <t>VaR</t>
  </si>
  <si>
    <t>CRR leverage ratio exposures</t>
  </si>
  <si>
    <t>Tier 1 capital</t>
  </si>
  <si>
    <t>EU-23</t>
  </si>
  <si>
    <t>Transitional</t>
  </si>
  <si>
    <t>Interest income</t>
  </si>
  <si>
    <t>Interest expense</t>
  </si>
  <si>
    <t>Fee income</t>
  </si>
  <si>
    <t>Fee expenses</t>
  </si>
  <si>
    <t>Income from holdings in associates</t>
  </si>
  <si>
    <t>Net premiums</t>
  </si>
  <si>
    <t>Net insurance benefits</t>
  </si>
  <si>
    <t>Portion attributable to</t>
  </si>
  <si>
    <t xml:space="preserve"> shareholders of Danske Bank A/S (the Parent Company)</t>
  </si>
  <si>
    <t xml:space="preserve"> additional tier 1 capital holders</t>
  </si>
  <si>
    <t>Earnings per share (DKK)</t>
  </si>
  <si>
    <t>Diluted earnings per share (DKK)</t>
  </si>
  <si>
    <t>Proposed dividend per share (DKK)</t>
  </si>
  <si>
    <t xml:space="preserve"> -</t>
  </si>
  <si>
    <t>Full year</t>
  </si>
  <si>
    <t>INCOME STATEMENT - DANSKE BANK GROUP</t>
  </si>
  <si>
    <t>STATEMENT OF COMPREHENSIVE INCOME - DANSKE BANK GROUP</t>
  </si>
  <si>
    <t>Other comprehensive income</t>
  </si>
  <si>
    <t>Items that will not be reclassified to profit or loss</t>
  </si>
  <si>
    <t xml:space="preserve"> Remeasurement of defined benefit plans</t>
  </si>
  <si>
    <t xml:space="preserve"> Tax</t>
  </si>
  <si>
    <t>Items that are or may be reclassified subsequently to profit or loss</t>
  </si>
  <si>
    <t xml:space="preserve"> Translation of units outside Denmark</t>
  </si>
  <si>
    <t xml:space="preserve"> Hedging of units outside Denmark</t>
  </si>
  <si>
    <t xml:space="preserve"> Unrealised value adjustments of available-for-sale financial assets</t>
  </si>
  <si>
    <t xml:space="preserve"> Realised value adjustments of available-for-sale financial assets</t>
  </si>
  <si>
    <t>Total other comprehensive income</t>
  </si>
  <si>
    <t>Total comprehensive income for the period</t>
  </si>
  <si>
    <t>Assets</t>
  </si>
  <si>
    <t>Loans at amortised cost</t>
  </si>
  <si>
    <t>Loans at fair value</t>
  </si>
  <si>
    <t>Tax assets</t>
  </si>
  <si>
    <t>Others assets</t>
  </si>
  <si>
    <t>Liabilities</t>
  </si>
  <si>
    <t>Tax liabilities</t>
  </si>
  <si>
    <t>Other liabilities</t>
  </si>
  <si>
    <t>Reserve for available-for-sale- financial assets</t>
  </si>
  <si>
    <t>Proposed dividends</t>
  </si>
  <si>
    <t>Shareholders of Danske Bank A/S (the Parent Company)</t>
  </si>
  <si>
    <t>CHANGES IN SHAREHOLDERS' EQUITY</t>
  </si>
  <si>
    <t>Total equity at 1 January 2017</t>
  </si>
  <si>
    <t xml:space="preserve"> Unrealised value adjustments</t>
  </si>
  <si>
    <t xml:space="preserve"> Realised value adjustments</t>
  </si>
  <si>
    <t xml:space="preserve"> Transfer between reserves</t>
  </si>
  <si>
    <t>Transactions with owners</t>
  </si>
  <si>
    <t>Share-based payments</t>
  </si>
  <si>
    <t>Share
capital</t>
  </si>
  <si>
    <t>Foreign
currency
translation
reserve</t>
  </si>
  <si>
    <t>Reserve for 
available-
for-sale
assets</t>
  </si>
  <si>
    <t>Retained
earnings</t>
  </si>
  <si>
    <t>Proposed
dividends</t>
  </si>
  <si>
    <t>Additional
tier 1 
capital</t>
  </si>
  <si>
    <t xml:space="preserve">  Paid interest on additional tier 1 capital</t>
  </si>
  <si>
    <t xml:space="preserve">  Dividends paid</t>
  </si>
  <si>
    <t xml:space="preserve">  Share capital reduction</t>
  </si>
  <si>
    <t xml:space="preserve">  Acquisition of own shares and additional tier 1 capital</t>
  </si>
  <si>
    <t xml:space="preserve">  Sale of own shares and additional tier 1 capital</t>
  </si>
  <si>
    <t>Total equity at 1 January 2016</t>
  </si>
  <si>
    <t>Total capital and total capital ratio</t>
  </si>
  <si>
    <t>Revaluation of domicile property at fair value</t>
  </si>
  <si>
    <t>Tax effect of revaluation of domicile property at fair value</t>
  </si>
  <si>
    <t>Total equity calculated in accordance with the rules of the Danish FSA</t>
  </si>
  <si>
    <t>Additional tier 1 capital instruments included in total equity</t>
  </si>
  <si>
    <t>Accrued interest on additional tier 1 capital instruments</t>
  </si>
  <si>
    <t>Tax on accrued interest on additional tier 1 capital instruments</t>
  </si>
  <si>
    <t>Common equity tier 1 capital instruments</t>
  </si>
  <si>
    <t>Adjustment to eligible capital instruments</t>
  </si>
  <si>
    <t>Prudent valuation</t>
  </si>
  <si>
    <t>Prudential filters</t>
  </si>
  <si>
    <t>Intangible assets of banking operations</t>
  </si>
  <si>
    <t>Deferred tax on intangible assets</t>
  </si>
  <si>
    <t>Deferred tax assets that rely on future profitability excluding temporary differences</t>
  </si>
  <si>
    <t>Defined benefit pension fund assets</t>
  </si>
  <si>
    <t>Statutory deduction for insurance subsidiaries</t>
  </si>
  <si>
    <t>Other statutory deductions</t>
  </si>
  <si>
    <t xml:space="preserve">Common equity tier 1 capital </t>
  </si>
  <si>
    <t>Additional tier 1 capital instruments</t>
  </si>
  <si>
    <t xml:space="preserve">Tier 1 capital </t>
  </si>
  <si>
    <t xml:space="preserve">Total capital </t>
  </si>
  <si>
    <t>Cash flow from operations</t>
  </si>
  <si>
    <t>Tax paid</t>
  </si>
  <si>
    <t>Adjustment for non-cash operating items</t>
  </si>
  <si>
    <t>Changes in operating capital</t>
  </si>
  <si>
    <t xml:space="preserve"> Amounts due to/from credit institutions and central banks</t>
  </si>
  <si>
    <t xml:space="preserve"> Trading portfolio</t>
  </si>
  <si>
    <t xml:space="preserve"> Acquisition/sale of own shares and additional tier 1 capital</t>
  </si>
  <si>
    <t xml:space="preserve"> Other financial instruments</t>
  </si>
  <si>
    <t xml:space="preserve"> Loans at amortised cost</t>
  </si>
  <si>
    <t xml:space="preserve"> Loans at fair value</t>
  </si>
  <si>
    <t xml:space="preserve"> Deposits</t>
  </si>
  <si>
    <t xml:space="preserve"> Bonds issued by Realkredit Danmark</t>
  </si>
  <si>
    <t xml:space="preserve"> Assets/liabilities under insurance contracts</t>
  </si>
  <si>
    <t xml:space="preserve"> Other assets/liabilities</t>
  </si>
  <si>
    <t>Cash flow from investing activities</t>
  </si>
  <si>
    <t>Acquisition/sale of businesses</t>
  </si>
  <si>
    <t>Acquisition of intangible assets</t>
  </si>
  <si>
    <t>Acquisition of tangible assets</t>
  </si>
  <si>
    <t>Sale of tangible assets</t>
  </si>
  <si>
    <t>Cash flow from financing activities</t>
  </si>
  <si>
    <t>Issues of subordinated debt</t>
  </si>
  <si>
    <t>Redemption of subordinated debt</t>
  </si>
  <si>
    <t>Share buy back programme*</t>
  </si>
  <si>
    <t>Issued additional tier 1 capital</t>
  </si>
  <si>
    <t>Paid interest on additional tier 1 capital</t>
  </si>
  <si>
    <t>Change in non-controlling interests</t>
  </si>
  <si>
    <t>Cash and cash equivalents at 1 January</t>
  </si>
  <si>
    <t>Change in cash and cash equivalents</t>
  </si>
  <si>
    <t>Cash and cash equivalents, end of period</t>
  </si>
  <si>
    <t>Cash in hand</t>
  </si>
  <si>
    <t>Demand deposits with central banks</t>
  </si>
  <si>
    <t>Amounts due from credit institutions and central banks within three months</t>
  </si>
  <si>
    <t>CASH FLOW STATEMENT - DANSKE BANK GROUP</t>
  </si>
  <si>
    <t>Wealth Man.</t>
  </si>
  <si>
    <t>Eliminations</t>
  </si>
  <si>
    <t>Financial highlights</t>
  </si>
  <si>
    <t>Reclassification</t>
  </si>
  <si>
    <t>Other assets</t>
  </si>
  <si>
    <t>Total assets in Non-core</t>
  </si>
  <si>
    <t xml:space="preserve">Allocated capital </t>
  </si>
  <si>
    <t>Total liabilities in Non-core</t>
  </si>
  <si>
    <t>Profit before tax as % of allocated capital (avg.)</t>
  </si>
  <si>
    <t>IFRS financial statements</t>
  </si>
  <si>
    <t>Allocated capital</t>
  </si>
  <si>
    <t>Guarantees (DKK millions)</t>
  </si>
  <si>
    <t>Financial guarantees</t>
  </si>
  <si>
    <t>Mortgage finance guarantees</t>
  </si>
  <si>
    <t>Other guarantees</t>
  </si>
  <si>
    <t>Other contingent liabilities (DKK millions)</t>
  </si>
  <si>
    <t>Loan commitments shorter than 1 year</t>
  </si>
  <si>
    <t>Loan commitments longer than 1 year</t>
  </si>
  <si>
    <t>Other unutilised loan commitments</t>
  </si>
  <si>
    <t>0.00</t>
  </si>
  <si>
    <t>Q417</t>
  </si>
  <si>
    <t>Profitability</t>
  </si>
  <si>
    <t>Cost/income ratio for the period (%)</t>
  </si>
  <si>
    <t>Cost/income ratio before goodwill impairments (%)</t>
  </si>
  <si>
    <t>Loan loss ratio incl. Non-core (%)</t>
  </si>
  <si>
    <t>Capital &amp; liquidity</t>
  </si>
  <si>
    <t>Total risk exposure amount (DKK billions)</t>
  </si>
  <si>
    <t>Leverage ratio (transitional, %)</t>
  </si>
  <si>
    <t>Leverage ratio (fully phased-in, %)</t>
  </si>
  <si>
    <t>Liquidity coverage ratio (%)</t>
  </si>
  <si>
    <t>Share data</t>
  </si>
  <si>
    <t>Share price, end of period (DKK)</t>
  </si>
  <si>
    <t>Price/earnings, end of period, p.a.</t>
  </si>
  <si>
    <t>Shares outstanding, end of period (millions)</t>
  </si>
  <si>
    <t>Issued shares, end of period (millions)</t>
  </si>
  <si>
    <t>Share price/book value per share, end of period</t>
  </si>
  <si>
    <t>Market capital, end of period (DKK millions)</t>
  </si>
  <si>
    <t>Return on avg. shareholders' equity (% p.a.)1</t>
  </si>
  <si>
    <t>Return before goodwill impairments on avg. shareholders' equity (% p.a.)1</t>
  </si>
  <si>
    <t>Return on avg. tangible equity (% p.a.)1</t>
  </si>
  <si>
    <r>
      <t>Book value per share, end of period (DKK)</t>
    </r>
    <r>
      <rPr>
        <vertAlign val="superscript"/>
        <sz val="10"/>
        <color theme="1"/>
        <rFont val="Danske Headline"/>
      </rPr>
      <t>1</t>
    </r>
  </si>
  <si>
    <r>
      <t>Diluted earnings per share (DKK)</t>
    </r>
    <r>
      <rPr>
        <vertAlign val="superscript"/>
        <sz val="10"/>
        <color theme="1"/>
        <rFont val="Danske Headline"/>
      </rPr>
      <t>1</t>
    </r>
  </si>
  <si>
    <r>
      <t>Earnings per share (DKK)</t>
    </r>
    <r>
      <rPr>
        <vertAlign val="superscript"/>
        <sz val="10"/>
        <color theme="1"/>
        <rFont val="Danske Headline"/>
      </rPr>
      <t>1</t>
    </r>
  </si>
  <si>
    <t>(YTD 2016)</t>
  </si>
  <si>
    <t>(YTD 2017)</t>
  </si>
  <si>
    <t>(Q417)</t>
  </si>
  <si>
    <t>31 December 2017</t>
  </si>
  <si>
    <t>Q4 2017</t>
  </si>
  <si>
    <t xml:space="preserve">      countercyclical capital buffer is based on the buffer rates announced at the end of Q4 2017.</t>
  </si>
  <si>
    <r>
      <t>Combined average weighted margin (%)</t>
    </r>
    <r>
      <rPr>
        <vertAlign val="superscript"/>
        <sz val="10"/>
        <rFont val="Danske Headline"/>
      </rPr>
      <t>2</t>
    </r>
  </si>
  <si>
    <r>
      <t>Allocated capital (average)</t>
    </r>
    <r>
      <rPr>
        <vertAlign val="superscript"/>
        <sz val="10"/>
        <color theme="1"/>
        <rFont val="Danske Headline"/>
      </rPr>
      <t>4</t>
    </r>
  </si>
  <si>
    <r>
      <rPr>
        <vertAlign val="superscript"/>
        <sz val="8"/>
        <rFont val="Danske Headline"/>
      </rPr>
      <t>1</t>
    </r>
    <r>
      <rPr>
        <sz val="8"/>
        <rFont val="Danske Headline"/>
      </rPr>
      <t xml:space="preserve"> Including bonds issued by Realkredit Danmark.</t>
    </r>
  </si>
  <si>
    <r>
      <rPr>
        <vertAlign val="superscript"/>
        <sz val="8"/>
        <rFont val="Danske Headline"/>
      </rPr>
      <t>2</t>
    </r>
    <r>
      <rPr>
        <sz val="8"/>
        <rFont val="Danske Headline"/>
      </rPr>
      <t xml:space="preserve"> Combined average weighted margin is calculated as: (Lending margin * Average lending volume + Deposit margin * Average deposit volume) / (Average Lending volume + average deposit volume)</t>
    </r>
  </si>
  <si>
    <r>
      <rPr>
        <vertAlign val="superscript"/>
        <sz val="8"/>
        <rFont val="Danske Headline"/>
      </rPr>
      <t>3</t>
    </r>
    <r>
      <rPr>
        <sz val="8"/>
        <rFont val="Danske Headline"/>
      </rPr>
      <t xml:space="preserve"> Before elimination of the Group's holding of Realkredit Danmark bonds.</t>
    </r>
  </si>
  <si>
    <r>
      <rPr>
        <vertAlign val="superscript"/>
        <sz val="8"/>
        <rFont val="Danske Headline"/>
      </rPr>
      <t>4</t>
    </r>
    <r>
      <rPr>
        <sz val="8"/>
        <rFont val="Danske Headline"/>
      </rPr>
      <t xml:space="preserve"> From 2016, allocated capital is based on the Group’s new, simplified and more transparent capital allocation framework. The new framework is based on a regulatory approach and is calibrated to the Group’s CET1 capital ratio target. </t>
    </r>
  </si>
  <si>
    <r>
      <rPr>
        <vertAlign val="superscript"/>
        <sz val="8"/>
        <rFont val="Danske Headline"/>
      </rPr>
      <t>1</t>
    </r>
    <r>
      <rPr>
        <sz val="8"/>
        <rFont val="Danske Headline"/>
      </rPr>
      <t xml:space="preserve"> Other includes staff functions and other non-country specific costs.</t>
    </r>
  </si>
  <si>
    <t>1 Other includes staff functions and other non-country specific costs.</t>
  </si>
  <si>
    <r>
      <rPr>
        <vertAlign val="superscript"/>
        <sz val="8"/>
        <rFont val="Danske Headline"/>
      </rPr>
      <t>5</t>
    </r>
    <r>
      <rPr>
        <sz val="8"/>
        <rFont val="Danske Headline"/>
      </rPr>
      <t xml:space="preserve"> From Q217, eBanking customers in Lithuania only includes Business Banking customers. Figures for Q317 have been corrected.                                      </t>
    </r>
  </si>
  <si>
    <r>
      <t>Net interest income as % p.a. of loans and deposits</t>
    </r>
    <r>
      <rPr>
        <vertAlign val="superscript"/>
        <sz val="10"/>
        <rFont val="Danske Headline"/>
      </rPr>
      <t>1</t>
    </r>
  </si>
  <si>
    <r>
      <t>Profit before tax as % p.a. of allocated capital (ROAC)</t>
    </r>
    <r>
      <rPr>
        <vertAlign val="superscript"/>
        <sz val="10"/>
        <rFont val="Danske Headline"/>
      </rPr>
      <t>3</t>
    </r>
  </si>
  <si>
    <r>
      <t>Bonds issued by Realkredit Danmark</t>
    </r>
    <r>
      <rPr>
        <vertAlign val="superscript"/>
        <sz val="10"/>
        <rFont val="Danske Headline"/>
      </rPr>
      <t>4</t>
    </r>
  </si>
  <si>
    <r>
      <t>Allocated capital (average)</t>
    </r>
    <r>
      <rPr>
        <vertAlign val="superscript"/>
        <sz val="10"/>
        <rFont val="Danske Headline"/>
      </rPr>
      <t>3</t>
    </r>
  </si>
  <si>
    <r>
      <t>VaR for trading-related activities in C&amp;I  (DKK millions) (Avg.)</t>
    </r>
    <r>
      <rPr>
        <vertAlign val="superscript"/>
        <sz val="10"/>
        <rFont val="Danske Headline"/>
      </rPr>
      <t>5</t>
    </r>
  </si>
  <si>
    <r>
      <rPr>
        <vertAlign val="superscript"/>
        <sz val="8"/>
        <rFont val="Danske Headline"/>
      </rPr>
      <t>3</t>
    </r>
    <r>
      <rPr>
        <sz val="8"/>
        <rFont val="Danske Headline"/>
      </rPr>
      <t xml:space="preserve"> From 2016, allocated capital is based on the Group’s new, simplified and more transparent capital allocation framework. The new framework is based on a regulatory approach and is calibrated to the Group’s CET1 capital ratio target. </t>
    </r>
  </si>
  <si>
    <r>
      <rPr>
        <vertAlign val="superscript"/>
        <sz val="8"/>
        <rFont val="Danske Headline"/>
      </rPr>
      <t>4</t>
    </r>
    <r>
      <rPr>
        <sz val="8"/>
        <rFont val="Danske Headline"/>
      </rPr>
      <t xml:space="preserve"> Before elimination of the Group's holding of Realkredit Danmark bonds.</t>
    </r>
  </si>
  <si>
    <r>
      <t>Bonds issued by Realkredit Danmark</t>
    </r>
    <r>
      <rPr>
        <vertAlign val="superscript"/>
        <sz val="10"/>
        <rFont val="Danske Headline"/>
      </rPr>
      <t>3</t>
    </r>
  </si>
  <si>
    <r>
      <t>Assets under management (DKK billions)</t>
    </r>
    <r>
      <rPr>
        <vertAlign val="superscript"/>
        <sz val="10"/>
        <rFont val="Danske Headline"/>
      </rPr>
      <t>4</t>
    </r>
  </si>
  <si>
    <r>
      <t>Allocated capital (average)</t>
    </r>
    <r>
      <rPr>
        <vertAlign val="superscript"/>
        <sz val="10"/>
        <rFont val="Danske Headline"/>
      </rPr>
      <t>2</t>
    </r>
  </si>
  <si>
    <r>
      <t>No. of customers, end of period (000s)</t>
    </r>
    <r>
      <rPr>
        <vertAlign val="superscript"/>
        <sz val="10"/>
        <rFont val="Danske Headline"/>
      </rPr>
      <t>5</t>
    </r>
  </si>
  <si>
    <r>
      <rPr>
        <vertAlign val="superscript"/>
        <sz val="8"/>
        <rFont val="Danske Headline"/>
      </rPr>
      <t>1</t>
    </r>
    <r>
      <rPr>
        <sz val="8"/>
        <rFont val="Danske Headline"/>
      </rPr>
      <t xml:space="preserve"> Combined average weighted margin is calculated as: (Lending margin * Average lending volume + Deposit margin * Average deposit volume) / (Average Lending volume + average deposit volume)</t>
    </r>
  </si>
  <si>
    <r>
      <rPr>
        <vertAlign val="superscript"/>
        <sz val="8"/>
        <rFont val="Danske Headline"/>
      </rPr>
      <t>2</t>
    </r>
    <r>
      <rPr>
        <sz val="8"/>
        <rFont val="Danske Headline"/>
      </rPr>
      <t xml:space="preserve"> From 2016, allocated capital is based on the Group’s new, simplified and more transparent capital allocation framework. The new framework is based on a regulatory approach and is calibrated to the Group’s CET1 capital ratio target. </t>
    </r>
  </si>
  <si>
    <r>
      <rPr>
        <vertAlign val="superscript"/>
        <sz val="8"/>
        <rFont val="Danske Headline"/>
      </rPr>
      <t>5</t>
    </r>
    <r>
      <rPr>
        <sz val="8"/>
        <rFont val="Danske Headline"/>
      </rPr>
      <t xml:space="preserve"> Private Banking customers only.</t>
    </r>
  </si>
  <si>
    <r>
      <rPr>
        <vertAlign val="superscript"/>
        <sz val="8"/>
        <rFont val="Danske Headline"/>
      </rPr>
      <t>6</t>
    </r>
    <r>
      <rPr>
        <sz val="8"/>
        <rFont val="Danske Headline"/>
      </rPr>
      <t xml:space="preserve"> Calculated as total income annualised as a percentage of Asset under management.</t>
    </r>
  </si>
  <si>
    <r>
      <rPr>
        <vertAlign val="superscript"/>
        <sz val="8"/>
        <rFont val="Danske Headline"/>
      </rPr>
      <t>4</t>
    </r>
    <r>
      <rPr>
        <sz val="8"/>
        <rFont val="Danske Headline"/>
      </rPr>
      <t xml:space="preserve"> Assets under management consists of our life conventional business (Danica Traditionel), asset management (Danica unit-linked and Danske Capital) and assets under advice from personal, business and private banking</t>
    </r>
  </si>
  <si>
    <r>
      <rPr>
        <vertAlign val="superscript"/>
        <sz val="8"/>
        <rFont val="Danske Headline"/>
      </rPr>
      <t>3</t>
    </r>
    <r>
      <rPr>
        <sz val="8"/>
        <rFont val="Danske Headline"/>
      </rPr>
      <t xml:space="preserve"> Allocated capital equals the legal entity’s capital.</t>
    </r>
  </si>
  <si>
    <r>
      <rPr>
        <vertAlign val="superscript"/>
        <sz val="8"/>
        <color rgb="FF000000"/>
        <rFont val="Danske Headline"/>
      </rPr>
      <t>1</t>
    </r>
    <r>
      <rPr>
        <sz val="8"/>
        <color rgb="FF000000"/>
        <rFont val="Danske Headline"/>
      </rPr>
      <t xml:space="preserve"> Non-core banking encompasses Non-core Baltics (personal customers in the Baltics) and Non-core Ireland. </t>
    </r>
  </si>
  <si>
    <r>
      <rPr>
        <vertAlign val="superscript"/>
        <sz val="8"/>
        <color theme="1"/>
        <rFont val="Danske Headline"/>
      </rPr>
      <t xml:space="preserve">1 </t>
    </r>
    <r>
      <rPr>
        <sz val="8"/>
        <color theme="1"/>
        <rFont val="Danske Headline"/>
      </rPr>
      <t>Before eliminations and impairment of mortgage loans, end of period</t>
    </r>
  </si>
  <si>
    <r>
      <t>No. of eBanking customers, end of period (000s)</t>
    </r>
    <r>
      <rPr>
        <vertAlign val="superscript"/>
        <sz val="10"/>
        <rFont val="Danske Headline"/>
      </rPr>
      <t>1</t>
    </r>
  </si>
  <si>
    <r>
      <t>No. of app downloads</t>
    </r>
    <r>
      <rPr>
        <vertAlign val="superscript"/>
        <sz val="10"/>
        <rFont val="Danske Headline"/>
      </rPr>
      <t>2</t>
    </r>
  </si>
  <si>
    <r>
      <t>No. of app downloads, aggregated (000s)</t>
    </r>
    <r>
      <rPr>
        <vertAlign val="superscript"/>
        <sz val="10"/>
        <rFont val="Danske Headline"/>
      </rPr>
      <t>2</t>
    </r>
  </si>
  <si>
    <r>
      <t>Number of self-service eBanking payments and transactions (000s)</t>
    </r>
    <r>
      <rPr>
        <vertAlign val="superscript"/>
        <sz val="10"/>
        <rFont val="Danske Headline"/>
      </rPr>
      <t>3</t>
    </r>
  </si>
  <si>
    <t xml:space="preserve">    have been corrected.   </t>
  </si>
  <si>
    <r>
      <rPr>
        <vertAlign val="superscript"/>
        <sz val="10"/>
        <rFont val="Danske Headline"/>
      </rPr>
      <t>2</t>
    </r>
    <r>
      <rPr>
        <sz val="10"/>
        <rFont val="Danske Headline"/>
      </rPr>
      <t xml:space="preserve"> Figures for Q317 have been corrected.</t>
    </r>
  </si>
  <si>
    <r>
      <rPr>
        <vertAlign val="superscript"/>
        <sz val="10"/>
        <rFont val="Danske Headline"/>
      </rPr>
      <t>3</t>
    </r>
    <r>
      <rPr>
        <sz val="10"/>
        <rFont val="Danske Headline"/>
      </rPr>
      <t xml:space="preserve"> Direct debits and automatic payments are not included.</t>
    </r>
  </si>
  <si>
    <r>
      <rPr>
        <vertAlign val="superscript"/>
        <sz val="10"/>
        <rFont val="Danske Headline"/>
      </rPr>
      <t>1</t>
    </r>
    <r>
      <rPr>
        <sz val="10"/>
        <rFont val="Danske Headline"/>
      </rPr>
      <t xml:space="preserve"> Consists of active eBanking customers including Mobile Banking and Tablet Banking. From Q217, eBanking customers in Lithuania only includes Business Banking customers. Figures for Q317                                                                      </t>
    </r>
  </si>
  <si>
    <t xml:space="preserve">Market shares Denmark are per 31 December 2017, Northern Ireland and Lithuania are per 30 September 2017 and all other market shares are per end of November 2017. </t>
  </si>
  <si>
    <r>
      <rPr>
        <vertAlign val="superscript"/>
        <sz val="10"/>
        <rFont val="Danske Headline"/>
      </rPr>
      <t>3</t>
    </r>
    <r>
      <rPr>
        <sz val="10"/>
        <rFont val="Danske Headline"/>
      </rPr>
      <t xml:space="preserve"> Figures include both Corporates &amp; Institutions Ireland and Non-core Ireland.</t>
    </r>
  </si>
  <si>
    <r>
      <rPr>
        <vertAlign val="superscript"/>
        <sz val="10"/>
        <rFont val="Danske Headline"/>
      </rPr>
      <t>4</t>
    </r>
    <r>
      <rPr>
        <sz val="10"/>
        <rFont val="Danske Headline"/>
      </rPr>
      <t xml:space="preserve"> Non-core portfolio was sold in June 2016</t>
    </r>
  </si>
  <si>
    <r>
      <rPr>
        <vertAlign val="superscript"/>
        <sz val="10"/>
        <rFont val="Danske Headline"/>
      </rPr>
      <t>1</t>
    </r>
    <r>
      <rPr>
        <sz val="10"/>
        <rFont val="Danske Headline"/>
      </rPr>
      <t xml:space="preserve"> The market share is excl. repo lending and deposits, but incl. Realkredit Danmark.</t>
    </r>
  </si>
  <si>
    <r>
      <rPr>
        <vertAlign val="superscript"/>
        <sz val="10"/>
        <rFont val="Danske Headline"/>
      </rPr>
      <t>2</t>
    </r>
    <r>
      <rPr>
        <sz val="10"/>
        <rFont val="Danske Headline"/>
      </rPr>
      <t xml:space="preserve"> The market share is excl. repo lending and deposits.</t>
    </r>
  </si>
  <si>
    <t>Issued shares at 31 December 2017</t>
  </si>
  <si>
    <t>Shares outstanding at 31 December 2017</t>
  </si>
  <si>
    <t>2019E</t>
  </si>
  <si>
    <t>Risk exposure amount and risk weights</t>
  </si>
  <si>
    <t>At 31 December (DKK millions)</t>
  </si>
  <si>
    <t>REA</t>
  </si>
  <si>
    <t>weights</t>
  </si>
  <si>
    <t>Credit risk</t>
  </si>
  <si>
    <t>A-IRB approach</t>
  </si>
  <si>
    <t xml:space="preserve"> - Institutions</t>
  </si>
  <si>
    <t xml:space="preserve"> - Corporates</t>
  </si>
  <si>
    <t xml:space="preserve"> - Exposures secured by real property</t>
  </si>
  <si>
    <t xml:space="preserve"> - Other retail</t>
  </si>
  <si>
    <t xml:space="preserve"> - Securitisation</t>
  </si>
  <si>
    <t xml:space="preserve"> - Other assets</t>
  </si>
  <si>
    <t>A-IRB approach, total</t>
  </si>
  <si>
    <t>F-IRB, corporates</t>
  </si>
  <si>
    <t>Counterparty credit risk</t>
  </si>
  <si>
    <t>Central Counterparty (CCP) default risk</t>
  </si>
  <si>
    <t>Credit value added (CVA) risk charge</t>
  </si>
  <si>
    <t>Counterparty credit risk (incl. CCP and CVA)</t>
  </si>
  <si>
    <t>Market risk, total</t>
  </si>
  <si>
    <t>Operational risk, total</t>
  </si>
  <si>
    <t>RISK EXPOSURES AMOUNT AND RISK WEIGHTS</t>
  </si>
  <si>
    <t>At 31 December 2017 (DKK million)</t>
  </si>
  <si>
    <t>RWA amounts</t>
  </si>
  <si>
    <t>RWAs as at 31 December 2016</t>
  </si>
  <si>
    <r>
      <t xml:space="preserve">Asset size </t>
    </r>
    <r>
      <rPr>
        <vertAlign val="superscript"/>
        <sz val="10"/>
        <color theme="1"/>
        <rFont val="Danske Text"/>
      </rPr>
      <t>1</t>
    </r>
  </si>
  <si>
    <t>Credit quality of counterparties</t>
  </si>
  <si>
    <t>Model updates (IMM only)</t>
  </si>
  <si>
    <t>Methodology and policy (IMM only)</t>
  </si>
  <si>
    <t>Acquisitions and disposals</t>
  </si>
  <si>
    <t>Foreign exchange movements</t>
  </si>
  <si>
    <r>
      <t xml:space="preserve">Danske Bank Plc merged into Danske Bank A/S </t>
    </r>
    <r>
      <rPr>
        <vertAlign val="superscript"/>
        <sz val="10"/>
        <color theme="1"/>
        <rFont val="Danske Text"/>
      </rPr>
      <t>2</t>
    </r>
  </si>
  <si>
    <t>RWAs as at 31 December 2017</t>
  </si>
  <si>
    <r>
      <rPr>
        <vertAlign val="superscript"/>
        <sz val="8"/>
        <color theme="1"/>
        <rFont val="Danske Text"/>
      </rPr>
      <t>1</t>
    </r>
    <r>
      <rPr>
        <sz val="8"/>
        <color theme="1"/>
        <rFont val="Danske Text"/>
      </rPr>
      <t xml:space="preserve"> Strong decrease in exposure driven by market movements (increasing interest rates and weaker USD) and portfolio changes.
</t>
    </r>
    <r>
      <rPr>
        <vertAlign val="superscript"/>
        <sz val="11"/>
        <color theme="1"/>
        <rFont val="Calibri"/>
        <family val="2"/>
        <scheme val="minor"/>
      </rPr>
      <t/>
    </r>
  </si>
  <si>
    <r>
      <rPr>
        <vertAlign val="superscript"/>
        <sz val="8"/>
        <color theme="1"/>
        <rFont val="Danske Text"/>
      </rPr>
      <t>2</t>
    </r>
    <r>
      <rPr>
        <sz val="8"/>
        <color theme="1"/>
        <rFont val="Danske Text"/>
      </rPr>
      <t xml:space="preserve"> This increase was offset by a decrease of roughly the same size in REA from the mark to marked method. </t>
    </r>
  </si>
  <si>
    <t>RISK-WEIGHTED ASSETS FLOW STATEMENT OF CCR EXPOSURES UNDER IMM</t>
  </si>
  <si>
    <t>SVaR</t>
  </si>
  <si>
    <t>IRC</t>
  </si>
  <si>
    <t>Comprehensive risk measure</t>
  </si>
  <si>
    <t>Total RWAs</t>
  </si>
  <si>
    <t>Total capital requirements</t>
  </si>
  <si>
    <t>RWAs at 31 December 2016</t>
  </si>
  <si>
    <t>1a</t>
  </si>
  <si>
    <t>Regulatory adjustment</t>
  </si>
  <si>
    <t>1b</t>
  </si>
  <si>
    <t>RWAs at the previous year-end (end of the day)</t>
  </si>
  <si>
    <t>Movement in risk levels</t>
  </si>
  <si>
    <t>Model updates/changes</t>
  </si>
  <si>
    <t>Methodology and policy</t>
  </si>
  <si>
    <t>Foreign exhange movements</t>
  </si>
  <si>
    <t>8a</t>
  </si>
  <si>
    <t>RWAs at the end of the reporting period (end of the day)</t>
  </si>
  <si>
    <t>8b</t>
  </si>
  <si>
    <t>RWAs at 31 December 2017</t>
  </si>
  <si>
    <t>RISK-WEIGHTED ASSETS FLOW STATEMENT OF MARKET RISK EXPOSURES UNDER INTERNAL MODEL APPROACH</t>
  </si>
  <si>
    <t>Net value</t>
  </si>
  <si>
    <t>Great Britain</t>
  </si>
  <si>
    <t>Rest of Europe</t>
  </si>
  <si>
    <t>Central governments or central banks</t>
  </si>
  <si>
    <t>Corporates</t>
  </si>
  <si>
    <t>Securitisations</t>
  </si>
  <si>
    <t>Other non-credit obligation assets</t>
  </si>
  <si>
    <t>Total IRB approach</t>
  </si>
  <si>
    <t>Regional governments or local authorities</t>
  </si>
  <si>
    <t>Public sector entities</t>
  </si>
  <si>
    <t>Secured by mortgages on immovable property</t>
  </si>
  <si>
    <t>Exposures in default</t>
  </si>
  <si>
    <t>Items associated with particularly high risk</t>
  </si>
  <si>
    <t>Claims on institutions and corporated with a short-term credit assessment</t>
  </si>
  <si>
    <t>Collective investment undertakings</t>
  </si>
  <si>
    <t>Equity exposures</t>
  </si>
  <si>
    <t>Other exposures</t>
  </si>
  <si>
    <t>Total standardised approach</t>
  </si>
  <si>
    <t>GEOGRAPHICAL BREAKDOWN OF EXPOSURES</t>
  </si>
  <si>
    <t>Industrials</t>
  </si>
  <si>
    <t>Information technology</t>
  </si>
  <si>
    <t>Financials</t>
  </si>
  <si>
    <t>Telecommunication</t>
  </si>
  <si>
    <t>Materials and building products</t>
  </si>
  <si>
    <t>Real Estate</t>
  </si>
  <si>
    <t>Government and public administration</t>
  </si>
  <si>
    <t>CONCENTRATIONOF EXPOSURES BY INDUSTRY OR COUNTERPARTY TYPES</t>
  </si>
  <si>
    <t>General credit exposure</t>
  </si>
  <si>
    <t>Trading book exposure</t>
  </si>
  <si>
    <t>Securitisation exposure</t>
  </si>
  <si>
    <t>Own funds requirements</t>
  </si>
  <si>
    <t>Own funds requirement weights</t>
  </si>
  <si>
    <t>Countercyclical capital buffer rate</t>
  </si>
  <si>
    <t>Exposure value for SA</t>
  </si>
  <si>
    <t>Exposure value for IRB</t>
  </si>
  <si>
    <t>Sum of long and short position of trading book</t>
  </si>
  <si>
    <t>Value of trading book exposure for internal models</t>
  </si>
  <si>
    <t>Exposue value for IRB</t>
  </si>
  <si>
    <t>Of which: General credit exposures</t>
  </si>
  <si>
    <t>Of which: Trading book exposures</t>
  </si>
  <si>
    <t>Of which: Securitisation exposures</t>
  </si>
  <si>
    <t>Iceland</t>
  </si>
  <si>
    <t>Slovakia</t>
  </si>
  <si>
    <t>Czech republic</t>
  </si>
  <si>
    <t>Hong Kong</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</si>
  <si>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</si>
  <si>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t>
  </si>
  <si>
    <t>b) regional governments or local authorities; c) public sector entities; d) multilateral development banks; e) international organisations; f) institutions.</t>
  </si>
  <si>
    <t>GEOGRAPHICAL DISTRIBUTION OF RELEVANT CREDIT EXPOSURES</t>
  </si>
  <si>
    <t>Leverage ratio</t>
  </si>
  <si>
    <t>On-balance sheet exposures (excluding derivatives and SFTs)</t>
  </si>
  <si>
    <t>3</t>
  </si>
  <si>
    <t>Total on-balance sheet exposures (excluding derivatives, SFTs and fiduciary assets)</t>
  </si>
  <si>
    <t>Derivative exposures</t>
  </si>
  <si>
    <t>11</t>
  </si>
  <si>
    <t>Total derivatives exposures</t>
  </si>
  <si>
    <t>SFT exposures</t>
  </si>
  <si>
    <t>16</t>
  </si>
  <si>
    <t>Total securities financing transaction exposures</t>
  </si>
  <si>
    <t>Other off-balance sheet exposures</t>
  </si>
  <si>
    <t>19</t>
  </si>
  <si>
    <t>Exempted exposures in accordance with Article 429(7) and (14) of Regulation (EU) No 575/2013 (on and off balance sheet)</t>
  </si>
  <si>
    <t>Capital and total exposure measure</t>
  </si>
  <si>
    <t>20</t>
  </si>
  <si>
    <t>21</t>
  </si>
  <si>
    <t>Leverage ratio total exposure measure</t>
  </si>
  <si>
    <t>22</t>
  </si>
  <si>
    <t>Choise on transitional arrangements and amount of derecognised fiduciary items</t>
  </si>
  <si>
    <t>Choise on transitional arrangements for the definition of the capital measure</t>
  </si>
  <si>
    <t>EU-24</t>
  </si>
  <si>
    <t>Amount of derecognised fiduciary items in accordance with Article 429(11) of Regulation (EU) No 575/2013</t>
  </si>
  <si>
    <t>LEVERAGE RATIO</t>
  </si>
  <si>
    <t>Scope of consolidation (consolidated)</t>
  </si>
  <si>
    <t>Total unweighted value (average)</t>
  </si>
  <si>
    <t>Total weighted value (average)</t>
  </si>
  <si>
    <t>Currency and units (DKK million)</t>
  </si>
  <si>
    <t>Quarter ending on</t>
  </si>
  <si>
    <t>Number of data points used in the calculation of averages</t>
  </si>
  <si>
    <t>HIGH-QUALITY LIQUID ASSETS</t>
  </si>
  <si>
    <t>1</t>
  </si>
  <si>
    <t>Total high-quality liquid assets (HQLA)</t>
  </si>
  <si>
    <t>CASH - OUTFLOWS</t>
  </si>
  <si>
    <t>2</t>
  </si>
  <si>
    <t>Retail deposits and deposits from small business customers, of which:</t>
  </si>
  <si>
    <t>5</t>
  </si>
  <si>
    <t>Unsecured wholesale funding</t>
  </si>
  <si>
    <t>9</t>
  </si>
  <si>
    <t>Secured wholesale funding</t>
  </si>
  <si>
    <t>10</t>
  </si>
  <si>
    <t>Additional requirements</t>
  </si>
  <si>
    <t>14</t>
  </si>
  <si>
    <t>Other contractual funding obligations</t>
  </si>
  <si>
    <t>15</t>
  </si>
  <si>
    <t>Other contingent funding obligations</t>
  </si>
  <si>
    <t>TOTAL CASH OUTFLOWS</t>
  </si>
  <si>
    <t>CASH - INFLOWS</t>
  </si>
  <si>
    <t>17</t>
  </si>
  <si>
    <t>Secured lending (e.g. reverse repos)</t>
  </si>
  <si>
    <t>18</t>
  </si>
  <si>
    <t>Inflows from fully performing exposures</t>
  </si>
  <si>
    <t>Other cash inflows</t>
  </si>
  <si>
    <t>TOTAL CASH INFLOWS</t>
  </si>
  <si>
    <t>TOTAL ADJUSTED VALUE</t>
  </si>
  <si>
    <t>LIQUIDITY BUFFER</t>
  </si>
  <si>
    <t>TOTAL NET CASH OUTFLOWS</t>
  </si>
  <si>
    <t>23</t>
  </si>
  <si>
    <t>LIQUIDITY COVERAGE RATIO (%)</t>
  </si>
  <si>
    <t>LIQUIDITY COVERAGE RATIO</t>
  </si>
  <si>
    <t xml:space="preserve"> - </t>
  </si>
  <si>
    <t>Total equity at 31 December 2017</t>
  </si>
  <si>
    <t xml:space="preserve">  Dividends proposed</t>
  </si>
  <si>
    <t>Total equity at 31 December 2016</t>
  </si>
  <si>
    <t xml:space="preserve">    -</t>
  </si>
  <si>
    <t>Business segments 2017</t>
  </si>
  <si>
    <t>Business segments 2016</t>
  </si>
  <si>
    <t>Net profit for the year</t>
  </si>
  <si>
    <t>* Shares acquired under the share buyback programme are recognised at sttlement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</si>
</sst>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 #,##0_-;\-* #,##0_-;_-* &quot;-&quot;_-;_-@_-"/>
    <numFmt numFmtId="165" formatCode="_-&quot;£&quot;* #,##0.00_-;\-&quot;£&quot;* #,##0.00_-;_-&quot;£&quot;* &quot;-&quot;??_-;_-@_-"/>
    <numFmt numFmtId="166" formatCode="_-* #,##0.00_-;\-* #,##0.00_-;_-* &quot;-&quot;??_-;_-@_-"/>
    <numFmt numFmtId="167" formatCode="####"/>
    <numFmt numFmtId="168" formatCode="#,##0,,;\-#,##0,,;&quot;-&quot;"/>
    <numFmt numFmtId="169" formatCode="#,##0.000,,;\-#,##0.000,,;&quot;-&quot;"/>
    <numFmt numFmtId="170" formatCode="#,##0.0;\-#,##0.0;&quot;-&quot;"/>
    <numFmt numFmtId="171" formatCode="#,##0.0"/>
    <numFmt numFmtId="172" formatCode="0.0"/>
    <numFmt numFmtId="173" formatCode="#,###,,"/>
    <numFmt numFmtId="174" formatCode="#,##0.0,,,;\-#,##0.0,,,;&quot;-&quot;"/>
    <numFmt numFmtId="175" formatCode="_ * #,##0.0_ ;_ * \-#,##0.0_ ;_ * &quot;-&quot;?_ ;_ @_ "/>
    <numFmt numFmtId="176" formatCode="0.0%"/>
    <numFmt numFmtId="177" formatCode="#,##0,,,;\-#,##0,,,;&quot;-&quot;"/>
    <numFmt numFmtId="178" formatCode="_ * #,##0_ ;_ * \-#,##0_ ;_ * &quot;-&quot;??_ ;_ @_ "/>
    <numFmt numFmtId="179" formatCode="#,##0.0_ ;\-#,##0.0\ "/>
    <numFmt numFmtId="180" formatCode="#,##0.000"/>
    <numFmt numFmtId="181" formatCode="#,##0.00,,;\-#,##0.00,,;&quot;-&quot;"/>
    <numFmt numFmtId="182" formatCode="_ * #,##0.0_ ;_ * \-#,##0.0_ ;_ * &quot;-&quot;??_ ;_ @_ "/>
    <numFmt numFmtId="183" formatCode="_-* #,##0_-;\-* #,##0_-;_-* &quot;-&quot;??_-;_-@_-"/>
    <numFmt numFmtId="184" formatCode="_-* #,##0.0_-;\-* #,##0.0_-;_-* &quot;-&quot;_-;_-@_-"/>
    <numFmt numFmtId="185" formatCode="_ * #,##0_ ;_ * \-#,##0_ ;_ * &quot;-&quot;\ ;_ @_ "/>
    <numFmt numFmtId="186" formatCode="#,##0;\-#,##0;&quot;-&quot;"/>
    <numFmt numFmtId="187" formatCode="[&gt;=500000]#,##0,,;[&lt;=-500000]\-#,##0,,;#,,&quot;-&quot;"/>
    <numFmt numFmtId="188" formatCode="###,000;\-###,000;&quot;-&quot;"/>
    <numFmt numFmtId="189" formatCode="\ #,##0_ ;\ \-#,##0_ ;\ &quot;-&quot;_ ;_ @_ "/>
    <numFmt numFmtId="190" formatCode="\ #,##0_ ;\ \-#,##0_ ;\ &quot;-&quot;??_ ;_ @_ "/>
    <numFmt numFmtId="191" formatCode="\ #,##0.0000_ ;\ \-#,##0.0000_ ;\ &quot;-&quot;_ ;_ @_ "/>
  </numFmts>
  <fonts count="63">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0"/>
      <color rgb="FF054164"/>
      <name val="Danske Headline"/>
    </font>
    <font>
      <sz val="10"/>
      <name val="danske tekst"/>
    </font>
    <font>
      <sz val="10"/>
      <name val="Danske Headline"/>
    </font>
    <font>
      <sz val="12"/>
      <color rgb="FF054164"/>
      <name val="Danske Headline"/>
    </font>
    <font>
      <sz val="10"/>
      <color rgb="FF054164"/>
      <name val="Danske Headline"/>
    </font>
    <font>
      <sz val="8"/>
      <color theme="1"/>
      <name val="Danske Headline"/>
    </font>
    <font>
      <sz val="12"/>
      <name val="Danske Headline"/>
    </font>
    <font>
      <b/>
      <sz val="10"/>
      <color rgb="FF053F64"/>
      <name val="Danske Headline"/>
    </font>
    <font>
      <sz val="10"/>
      <color theme="1"/>
      <name val="Danske Headline"/>
    </font>
    <font>
      <u/>
      <sz val="10"/>
      <color rgb="FF054164"/>
      <name val="Danske Headline"/>
    </font>
    <font>
      <sz val="9"/>
      <color rgb="FF054164"/>
      <name val="Danske Headline"/>
    </font>
    <font>
      <sz val="10"/>
      <color rgb="FFFF0000"/>
      <name val="Danske Headline"/>
    </font>
    <font>
      <sz val="9"/>
      <name val="Danske Headline"/>
    </font>
    <font>
      <sz val="11"/>
      <color rgb="FF054164"/>
      <name val="Calibri"/>
      <family val="2"/>
      <scheme val="minor"/>
    </font>
    <font>
      <sz val="11"/>
      <name val="Calibri"/>
      <family val="2"/>
      <scheme val="minor"/>
    </font>
    <font>
      <sz val="10"/>
      <color theme="1"/>
      <name val="Danske Text"/>
    </font>
    <font>
      <sz val="12"/>
      <color rgb="FFFF0000"/>
      <name val="Danske Headline"/>
    </font>
    <font>
      <sz val="11"/>
      <color rgb="FF054164"/>
      <name val="Danske Headline"/>
    </font>
    <font>
      <sz val="8"/>
      <name val="Danske Headline"/>
    </font>
    <font>
      <sz val="8"/>
      <color rgb="FF054164"/>
      <name val="Danske Headline"/>
    </font>
    <font>
      <sz val="10"/>
      <color rgb="FF000000"/>
      <name val="Danske Headline"/>
    </font>
    <font>
      <sz val="10"/>
      <color rgb="FF57575B"/>
      <name val="Danske Headline"/>
    </font>
    <font>
      <b/>
      <sz val="10"/>
      <color rgb="FF000000"/>
      <name val="Danske Headline"/>
    </font>
    <font>
      <sz val="7.5"/>
      <color rgb="FF57575B"/>
      <name val="Danske Text RU"/>
    </font>
    <font>
      <b/>
      <sz val="10"/>
      <color theme="1"/>
      <name val="Danske Headline"/>
    </font>
    <font>
      <b/>
      <sz val="10"/>
      <name val="Danske Headline"/>
    </font>
    <font>
      <i/>
      <sz val="10"/>
      <name val="Danske Headline"/>
    </font>
    <font>
      <i/>
      <sz val="10"/>
      <color theme="1"/>
      <name val="Danske Headline"/>
    </font>
    <font>
      <sz val="11"/>
      <color theme="1"/>
      <name val="Calibri"/>
      <family val="2"/>
    </font>
    <font>
      <sz val="10"/>
      <name val="MS Sans Serif"/>
      <family val="2"/>
    </font>
    <font>
      <sz val="18"/>
      <color theme="3"/>
      <name val="Calibri Light"/>
      <family val="2"/>
      <scheme val="major"/>
    </font>
    <font>
      <sz val="10"/>
      <name val="Danske Text"/>
    </font>
    <font>
      <sz val="10"/>
      <color rgb="FF054164"/>
      <name val="Danske Text"/>
    </font>
    <font>
      <b/>
      <sz val="10"/>
      <color rgb="FF054164"/>
      <name val="Danske Text"/>
    </font>
    <font>
      <sz val="11"/>
      <color rgb="FF054164"/>
      <name val="Calibri"/>
      <family val="2"/>
    </font>
    <font>
      <sz val="11"/>
      <color rgb="FF000000"/>
      <name val="Danske Headline"/>
    </font>
    <font>
      <vertAlign val="superscript"/>
      <sz val="10"/>
      <color rgb="FF000000"/>
      <name val="Danske Headline"/>
    </font>
    <font>
      <sz val="8"/>
      <color rgb="FF000000"/>
      <name val="Danske Headline"/>
    </font>
    <font>
      <vertAlign val="superscript"/>
      <sz val="8"/>
      <color rgb="FF000000"/>
      <name val="Danske Headline"/>
    </font>
    <font>
      <vertAlign val="superscript"/>
      <sz val="10"/>
      <color theme="1"/>
      <name val="Danske Headline"/>
    </font>
    <font>
      <vertAlign val="superscript"/>
      <sz val="8"/>
      <color theme="1"/>
      <name val="Danske Headline"/>
    </font>
    <font>
      <vertAlign val="superscript"/>
      <sz val="10"/>
      <name val="Danske Headline"/>
    </font>
    <font>
      <i/>
      <vertAlign val="superscript"/>
      <sz val="10"/>
      <color theme="1"/>
      <name val="Danske Headline"/>
    </font>
    <font>
      <vertAlign val="superscript"/>
      <sz val="10"/>
      <color rgb="FF054164"/>
      <name val="Danske Headline"/>
    </font>
    <font>
      <b/>
      <sz val="10"/>
      <color theme="1"/>
      <name val="Danske Text"/>
    </font>
    <font>
      <sz val="7.5"/>
      <color theme="1"/>
      <name val="Danske Text"/>
    </font>
    <font>
      <b/>
      <sz val="7.5"/>
      <color rgb="FF054164"/>
      <name val="Danske Headline"/>
    </font>
    <font>
      <vertAlign val="superscript"/>
      <sz val="8"/>
      <name val="Danske Headline"/>
    </font>
    <font>
      <sz val="10"/>
      <color rgb="FF000000"/>
      <name val="Danske Text"/>
    </font>
    <font>
      <b/>
      <sz val="10"/>
      <color rgb="FF000000"/>
      <name val="Danske Text"/>
    </font>
    <font>
      <b/>
      <sz val="16"/>
      <name val="Danske Headline"/>
    </font>
    <font>
      <b/>
      <sz val="11"/>
      <name val="Danske Headline"/>
    </font>
    <font>
      <vertAlign val="superscript"/>
      <sz val="10"/>
      <color theme="1"/>
      <name val="Danske Text"/>
    </font>
    <font>
      <sz val="8"/>
      <color theme="1"/>
      <name val="Danske Text"/>
    </font>
    <font>
      <vertAlign val="superscript"/>
      <sz val="8"/>
      <color theme="1"/>
      <name val="Danske Text"/>
    </font>
    <font>
      <vertAlign val="superscript"/>
      <sz val="11"/>
      <color theme="1"/>
      <name val="Calibri"/>
      <family val="2"/>
      <scheme val="minor"/>
    </font>
    <font>
      <i/>
      <sz val="10"/>
      <color theme="1"/>
      <name val="Danske Text"/>
    </font>
    <font>
      <b/>
      <sz val="10"/>
      <name val="Danske Text"/>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4EDF4"/>
        <bgColor indexed="64"/>
      </patternFill>
    </fill>
    <fill>
      <patternFill patternType="solid">
        <fgColor indexed="9"/>
        <bgColor indexed="64"/>
      </patternFill>
    </fill>
    <fill>
      <patternFill patternType="solid">
        <fgColor rgb="FFFFFFFF"/>
        <bgColor rgb="FF000000"/>
      </patternFill>
    </fill>
    <fill>
      <patternFill patternType="solid">
        <fgColor rgb="FFFFFFFF"/>
        <bgColor indexed="64"/>
      </patternFill>
    </fill>
    <fill>
      <patternFill patternType="solid">
        <fgColor rgb="FFE4EDF4"/>
        <bgColor rgb="FF000000"/>
      </patternFill>
    </fill>
    <fill>
      <patternFill patternType="solid">
        <fgColor rgb="FFDBE5F1"/>
        <bgColor indexed="64"/>
      </patternFill>
    </fill>
    <fill>
      <patternFill patternType="solid">
        <fgColor theme="0" tint="-0.14999847407452621"/>
        <bgColor indexed="64"/>
      </patternFill>
    </fill>
  </fills>
  <borders count="61">
    <border>
      <left/>
      <right/>
      <top/>
      <bottom/>
      <diagonal/>
    </border>
    <border>
      <left/>
      <right/>
      <top/>
      <bottom style="thin">
        <color rgb="FF054164"/>
      </bottom>
      <diagonal/>
    </border>
    <border>
      <left/>
      <right/>
      <top/>
      <bottom style="medium">
        <color rgb="FF053F64"/>
      </bottom>
      <diagonal/>
    </border>
    <border>
      <left/>
      <right style="thin">
        <color rgb="FF053F64"/>
      </right>
      <top/>
      <bottom/>
      <diagonal/>
    </border>
    <border>
      <left/>
      <right/>
      <top/>
      <bottom style="thin">
        <color rgb="FF053F64"/>
      </bottom>
      <diagonal/>
    </border>
    <border>
      <left/>
      <right style="thin">
        <color rgb="FF053F64"/>
      </right>
      <top/>
      <bottom style="thin">
        <color rgb="FF053F64"/>
      </bottom>
      <diagonal/>
    </border>
    <border>
      <left/>
      <right/>
      <top/>
      <bottom style="thin">
        <color rgb="FF002060"/>
      </bottom>
      <diagonal/>
    </border>
    <border>
      <left/>
      <right style="thin">
        <color rgb="FF053F64"/>
      </right>
      <top/>
      <bottom style="thin">
        <color rgb="FF054164"/>
      </bottom>
      <diagonal/>
    </border>
    <border>
      <left/>
      <right/>
      <top style="thin">
        <color rgb="FF054164"/>
      </top>
      <bottom/>
      <diagonal/>
    </border>
    <border>
      <left/>
      <right style="thin">
        <color rgb="FF053F64"/>
      </right>
      <top style="thin">
        <color rgb="FF054164"/>
      </top>
      <bottom/>
      <diagonal/>
    </border>
    <border>
      <left/>
      <right/>
      <top style="thin">
        <color rgb="FF053F64"/>
      </top>
      <bottom style="thin">
        <color rgb="FF053F64"/>
      </bottom>
      <diagonal/>
    </border>
    <border>
      <left/>
      <right style="thin">
        <color rgb="FF053F64"/>
      </right>
      <top style="thin">
        <color rgb="FF053F64"/>
      </top>
      <bottom style="thin">
        <color rgb="FF053F64"/>
      </bottom>
      <diagonal/>
    </border>
    <border>
      <left/>
      <right/>
      <top/>
      <bottom style="medium">
        <color rgb="FF054164"/>
      </bottom>
      <diagonal/>
    </border>
    <border>
      <left/>
      <right style="thin">
        <color rgb="FF054164"/>
      </right>
      <top style="medium">
        <color rgb="FF054164"/>
      </top>
      <bottom/>
      <diagonal/>
    </border>
    <border>
      <left/>
      <right style="thin">
        <color rgb="FF054164"/>
      </right>
      <top/>
      <bottom/>
      <diagonal/>
    </border>
    <border>
      <left/>
      <right/>
      <top style="thin">
        <color rgb="FF054164"/>
      </top>
      <bottom style="thin">
        <color rgb="FF054164"/>
      </bottom>
      <diagonal/>
    </border>
    <border>
      <left/>
      <right style="thin">
        <color rgb="FF054164"/>
      </right>
      <top style="thin">
        <color rgb="FF054164"/>
      </top>
      <bottom style="thin">
        <color rgb="FF054164"/>
      </bottom>
      <diagonal/>
    </border>
    <border>
      <left/>
      <right style="thin">
        <color rgb="FF054164"/>
      </right>
      <top/>
      <bottom style="thin">
        <color rgb="FF054164"/>
      </bottom>
      <diagonal/>
    </border>
    <border>
      <left/>
      <right style="thin">
        <color rgb="FF053F64"/>
      </right>
      <top style="thin">
        <color rgb="FF054164"/>
      </top>
      <bottom style="thin">
        <color rgb="FF054164"/>
      </bottom>
      <diagonal/>
    </border>
    <border>
      <left/>
      <right style="thin">
        <color rgb="FF053F64"/>
      </right>
      <top style="medium">
        <color rgb="FF054164"/>
      </top>
      <bottom/>
      <diagonal/>
    </border>
    <border>
      <left/>
      <right/>
      <top style="medium">
        <color rgb="FF054164"/>
      </top>
      <bottom/>
      <diagonal/>
    </border>
    <border>
      <left/>
      <right/>
      <top style="thin">
        <color rgb="FF002060"/>
      </top>
      <bottom style="thin">
        <color rgb="FF002060"/>
      </bottom>
      <diagonal/>
    </border>
    <border>
      <left style="thin">
        <color rgb="FF054164"/>
      </left>
      <right/>
      <top style="medium">
        <color rgb="FF054164"/>
      </top>
      <bottom/>
      <diagonal/>
    </border>
    <border>
      <left/>
      <right/>
      <top style="medium">
        <color rgb="FF1F497D"/>
      </top>
      <bottom style="medium">
        <color rgb="FF1F497D"/>
      </bottom>
      <diagonal/>
    </border>
    <border>
      <left/>
      <right/>
      <top style="medium">
        <color rgb="FF1F497D"/>
      </top>
      <bottom/>
      <diagonal/>
    </border>
    <border>
      <left/>
      <right/>
      <top/>
      <bottom style="medium">
        <color rgb="FF1F497D"/>
      </bottom>
      <diagonal/>
    </border>
    <border>
      <left/>
      <right/>
      <top style="thin">
        <color rgb="FF054164"/>
      </top>
      <bottom style="thin">
        <color rgb="FF053F64"/>
      </bottom>
      <diagonal/>
    </border>
    <border>
      <left/>
      <right/>
      <top style="thin">
        <color indexed="64"/>
      </top>
      <bottom/>
      <diagonal/>
    </border>
    <border>
      <left/>
      <right/>
      <top style="thin">
        <color rgb="FF053F64"/>
      </top>
      <bottom/>
      <diagonal/>
    </border>
    <border>
      <left/>
      <right style="thin">
        <color rgb="FF053F64"/>
      </right>
      <top style="medium">
        <color rgb="FF053F64"/>
      </top>
      <bottom/>
      <diagonal/>
    </border>
    <border>
      <left/>
      <right style="thin">
        <color indexed="64"/>
      </right>
      <top/>
      <bottom/>
      <diagonal/>
    </border>
    <border>
      <left/>
      <right style="thin">
        <color rgb="FF054164"/>
      </right>
      <top style="thin">
        <color rgb="FF054164"/>
      </top>
      <bottom/>
      <diagonal/>
    </border>
    <border>
      <left/>
      <right style="thin">
        <color rgb="FF053F64"/>
      </right>
      <top style="thin">
        <color rgb="FF054164"/>
      </top>
      <bottom style="thin">
        <color rgb="FF053F64"/>
      </bottom>
      <diagonal/>
    </border>
    <border>
      <left/>
      <right/>
      <top style="thin">
        <color rgb="FF054164"/>
      </top>
      <bottom style="medium">
        <color rgb="FF054164"/>
      </bottom>
      <diagonal/>
    </border>
    <border>
      <left/>
      <right/>
      <top style="thin">
        <color rgb="FF054164"/>
      </top>
      <bottom style="thick">
        <color rgb="FF054164"/>
      </bottom>
      <diagonal/>
    </border>
    <border>
      <left style="thin">
        <color theme="0"/>
      </left>
      <right/>
      <top/>
      <bottom/>
      <diagonal/>
    </border>
    <border>
      <left style="thin">
        <color indexed="64"/>
      </left>
      <right/>
      <top/>
      <bottom/>
      <diagonal/>
    </border>
    <border>
      <left/>
      <right/>
      <top/>
      <bottom style="thick">
        <color rgb="FF054164"/>
      </bottom>
      <diagonal/>
    </border>
    <border>
      <left/>
      <right/>
      <top/>
      <bottom style="medium">
        <color indexed="64"/>
      </bottom>
      <diagonal/>
    </border>
    <border>
      <left/>
      <right/>
      <top style="medium">
        <color theme="4" tint="-0.499984740745262"/>
      </top>
      <bottom style="thin">
        <color theme="4" tint="-0.499984740745262"/>
      </bottom>
      <diagonal/>
    </border>
    <border>
      <left/>
      <right/>
      <top/>
      <bottom style="thin">
        <color rgb="FF1F497D"/>
      </bottom>
      <diagonal/>
    </border>
    <border>
      <left/>
      <right/>
      <top style="thin">
        <color rgb="FF1F497D"/>
      </top>
      <bottom style="thin">
        <color rgb="FF1F497D"/>
      </bottom>
      <diagonal/>
    </border>
    <border>
      <left/>
      <right/>
      <top style="thin">
        <color rgb="FF1F497D"/>
      </top>
      <bottom style="thin">
        <color theme="8" tint="-0.499984740745262"/>
      </bottom>
      <diagonal/>
    </border>
    <border>
      <left/>
      <right/>
      <top style="thin">
        <color rgb="FF1F497D"/>
      </top>
      <bottom/>
      <diagonal/>
    </border>
    <border>
      <left/>
      <right style="thin">
        <color rgb="FF1F497D"/>
      </right>
      <top style="thin">
        <color rgb="FF1F497D"/>
      </top>
      <bottom/>
      <diagonal/>
    </border>
    <border>
      <left style="thin">
        <color rgb="FF1F497D"/>
      </left>
      <right/>
      <top style="thin">
        <color rgb="FF1F497D"/>
      </top>
      <bottom/>
      <diagonal/>
    </border>
    <border>
      <left style="thin">
        <color rgb="FF1F497D"/>
      </left>
      <right/>
      <top style="thin">
        <color rgb="FF1F497D"/>
      </top>
      <bottom style="thin">
        <color rgb="FF1F497D"/>
      </bottom>
      <diagonal/>
    </border>
    <border>
      <left/>
      <right style="thin">
        <color rgb="FF1F497D"/>
      </right>
      <top style="thin">
        <color rgb="FF1F497D"/>
      </top>
      <bottom style="thin">
        <color rgb="FF1F497D"/>
      </bottom>
      <diagonal/>
    </border>
    <border>
      <left style="thin">
        <color rgb="FF1F497D"/>
      </left>
      <right style="thin">
        <color rgb="FF1F497D"/>
      </right>
      <top style="thin">
        <color rgb="FF1F497D"/>
      </top>
      <bottom/>
      <diagonal/>
    </border>
    <border>
      <left/>
      <right style="thin">
        <color rgb="FF1F497D"/>
      </right>
      <top/>
      <bottom style="thin">
        <color rgb="FF1F497D"/>
      </bottom>
      <diagonal/>
    </border>
    <border>
      <left style="thin">
        <color rgb="FF1F497D"/>
      </left>
      <right style="thin">
        <color rgb="FF1F497D"/>
      </right>
      <top/>
      <bottom style="thin">
        <color rgb="FF1F497D"/>
      </bottom>
      <diagonal/>
    </border>
    <border>
      <left/>
      <right style="thin">
        <color rgb="FF1F497D"/>
      </right>
      <top/>
      <bottom/>
      <diagonal/>
    </border>
    <border>
      <left style="thin">
        <color rgb="FF1F497D"/>
      </left>
      <right style="thin">
        <color rgb="FF1F497D"/>
      </right>
      <top style="thin">
        <color rgb="FF1F497D"/>
      </top>
      <bottom style="thin">
        <color rgb="FF1F497D"/>
      </bottom>
      <diagonal/>
    </border>
    <border>
      <left style="thin">
        <color indexed="64"/>
      </left>
      <right style="thin">
        <color rgb="FF1F497D"/>
      </right>
      <top style="thin">
        <color rgb="FF1F497D"/>
      </top>
      <bottom style="thin">
        <color rgb="FF1F497D"/>
      </bottom>
      <diagonal/>
    </border>
    <border>
      <left style="thin">
        <color rgb="FF1F497D"/>
      </left>
      <right/>
      <top/>
      <bottom/>
      <diagonal/>
    </border>
    <border>
      <left style="thin">
        <color rgb="FF1F497D"/>
      </left>
      <right style="thin">
        <color indexed="64"/>
      </right>
      <top style="thin">
        <color rgb="FF1F497D"/>
      </top>
      <bottom/>
      <diagonal/>
    </border>
    <border>
      <left style="thin">
        <color indexed="64"/>
      </left>
      <right/>
      <top style="thin">
        <color rgb="FF1F497D"/>
      </top>
      <bottom style="thin">
        <color rgb="FF1F497D"/>
      </bottom>
      <diagonal/>
    </border>
    <border>
      <left style="thin">
        <color rgb="FF1F497D"/>
      </left>
      <right style="thin">
        <color indexed="64"/>
      </right>
      <top style="thin">
        <color rgb="FF1F497D"/>
      </top>
      <bottom style="thin">
        <color rgb="FF1F497D"/>
      </bottom>
      <diagonal/>
    </border>
    <border>
      <left style="thin">
        <color rgb="FF1F497D"/>
      </left>
      <right style="thin">
        <color indexed="64"/>
      </right>
      <top/>
      <bottom style="thin">
        <color rgb="FF1F497D"/>
      </bottom>
      <diagonal/>
    </border>
    <border>
      <left style="thin">
        <color rgb="FF1F497D"/>
      </left>
      <right/>
      <top/>
      <bottom style="thin">
        <color rgb="FF1F497D"/>
      </bottom>
      <diagonal/>
    </border>
    <border>
      <left/>
      <right/>
      <top style="thick">
        <color rgb="FF054164"/>
      </top>
      <bottom style="thin">
        <color rgb="FF054164"/>
      </bottom>
      <diagonal/>
    </border>
  </borders>
  <cellStyleXfs count="2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6" fontId="3" fillId="0" borderId="0" applyFon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9" fontId="5"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166" fontId="33" fillId="0" borderId="0" applyFont="0" applyFill="0" applyBorder="0" applyAlignment="0" applyProtection="0"/>
    <xf numFmtId="0" fontId="3" fillId="0" borderId="0"/>
    <xf numFmtId="166" fontId="32" fillId="0" borderId="0" applyFont="0" applyFill="0" applyBorder="0" applyAlignment="0" applyProtection="0"/>
    <xf numFmtId="0" fontId="34" fillId="0" borderId="0" applyNumberFormat="0" applyFill="0" applyBorder="0" applyAlignment="0" applyProtection="0"/>
    <xf numFmtId="0" fontId="3" fillId="0" borderId="0"/>
  </cellStyleXfs>
  <cellXfs count="1426">
    <xf numFmtId="0" fontId="0" fillId="0" borderId="0" xfId="0"/>
    <xf numFmtId="0" fontId="4" fillId="2" borderId="1" xfId="4" applyFont="1" applyFill="1" applyBorder="1" applyAlignment="1">
      <alignment vertical="center"/>
    </xf>
    <xf numFmtId="0" fontId="6" fillId="2" borderId="1" xfId="5" applyFont="1" applyFill="1" applyBorder="1" applyAlignment="1">
      <alignment vertical="center"/>
    </xf>
    <xf numFmtId="3" fontId="6" fillId="2" borderId="1" xfId="5" applyNumberFormat="1" applyFont="1" applyFill="1" applyBorder="1" applyAlignment="1">
      <alignment vertical="center"/>
    </xf>
    <xf numFmtId="167" fontId="6" fillId="2" borderId="1" xfId="4" applyNumberFormat="1" applyFont="1" applyFill="1" applyBorder="1" applyAlignment="1">
      <alignment horizontal="right" wrapText="1"/>
    </xf>
    <xf numFmtId="0" fontId="7" fillId="2" borderId="0" xfId="4" applyFont="1" applyFill="1" applyAlignment="1">
      <alignment vertical="center"/>
    </xf>
    <xf numFmtId="0" fontId="7" fillId="2" borderId="0" xfId="4" applyFont="1" applyFill="1" applyBorder="1" applyAlignment="1">
      <alignment vertical="center"/>
    </xf>
    <xf numFmtId="3" fontId="7" fillId="2" borderId="0" xfId="4" applyNumberFormat="1" applyFont="1" applyFill="1" applyBorder="1" applyAlignment="1">
      <alignment vertical="center"/>
    </xf>
    <xf numFmtId="0" fontId="8" fillId="2" borderId="0" xfId="4" applyFont="1" applyFill="1" applyBorder="1" applyAlignment="1">
      <alignment vertical="center"/>
    </xf>
    <xf numFmtId="0" fontId="8" fillId="3" borderId="0" xfId="4" applyFont="1" applyFill="1" applyBorder="1" applyAlignment="1">
      <alignment horizontal="right" vertical="center"/>
    </xf>
    <xf numFmtId="0" fontId="8" fillId="2" borderId="0" xfId="4" applyFont="1" applyFill="1" applyBorder="1" applyAlignment="1">
      <alignment horizontal="right" vertical="center"/>
    </xf>
    <xf numFmtId="2" fontId="8" fillId="2" borderId="2" xfId="4" applyNumberFormat="1" applyFont="1" applyFill="1" applyBorder="1" applyAlignment="1"/>
    <xf numFmtId="167" fontId="8" fillId="2" borderId="2" xfId="4" applyNumberFormat="1" applyFont="1" applyFill="1" applyBorder="1" applyAlignment="1">
      <alignment horizontal="right" wrapText="1"/>
    </xf>
    <xf numFmtId="3" fontId="8" fillId="3" borderId="2" xfId="4" applyNumberFormat="1" applyFont="1" applyFill="1" applyBorder="1" applyAlignment="1">
      <alignment horizontal="right" wrapText="1"/>
    </xf>
    <xf numFmtId="3" fontId="8" fillId="2" borderId="2" xfId="4" applyNumberFormat="1" applyFont="1" applyFill="1" applyBorder="1" applyAlignment="1">
      <alignment horizontal="right" wrapText="1"/>
    </xf>
    <xf numFmtId="167" fontId="8" fillId="2" borderId="2" xfId="4" applyNumberFormat="1" applyFont="1" applyFill="1" applyBorder="1" applyAlignment="1">
      <alignment horizontal="right"/>
    </xf>
    <xf numFmtId="167" fontId="8" fillId="3" borderId="2" xfId="4" applyNumberFormat="1" applyFont="1" applyFill="1" applyBorder="1" applyAlignment="1">
      <alignment horizontal="right"/>
    </xf>
    <xf numFmtId="3" fontId="6" fillId="0" borderId="0" xfId="4" applyNumberFormat="1" applyFont="1" applyFill="1" applyBorder="1" applyAlignment="1">
      <alignment horizontal="right" vertical="center"/>
    </xf>
    <xf numFmtId="168" fontId="6" fillId="3" borderId="0" xfId="4" applyNumberFormat="1" applyFont="1" applyFill="1" applyBorder="1" applyAlignment="1">
      <alignment horizontal="right" vertical="center"/>
    </xf>
    <xf numFmtId="168" fontId="6" fillId="0" borderId="0" xfId="4" applyNumberFormat="1" applyFont="1" applyFill="1" applyBorder="1" applyAlignment="1">
      <alignment horizontal="right" vertical="center"/>
    </xf>
    <xf numFmtId="168" fontId="6" fillId="0" borderId="3" xfId="4" applyNumberFormat="1" applyFont="1" applyFill="1" applyBorder="1" applyAlignment="1">
      <alignment horizontal="right" vertical="center"/>
    </xf>
    <xf numFmtId="3" fontId="6" fillId="0" borderId="0" xfId="4" applyNumberFormat="1" applyFont="1" applyFill="1" applyBorder="1" applyAlignment="1">
      <alignment horizontal="left"/>
    </xf>
    <xf numFmtId="0" fontId="6" fillId="0" borderId="4" xfId="4" applyFont="1" applyFill="1" applyBorder="1" applyAlignment="1">
      <alignment horizontal="left" vertical="center"/>
    </xf>
    <xf numFmtId="3" fontId="6" fillId="0" borderId="4" xfId="4" applyNumberFormat="1" applyFont="1" applyFill="1" applyBorder="1" applyAlignment="1">
      <alignment horizontal="right" vertical="center"/>
    </xf>
    <xf numFmtId="168" fontId="6" fillId="3" borderId="4" xfId="4" applyNumberFormat="1" applyFont="1" applyFill="1" applyBorder="1" applyAlignment="1">
      <alignment horizontal="right" vertical="center"/>
    </xf>
    <xf numFmtId="168" fontId="6" fillId="0" borderId="4" xfId="4" applyNumberFormat="1" applyFont="1" applyFill="1" applyBorder="1" applyAlignment="1">
      <alignment horizontal="right" vertical="center"/>
    </xf>
    <xf numFmtId="168" fontId="6" fillId="0" borderId="5" xfId="4" applyNumberFormat="1" applyFont="1" applyFill="1" applyBorder="1" applyAlignment="1">
      <alignment horizontal="right" vertical="center"/>
    </xf>
    <xf numFmtId="0" fontId="6" fillId="0" borderId="0" xfId="4" applyFont="1" applyFill="1" applyBorder="1" applyAlignment="1">
      <alignment vertical="center"/>
    </xf>
    <xf numFmtId="0" fontId="6" fillId="0" borderId="6" xfId="4" applyFont="1" applyFill="1" applyBorder="1" applyAlignment="1">
      <alignment vertical="center"/>
    </xf>
    <xf numFmtId="168" fontId="6" fillId="0" borderId="7" xfId="4" applyNumberFormat="1" applyFont="1" applyFill="1" applyBorder="1" applyAlignment="1">
      <alignment horizontal="right" vertical="center"/>
    </xf>
    <xf numFmtId="168" fontId="6" fillId="0" borderId="9" xfId="4" applyNumberFormat="1" applyFont="1" applyFill="1" applyBorder="1" applyAlignment="1">
      <alignment horizontal="right" vertical="center"/>
    </xf>
    <xf numFmtId="0" fontId="6" fillId="0" borderId="10" xfId="4" applyFont="1" applyFill="1" applyBorder="1" applyAlignment="1">
      <alignment vertical="center"/>
    </xf>
    <xf numFmtId="3" fontId="6" fillId="0" borderId="0" xfId="4" applyNumberFormat="1" applyFont="1" applyFill="1" applyBorder="1" applyAlignment="1">
      <alignment vertical="center"/>
    </xf>
    <xf numFmtId="0" fontId="9" fillId="0" borderId="0" xfId="0" applyFont="1"/>
    <xf numFmtId="3" fontId="6" fillId="2" borderId="0" xfId="4" applyNumberFormat="1" applyFont="1" applyFill="1" applyBorder="1" applyAlignment="1">
      <alignment vertical="center"/>
    </xf>
    <xf numFmtId="3" fontId="6" fillId="2" borderId="0" xfId="4" applyNumberFormat="1" applyFont="1" applyFill="1" applyBorder="1" applyAlignment="1">
      <alignment horizontal="right" vertical="center"/>
    </xf>
    <xf numFmtId="0" fontId="11" fillId="0" borderId="0" xfId="0" applyNumberFormat="1" applyFont="1" applyFill="1" applyBorder="1" applyAlignment="1" applyProtection="1">
      <alignment horizontal="left"/>
    </xf>
    <xf numFmtId="0" fontId="6" fillId="0" borderId="0" xfId="6" applyNumberFormat="1" applyFont="1" applyFill="1" applyBorder="1" applyAlignment="1" applyProtection="1">
      <alignment horizontal="right"/>
    </xf>
    <xf numFmtId="168" fontId="8" fillId="0" borderId="12" xfId="0" quotePrefix="1" applyNumberFormat="1" applyFont="1" applyFill="1" applyBorder="1" applyAlignment="1" applyProtection="1">
      <alignment horizontal="right"/>
    </xf>
    <xf numFmtId="168" fontId="6" fillId="0" borderId="0" xfId="0" applyNumberFormat="1" applyFont="1" applyFill="1" applyBorder="1" applyAlignment="1" applyProtection="1">
      <alignment horizontal="right"/>
    </xf>
    <xf numFmtId="168" fontId="6" fillId="0" borderId="1" xfId="0" applyNumberFormat="1" applyFont="1" applyFill="1" applyBorder="1" applyAlignment="1" applyProtection="1">
      <alignment horizontal="right"/>
    </xf>
    <xf numFmtId="169" fontId="6" fillId="0" borderId="1" xfId="0" applyNumberFormat="1" applyFont="1" applyFill="1" applyBorder="1" applyAlignment="1" applyProtection="1">
      <alignment horizontal="right"/>
    </xf>
    <xf numFmtId="170" fontId="6" fillId="0" borderId="1" xfId="0" applyNumberFormat="1" applyFont="1" applyFill="1" applyBorder="1" applyAlignment="1" applyProtection="1">
      <alignment horizontal="right"/>
    </xf>
    <xf numFmtId="0" fontId="4" fillId="2" borderId="1" xfId="5" applyFont="1" applyFill="1" applyBorder="1" applyAlignment="1">
      <alignment vertical="center"/>
    </xf>
    <xf numFmtId="0" fontId="8" fillId="2" borderId="1" xfId="5" applyFont="1" applyFill="1" applyBorder="1" applyAlignment="1">
      <alignment vertical="center"/>
    </xf>
    <xf numFmtId="3" fontId="8" fillId="2" borderId="1" xfId="5" applyNumberFormat="1" applyFont="1" applyFill="1" applyBorder="1" applyAlignment="1">
      <alignment vertical="center"/>
    </xf>
    <xf numFmtId="0" fontId="8" fillId="2" borderId="1" xfId="5" applyFont="1" applyFill="1" applyBorder="1" applyAlignment="1">
      <alignment horizontal="right" vertical="center"/>
    </xf>
    <xf numFmtId="2" fontId="8" fillId="2" borderId="12" xfId="4" applyNumberFormat="1" applyFont="1" applyFill="1" applyBorder="1" applyAlignment="1"/>
    <xf numFmtId="167" fontId="8" fillId="2" borderId="12" xfId="4" applyNumberFormat="1" applyFont="1" applyFill="1" applyBorder="1" applyAlignment="1">
      <alignment horizontal="right" wrapText="1"/>
    </xf>
    <xf numFmtId="3" fontId="8" fillId="3" borderId="12" xfId="4" applyNumberFormat="1" applyFont="1" applyFill="1" applyBorder="1" applyAlignment="1">
      <alignment horizontal="right" wrapText="1"/>
    </xf>
    <xf numFmtId="167" fontId="8" fillId="2" borderId="12" xfId="4" applyNumberFormat="1" applyFont="1" applyFill="1" applyBorder="1" applyAlignment="1">
      <alignment horizontal="right"/>
    </xf>
    <xf numFmtId="167" fontId="8" fillId="3" borderId="12" xfId="4" applyNumberFormat="1" applyFont="1" applyFill="1" applyBorder="1" applyAlignment="1">
      <alignment horizontal="right"/>
    </xf>
    <xf numFmtId="168" fontId="6" fillId="0" borderId="13" xfId="4" applyNumberFormat="1" applyFont="1" applyFill="1" applyBorder="1" applyAlignment="1">
      <alignment horizontal="right" vertical="center"/>
    </xf>
    <xf numFmtId="0" fontId="6" fillId="0" borderId="0" xfId="4" applyFont="1" applyFill="1" applyBorder="1" applyAlignment="1"/>
    <xf numFmtId="0" fontId="6" fillId="0" borderId="0" xfId="4" applyFont="1" applyFill="1" applyAlignment="1">
      <alignment vertical="center"/>
    </xf>
    <xf numFmtId="168" fontId="6" fillId="0" borderId="14" xfId="4" applyNumberFormat="1" applyFont="1" applyFill="1" applyBorder="1" applyAlignment="1">
      <alignment horizontal="right" vertical="center"/>
    </xf>
    <xf numFmtId="0" fontId="6" fillId="0" borderId="15" xfId="4" applyFont="1" applyFill="1" applyBorder="1" applyAlignment="1">
      <alignment vertical="center"/>
    </xf>
    <xf numFmtId="3" fontId="6" fillId="0" borderId="15" xfId="4" applyNumberFormat="1" applyFont="1" applyFill="1" applyBorder="1" applyAlignment="1">
      <alignment horizontal="right" vertical="center"/>
    </xf>
    <xf numFmtId="168" fontId="6" fillId="3" borderId="15" xfId="4" applyNumberFormat="1" applyFont="1" applyFill="1" applyBorder="1" applyAlignment="1">
      <alignment horizontal="right" vertical="center"/>
    </xf>
    <xf numFmtId="168" fontId="6" fillId="0" borderId="15" xfId="4" applyNumberFormat="1" applyFont="1" applyFill="1" applyBorder="1" applyAlignment="1">
      <alignment horizontal="right" vertical="center"/>
    </xf>
    <xf numFmtId="168" fontId="6" fillId="0" borderId="16" xfId="4" applyNumberFormat="1" applyFont="1" applyFill="1" applyBorder="1" applyAlignment="1">
      <alignment horizontal="right" vertical="center"/>
    </xf>
    <xf numFmtId="0" fontId="12" fillId="0" borderId="0" xfId="4" applyFont="1" applyFill="1" applyBorder="1" applyAlignment="1">
      <alignment vertical="center"/>
    </xf>
    <xf numFmtId="3" fontId="12" fillId="0" borderId="0" xfId="4" applyNumberFormat="1" applyFont="1" applyFill="1" applyBorder="1" applyAlignment="1">
      <alignment horizontal="right" vertical="center"/>
    </xf>
    <xf numFmtId="0" fontId="12" fillId="0" borderId="1" xfId="4" applyFont="1" applyFill="1" applyBorder="1" applyAlignment="1"/>
    <xf numFmtId="0" fontId="12" fillId="0" borderId="1" xfId="4" applyFont="1" applyFill="1" applyBorder="1" applyAlignment="1">
      <alignment vertical="center"/>
    </xf>
    <xf numFmtId="168" fontId="6" fillId="3" borderId="1" xfId="4" applyNumberFormat="1" applyFont="1" applyFill="1" applyBorder="1" applyAlignment="1">
      <alignment horizontal="right" vertical="center"/>
    </xf>
    <xf numFmtId="168" fontId="6" fillId="0" borderId="1" xfId="4" applyNumberFormat="1" applyFont="1" applyFill="1" applyBorder="1" applyAlignment="1">
      <alignment horizontal="right" vertical="center"/>
    </xf>
    <xf numFmtId="168" fontId="6" fillId="0" borderId="17" xfId="4" applyNumberFormat="1" applyFont="1" applyFill="1" applyBorder="1" applyAlignment="1">
      <alignment horizontal="right" vertical="center"/>
    </xf>
    <xf numFmtId="3" fontId="6" fillId="0" borderId="0" xfId="4" applyNumberFormat="1" applyFont="1" applyFill="1" applyBorder="1" applyAlignment="1">
      <alignment horizontal="left" vertical="center"/>
    </xf>
    <xf numFmtId="0" fontId="6" fillId="0" borderId="15" xfId="4" applyFont="1" applyFill="1" applyBorder="1" applyAlignment="1"/>
    <xf numFmtId="168" fontId="6" fillId="0" borderId="18" xfId="4" applyNumberFormat="1" applyFont="1" applyFill="1" applyBorder="1" applyAlignment="1">
      <alignment horizontal="right" vertical="center"/>
    </xf>
    <xf numFmtId="0" fontId="6" fillId="0" borderId="1" xfId="4" applyFont="1" applyFill="1" applyBorder="1" applyAlignment="1">
      <alignment vertical="center"/>
    </xf>
    <xf numFmtId="168" fontId="12" fillId="0" borderId="1" xfId="4" applyNumberFormat="1" applyFont="1" applyFill="1" applyBorder="1" applyAlignment="1">
      <alignment horizontal="right" vertical="center"/>
    </xf>
    <xf numFmtId="168" fontId="12" fillId="3" borderId="1" xfId="4" applyNumberFormat="1" applyFont="1" applyFill="1" applyBorder="1" applyAlignment="1">
      <alignment horizontal="right" vertical="center"/>
    </xf>
    <xf numFmtId="0" fontId="4" fillId="5" borderId="1" xfId="5" applyFont="1" applyFill="1" applyBorder="1" applyAlignment="1">
      <alignment vertical="center"/>
    </xf>
    <xf numFmtId="0" fontId="8" fillId="4" borderId="1" xfId="4" applyFont="1" applyFill="1" applyBorder="1" applyAlignment="1">
      <alignment horizontal="right" vertical="center"/>
    </xf>
    <xf numFmtId="2" fontId="8" fillId="2" borderId="0" xfId="4" applyNumberFormat="1" applyFont="1" applyFill="1" applyBorder="1" applyAlignment="1">
      <alignment vertical="center"/>
    </xf>
    <xf numFmtId="2" fontId="8" fillId="3" borderId="0" xfId="4" applyNumberFormat="1" applyFont="1" applyFill="1" applyBorder="1" applyAlignment="1">
      <alignment horizontal="right" vertical="center"/>
    </xf>
    <xf numFmtId="2" fontId="8" fillId="2" borderId="0" xfId="4" applyNumberFormat="1" applyFont="1" applyFill="1" applyBorder="1" applyAlignment="1">
      <alignment horizontal="right" vertical="center"/>
    </xf>
    <xf numFmtId="0" fontId="8" fillId="2" borderId="12" xfId="7" applyFont="1" applyFill="1" applyBorder="1" applyProtection="1">
      <protection locked="0"/>
    </xf>
    <xf numFmtId="2" fontId="8" fillId="3" borderId="12" xfId="5" applyNumberFormat="1" applyFont="1" applyFill="1" applyBorder="1" applyAlignment="1">
      <alignment horizontal="right"/>
    </xf>
    <xf numFmtId="2" fontId="8" fillId="2" borderId="12" xfId="5" applyNumberFormat="1" applyFont="1" applyFill="1" applyBorder="1" applyAlignment="1">
      <alignment horizontal="right"/>
    </xf>
    <xf numFmtId="2" fontId="8" fillId="3" borderId="12" xfId="4" applyNumberFormat="1" applyFont="1" applyFill="1" applyBorder="1" applyAlignment="1">
      <alignment horizontal="right"/>
    </xf>
    <xf numFmtId="2" fontId="8" fillId="2" borderId="12" xfId="4" applyNumberFormat="1" applyFont="1" applyFill="1" applyBorder="1" applyAlignment="1">
      <alignment horizontal="right"/>
    </xf>
    <xf numFmtId="0" fontId="13" fillId="2" borderId="0" xfId="7" applyFont="1" applyFill="1" applyBorder="1" applyProtection="1">
      <protection locked="0"/>
    </xf>
    <xf numFmtId="167" fontId="8" fillId="2" borderId="0" xfId="4" applyNumberFormat="1" applyFont="1" applyFill="1" applyBorder="1" applyAlignment="1">
      <alignment horizontal="right" wrapText="1"/>
    </xf>
    <xf numFmtId="2" fontId="8" fillId="3" borderId="0" xfId="5" applyNumberFormat="1" applyFont="1" applyFill="1" applyBorder="1" applyAlignment="1">
      <alignment horizontal="right"/>
    </xf>
    <xf numFmtId="2" fontId="8" fillId="2" borderId="0" xfId="5" applyNumberFormat="1" applyFont="1" applyFill="1" applyBorder="1" applyAlignment="1">
      <alignment horizontal="right"/>
    </xf>
    <xf numFmtId="2" fontId="8" fillId="0" borderId="0" xfId="5" applyNumberFormat="1" applyFont="1" applyFill="1" applyBorder="1" applyAlignment="1">
      <alignment horizontal="right"/>
    </xf>
    <xf numFmtId="2" fontId="8" fillId="2" borderId="19" xfId="5" applyNumberFormat="1" applyFont="1" applyFill="1" applyBorder="1" applyAlignment="1">
      <alignment horizontal="right"/>
    </xf>
    <xf numFmtId="2" fontId="8" fillId="3" borderId="0" xfId="4" applyNumberFormat="1" applyFont="1" applyFill="1" applyBorder="1" applyAlignment="1">
      <alignment horizontal="right"/>
    </xf>
    <xf numFmtId="2" fontId="8" fillId="2" borderId="0" xfId="4" applyNumberFormat="1" applyFont="1" applyFill="1" applyBorder="1" applyAlignment="1">
      <alignment horizontal="right"/>
    </xf>
    <xf numFmtId="171" fontId="6" fillId="0" borderId="0" xfId="4" applyNumberFormat="1" applyFont="1" applyFill="1" applyBorder="1" applyAlignment="1">
      <alignment horizontal="left"/>
    </xf>
    <xf numFmtId="2" fontId="6" fillId="3" borderId="0" xfId="5" applyNumberFormat="1" applyFont="1" applyFill="1" applyBorder="1" applyAlignment="1">
      <alignment horizontal="right"/>
    </xf>
    <xf numFmtId="2" fontId="6" fillId="0" borderId="0" xfId="5" applyNumberFormat="1" applyFont="1" applyFill="1" applyBorder="1" applyAlignment="1">
      <alignment horizontal="right"/>
    </xf>
    <xf numFmtId="2" fontId="6" fillId="0" borderId="3" xfId="5" applyNumberFormat="1" applyFont="1" applyFill="1" applyBorder="1" applyAlignment="1">
      <alignment horizontal="right"/>
    </xf>
    <xf numFmtId="171" fontId="12" fillId="0" borderId="0" xfId="4" applyNumberFormat="1" applyFont="1" applyFill="1" applyBorder="1" applyAlignment="1">
      <alignment horizontal="left"/>
    </xf>
    <xf numFmtId="172" fontId="6" fillId="3" borderId="0" xfId="5" applyNumberFormat="1" applyFont="1" applyFill="1" applyBorder="1" applyAlignment="1">
      <alignment horizontal="right"/>
    </xf>
    <xf numFmtId="172" fontId="6" fillId="0" borderId="0" xfId="5" applyNumberFormat="1" applyFont="1" applyFill="1" applyBorder="1" applyAlignment="1">
      <alignment horizontal="right"/>
    </xf>
    <xf numFmtId="172" fontId="6" fillId="0" borderId="3" xfId="5" applyNumberFormat="1" applyFont="1" applyFill="1" applyBorder="1" applyAlignment="1">
      <alignment horizontal="right"/>
    </xf>
    <xf numFmtId="0" fontId="6" fillId="2" borderId="4" xfId="7" applyFont="1" applyFill="1" applyBorder="1" applyProtection="1">
      <protection locked="0"/>
    </xf>
    <xf numFmtId="167" fontId="8" fillId="2" borderId="4" xfId="4" applyNumberFormat="1" applyFont="1" applyFill="1" applyBorder="1" applyAlignment="1">
      <alignment horizontal="right" wrapText="1"/>
    </xf>
    <xf numFmtId="2" fontId="6" fillId="3" borderId="4" xfId="5" applyNumberFormat="1" applyFont="1" applyFill="1" applyBorder="1" applyAlignment="1">
      <alignment horizontal="right"/>
    </xf>
    <xf numFmtId="2" fontId="6" fillId="0" borderId="4" xfId="5" applyNumberFormat="1" applyFont="1" applyFill="1" applyBorder="1" applyAlignment="1">
      <alignment horizontal="right"/>
    </xf>
    <xf numFmtId="2" fontId="6" fillId="0" borderId="5" xfId="5" applyNumberFormat="1" applyFont="1" applyFill="1" applyBorder="1" applyAlignment="1">
      <alignment horizontal="right"/>
    </xf>
    <xf numFmtId="2" fontId="6" fillId="3" borderId="4" xfId="4" applyNumberFormat="1" applyFont="1" applyFill="1" applyBorder="1" applyAlignment="1">
      <alignment horizontal="right"/>
    </xf>
    <xf numFmtId="2" fontId="6" fillId="0" borderId="4" xfId="4" applyNumberFormat="1" applyFont="1" applyFill="1" applyBorder="1" applyAlignment="1">
      <alignment horizontal="right"/>
    </xf>
    <xf numFmtId="0" fontId="6" fillId="2" borderId="0" xfId="7" applyFont="1" applyFill="1" applyBorder="1" applyProtection="1">
      <protection locked="0"/>
    </xf>
    <xf numFmtId="2" fontId="8" fillId="2" borderId="3" xfId="5" applyNumberFormat="1" applyFont="1" applyFill="1" applyBorder="1" applyAlignment="1">
      <alignment horizontal="right"/>
    </xf>
    <xf numFmtId="171" fontId="12" fillId="3" borderId="0" xfId="4" applyNumberFormat="1" applyFont="1" applyFill="1" applyAlignment="1">
      <alignment horizontal="right" vertical="center"/>
    </xf>
    <xf numFmtId="171" fontId="12" fillId="0" borderId="0" xfId="4" applyNumberFormat="1" applyFont="1" applyFill="1" applyAlignment="1">
      <alignment horizontal="right" vertical="center"/>
    </xf>
    <xf numFmtId="171" fontId="12" fillId="0" borderId="3" xfId="4" applyNumberFormat="1" applyFont="1" applyFill="1" applyBorder="1" applyAlignment="1">
      <alignment horizontal="right" vertical="center"/>
    </xf>
    <xf numFmtId="3" fontId="6" fillId="3" borderId="0" xfId="5" applyNumberFormat="1" applyFont="1" applyFill="1" applyBorder="1" applyAlignment="1">
      <alignment horizontal="right"/>
    </xf>
    <xf numFmtId="3" fontId="6" fillId="0" borderId="0" xfId="5" applyNumberFormat="1" applyFont="1" applyFill="1" applyBorder="1" applyAlignment="1">
      <alignment horizontal="right"/>
    </xf>
    <xf numFmtId="3" fontId="6" fillId="0" borderId="3" xfId="5" applyNumberFormat="1" applyFont="1" applyFill="1" applyBorder="1" applyAlignment="1">
      <alignment horizontal="right"/>
    </xf>
    <xf numFmtId="0" fontId="6" fillId="0" borderId="0" xfId="7" applyFont="1" applyFill="1" applyBorder="1" applyProtection="1">
      <protection locked="0"/>
    </xf>
    <xf numFmtId="0" fontId="6" fillId="0" borderId="4" xfId="7" applyFont="1" applyFill="1" applyBorder="1" applyProtection="1">
      <protection locked="0"/>
    </xf>
    <xf numFmtId="171" fontId="12" fillId="3" borderId="4" xfId="4" applyNumberFormat="1" applyFont="1" applyFill="1" applyBorder="1" applyAlignment="1">
      <alignment horizontal="right" vertical="center"/>
    </xf>
    <xf numFmtId="171" fontId="12" fillId="0" borderId="4" xfId="4" applyNumberFormat="1" applyFont="1" applyFill="1" applyBorder="1" applyAlignment="1">
      <alignment horizontal="right" vertical="center"/>
    </xf>
    <xf numFmtId="171" fontId="12" fillId="0" borderId="5" xfId="4" applyNumberFormat="1" applyFont="1" applyFill="1" applyBorder="1" applyAlignment="1">
      <alignment horizontal="right" vertical="center"/>
    </xf>
    <xf numFmtId="171" fontId="12" fillId="0" borderId="0" xfId="4" applyNumberFormat="1" applyFont="1" applyFill="1" applyBorder="1" applyAlignment="1">
      <alignment horizontal="left" vertical="center"/>
    </xf>
    <xf numFmtId="171" fontId="6" fillId="3" borderId="0" xfId="5" applyNumberFormat="1" applyFont="1" applyFill="1" applyBorder="1" applyAlignment="1">
      <alignment horizontal="right"/>
    </xf>
    <xf numFmtId="171" fontId="6" fillId="0" borderId="0" xfId="5" applyNumberFormat="1" applyFont="1" applyFill="1" applyBorder="1" applyAlignment="1">
      <alignment horizontal="right"/>
    </xf>
    <xf numFmtId="171" fontId="6" fillId="0" borderId="3" xfId="5" applyNumberFormat="1" applyFont="1" applyFill="1" applyBorder="1" applyAlignment="1">
      <alignment horizontal="right"/>
    </xf>
    <xf numFmtId="171" fontId="6" fillId="0" borderId="0" xfId="4" applyNumberFormat="1" applyFont="1" applyFill="1" applyBorder="1" applyAlignment="1">
      <alignment horizontal="left" vertical="center"/>
    </xf>
    <xf numFmtId="171" fontId="6" fillId="0" borderId="4" xfId="4" applyNumberFormat="1" applyFont="1" applyFill="1" applyBorder="1" applyAlignment="1">
      <alignment horizontal="left"/>
    </xf>
    <xf numFmtId="3" fontId="12" fillId="3" borderId="4" xfId="4" applyNumberFormat="1" applyFont="1" applyFill="1" applyBorder="1" applyAlignment="1">
      <alignment horizontal="right" vertical="center"/>
    </xf>
    <xf numFmtId="3" fontId="12" fillId="0" borderId="4" xfId="4" applyNumberFormat="1" applyFont="1" applyFill="1" applyBorder="1" applyAlignment="1">
      <alignment horizontal="right" vertical="center"/>
    </xf>
    <xf numFmtId="3" fontId="12" fillId="0" borderId="5" xfId="4" applyNumberFormat="1" applyFont="1" applyFill="1" applyBorder="1" applyAlignment="1">
      <alignment horizontal="right" vertical="center"/>
    </xf>
    <xf numFmtId="3" fontId="12" fillId="3" borderId="0" xfId="4" applyNumberFormat="1" applyFont="1" applyFill="1" applyBorder="1" applyAlignment="1">
      <alignment horizontal="right" vertical="center"/>
    </xf>
    <xf numFmtId="3" fontId="12" fillId="0" borderId="3" xfId="4" applyNumberFormat="1" applyFont="1" applyFill="1" applyBorder="1" applyAlignment="1">
      <alignment horizontal="right" vertical="center"/>
    </xf>
    <xf numFmtId="0" fontId="12" fillId="2" borderId="0" xfId="4" applyFont="1" applyFill="1" applyBorder="1" applyAlignment="1">
      <alignment horizontal="left" vertical="center"/>
    </xf>
    <xf numFmtId="2" fontId="8" fillId="0" borderId="0" xfId="4" applyNumberFormat="1" applyFont="1" applyFill="1" applyBorder="1" applyAlignment="1">
      <alignment horizontal="right"/>
    </xf>
    <xf numFmtId="0" fontId="4" fillId="4" borderId="1" xfId="4" applyFont="1" applyFill="1" applyBorder="1" applyAlignment="1">
      <alignment vertical="center"/>
    </xf>
    <xf numFmtId="0" fontId="4" fillId="4" borderId="1" xfId="4" applyFont="1" applyFill="1" applyBorder="1" applyAlignment="1">
      <alignment horizontal="right" vertical="center"/>
    </xf>
    <xf numFmtId="0" fontId="7" fillId="4" borderId="1" xfId="4" applyFont="1" applyFill="1" applyBorder="1" applyAlignment="1">
      <alignment horizontal="right" vertical="center"/>
    </xf>
    <xf numFmtId="0" fontId="8" fillId="4" borderId="0" xfId="4" applyFont="1" applyFill="1" applyAlignment="1">
      <alignment vertical="center"/>
    </xf>
    <xf numFmtId="0" fontId="8" fillId="4" borderId="0" xfId="4" applyFont="1" applyFill="1" applyAlignment="1">
      <alignment horizontal="right" vertical="center"/>
    </xf>
    <xf numFmtId="0" fontId="8" fillId="4" borderId="0" xfId="4" applyFont="1" applyFill="1" applyBorder="1" applyAlignment="1">
      <alignment vertical="center"/>
    </xf>
    <xf numFmtId="0" fontId="8" fillId="4" borderId="0" xfId="4" applyFont="1" applyFill="1" applyBorder="1" applyAlignment="1">
      <alignment horizontal="right" vertical="center"/>
    </xf>
    <xf numFmtId="0" fontId="8" fillId="2" borderId="12" xfId="4" applyFont="1" applyFill="1" applyBorder="1" applyAlignment="1"/>
    <xf numFmtId="0" fontId="8" fillId="3" borderId="12" xfId="4" applyFont="1" applyFill="1" applyBorder="1" applyAlignment="1">
      <alignment horizontal="right"/>
    </xf>
    <xf numFmtId="0" fontId="8" fillId="2" borderId="12" xfId="4" applyFont="1" applyFill="1" applyBorder="1" applyAlignment="1">
      <alignment horizontal="right"/>
    </xf>
    <xf numFmtId="49" fontId="8" fillId="2" borderId="12" xfId="4" applyNumberFormat="1" applyFont="1" applyFill="1" applyBorder="1" applyAlignment="1">
      <alignment horizontal="right"/>
    </xf>
    <xf numFmtId="0" fontId="6" fillId="0" borderId="0" xfId="4" applyFont="1" applyFill="1" applyAlignment="1"/>
    <xf numFmtId="168" fontId="6" fillId="3" borderId="0" xfId="4" applyNumberFormat="1" applyFont="1" applyFill="1" applyAlignment="1">
      <alignment horizontal="right" vertical="center"/>
    </xf>
    <xf numFmtId="168" fontId="6" fillId="0" borderId="0" xfId="4" applyNumberFormat="1" applyFont="1" applyFill="1" applyAlignment="1">
      <alignment horizontal="right" vertical="center"/>
    </xf>
    <xf numFmtId="0" fontId="6" fillId="0" borderId="1" xfId="4" applyFont="1" applyFill="1" applyBorder="1" applyAlignment="1"/>
    <xf numFmtId="0" fontId="4" fillId="2" borderId="0" xfId="4" applyFont="1" applyFill="1" applyBorder="1" applyAlignment="1">
      <alignment vertical="center"/>
    </xf>
    <xf numFmtId="173" fontId="8" fillId="2" borderId="0" xfId="4" applyNumberFormat="1" applyFont="1" applyFill="1" applyBorder="1" applyAlignment="1">
      <alignment horizontal="right" vertical="center"/>
    </xf>
    <xf numFmtId="0" fontId="14" fillId="0" borderId="1" xfId="4" applyFont="1" applyFill="1" applyBorder="1" applyAlignment="1">
      <alignment horizontal="right"/>
    </xf>
    <xf numFmtId="3" fontId="6" fillId="0" borderId="1" xfId="4" applyNumberFormat="1" applyFont="1" applyFill="1" applyBorder="1" applyAlignment="1">
      <alignment horizontal="right" vertical="center"/>
    </xf>
    <xf numFmtId="0" fontId="6" fillId="2" borderId="0" xfId="4" applyFont="1" applyFill="1" applyBorder="1" applyAlignment="1">
      <alignment vertical="center"/>
    </xf>
    <xf numFmtId="3" fontId="12" fillId="2" borderId="0" xfId="4" applyNumberFormat="1" applyFont="1" applyFill="1" applyBorder="1" applyAlignment="1">
      <alignment horizontal="right" vertical="center"/>
    </xf>
    <xf numFmtId="3" fontId="15" fillId="2" borderId="0" xfId="4" applyNumberFormat="1" applyFont="1" applyFill="1" applyBorder="1" applyAlignment="1">
      <alignment vertical="center"/>
    </xf>
    <xf numFmtId="0" fontId="6" fillId="2" borderId="1" xfId="4" applyFont="1" applyFill="1" applyBorder="1" applyAlignment="1">
      <alignment vertical="center"/>
    </xf>
    <xf numFmtId="0" fontId="8" fillId="2" borderId="1" xfId="4" applyFont="1" applyFill="1" applyBorder="1" applyAlignment="1">
      <alignment vertical="center"/>
    </xf>
    <xf numFmtId="3" fontId="6" fillId="2" borderId="1" xfId="4" applyNumberFormat="1" applyFont="1" applyFill="1" applyBorder="1" applyAlignment="1">
      <alignment horizontal="right" vertical="center"/>
    </xf>
    <xf numFmtId="3" fontId="6" fillId="2" borderId="1" xfId="4" applyNumberFormat="1" applyFont="1" applyFill="1" applyBorder="1" applyAlignment="1">
      <alignment vertical="center"/>
    </xf>
    <xf numFmtId="0" fontId="6" fillId="3" borderId="15" xfId="4" applyFont="1" applyFill="1" applyBorder="1" applyAlignment="1">
      <alignment vertical="center"/>
    </xf>
    <xf numFmtId="0" fontId="14" fillId="3" borderId="15" xfId="4" applyFont="1" applyFill="1" applyBorder="1" applyAlignment="1">
      <alignment horizontal="right"/>
    </xf>
    <xf numFmtId="3" fontId="6" fillId="3" borderId="15" xfId="4" applyNumberFormat="1" applyFont="1" applyFill="1" applyBorder="1" applyAlignment="1">
      <alignment horizontal="right" vertical="center"/>
    </xf>
    <xf numFmtId="0" fontId="15" fillId="2" borderId="0" xfId="4" applyFont="1" applyFill="1" applyBorder="1" applyAlignment="1">
      <alignment vertical="center"/>
    </xf>
    <xf numFmtId="3" fontId="15" fillId="2" borderId="0" xfId="4" applyNumberFormat="1" applyFont="1" applyFill="1" applyBorder="1" applyAlignment="1">
      <alignment horizontal="right" vertical="center"/>
    </xf>
    <xf numFmtId="0" fontId="15" fillId="2" borderId="1" xfId="4" applyFont="1" applyFill="1" applyBorder="1" applyAlignment="1">
      <alignment vertical="center"/>
    </xf>
    <xf numFmtId="3" fontId="15" fillId="2" borderId="1" xfId="4" applyNumberFormat="1" applyFont="1" applyFill="1" applyBorder="1" applyAlignment="1">
      <alignment vertical="center"/>
    </xf>
    <xf numFmtId="3" fontId="12" fillId="2" borderId="1" xfId="4" applyNumberFormat="1" applyFont="1" applyFill="1" applyBorder="1" applyAlignment="1">
      <alignment horizontal="right" vertical="center"/>
    </xf>
    <xf numFmtId="0" fontId="0" fillId="2" borderId="0" xfId="0" applyFill="1"/>
    <xf numFmtId="0" fontId="17" fillId="2" borderId="0" xfId="0" applyFont="1" applyFill="1"/>
    <xf numFmtId="0" fontId="2" fillId="2" borderId="0" xfId="0" applyFont="1" applyFill="1"/>
    <xf numFmtId="0" fontId="0" fillId="2" borderId="1" xfId="0" applyFill="1" applyBorder="1"/>
    <xf numFmtId="0" fontId="17" fillId="2" borderId="1" xfId="0" applyFont="1" applyFill="1" applyBorder="1"/>
    <xf numFmtId="0" fontId="2" fillId="2" borderId="1" xfId="0" applyFont="1" applyFill="1" applyBorder="1"/>
    <xf numFmtId="0" fontId="18" fillId="0" borderId="0" xfId="0" applyFont="1"/>
    <xf numFmtId="0" fontId="18" fillId="2" borderId="1" xfId="0" applyFont="1" applyFill="1" applyBorder="1"/>
    <xf numFmtId="0" fontId="4" fillId="5" borderId="1" xfId="4" applyFont="1" applyFill="1" applyBorder="1" applyAlignment="1">
      <alignment vertical="center"/>
    </xf>
    <xf numFmtId="0" fontId="4" fillId="2" borderId="1" xfId="0" applyFont="1" applyFill="1" applyBorder="1"/>
    <xf numFmtId="0" fontId="17" fillId="2" borderId="1" xfId="0" applyFont="1" applyFill="1" applyBorder="1" applyAlignment="1">
      <alignment horizontal="right"/>
    </xf>
    <xf numFmtId="0" fontId="17" fillId="2" borderId="0" xfId="0" applyFont="1" applyFill="1" applyBorder="1"/>
    <xf numFmtId="0" fontId="17" fillId="2" borderId="0" xfId="0" applyFont="1" applyFill="1" applyAlignment="1">
      <alignment horizontal="right"/>
    </xf>
    <xf numFmtId="0" fontId="8" fillId="3" borderId="0" xfId="0" applyFont="1" applyFill="1" applyBorder="1" applyAlignment="1">
      <alignment horizontal="right" vertical="center"/>
    </xf>
    <xf numFmtId="0" fontId="8" fillId="2" borderId="12" xfId="0" applyFont="1" applyFill="1" applyBorder="1"/>
    <xf numFmtId="0" fontId="17" fillId="2" borderId="12" xfId="0" applyFont="1" applyFill="1" applyBorder="1"/>
    <xf numFmtId="0" fontId="8" fillId="3" borderId="12" xfId="0" applyFont="1" applyFill="1" applyBorder="1" applyAlignment="1">
      <alignment horizontal="right" vertical="center"/>
    </xf>
    <xf numFmtId="0" fontId="8" fillId="2" borderId="12" xfId="0" applyFont="1" applyFill="1" applyBorder="1" applyAlignment="1">
      <alignment horizontal="right" vertical="center"/>
    </xf>
    <xf numFmtId="168" fontId="6" fillId="0" borderId="19" xfId="4" applyNumberFormat="1" applyFont="1" applyFill="1" applyBorder="1" applyAlignment="1">
      <alignment horizontal="right" vertical="center"/>
    </xf>
    <xf numFmtId="3" fontId="6" fillId="0" borderId="15" xfId="4" applyNumberFormat="1" applyFont="1" applyFill="1" applyBorder="1" applyAlignment="1">
      <alignment horizontal="left" vertical="center"/>
    </xf>
    <xf numFmtId="171" fontId="6" fillId="0" borderId="0" xfId="4" applyNumberFormat="1" applyFont="1" applyFill="1" applyBorder="1" applyAlignment="1"/>
    <xf numFmtId="171" fontId="6" fillId="0" borderId="0" xfId="4" applyNumberFormat="1" applyFont="1" applyFill="1" applyAlignment="1">
      <alignment horizontal="right" vertical="center"/>
    </xf>
    <xf numFmtId="171" fontId="6" fillId="0" borderId="1" xfId="4" applyNumberFormat="1" applyFont="1" applyFill="1" applyBorder="1" applyAlignment="1">
      <alignment horizontal="left"/>
    </xf>
    <xf numFmtId="171" fontId="6" fillId="0" borderId="1" xfId="4" applyNumberFormat="1" applyFont="1" applyFill="1" applyBorder="1" applyAlignment="1">
      <alignment horizontal="right" vertical="center"/>
    </xf>
    <xf numFmtId="171" fontId="6" fillId="0" borderId="15" xfId="4" applyNumberFormat="1" applyFont="1" applyFill="1" applyBorder="1" applyAlignment="1"/>
    <xf numFmtId="171" fontId="6" fillId="0" borderId="15" xfId="4" applyNumberFormat="1" applyFont="1" applyFill="1" applyBorder="1" applyAlignment="1">
      <alignment horizontal="right" vertical="center"/>
    </xf>
    <xf numFmtId="0" fontId="4" fillId="2" borderId="1" xfId="4" applyFont="1" applyFill="1" applyBorder="1" applyAlignment="1">
      <alignment horizontal="right" vertical="center"/>
    </xf>
    <xf numFmtId="0" fontId="7" fillId="2" borderId="1" xfId="4" applyFont="1" applyFill="1" applyBorder="1" applyAlignment="1">
      <alignment horizontal="right" vertical="center"/>
    </xf>
    <xf numFmtId="168" fontId="12" fillId="3" borderId="8" xfId="4" applyNumberFormat="1" applyFont="1" applyFill="1" applyBorder="1" applyAlignment="1">
      <alignment horizontal="right" vertical="center"/>
    </xf>
    <xf numFmtId="168" fontId="12" fillId="0" borderId="20" xfId="4" applyNumberFormat="1" applyFont="1" applyFill="1" applyBorder="1" applyAlignment="1">
      <alignment horizontal="right" vertical="center"/>
    </xf>
    <xf numFmtId="168" fontId="12" fillId="0" borderId="8" xfId="4" applyNumberFormat="1" applyFont="1" applyFill="1" applyBorder="1" applyAlignment="1">
      <alignment horizontal="right" vertical="center"/>
    </xf>
    <xf numFmtId="168" fontId="12" fillId="0" borderId="19" xfId="4" applyNumberFormat="1" applyFont="1" applyFill="1" applyBorder="1" applyAlignment="1">
      <alignment horizontal="right" vertical="center"/>
    </xf>
    <xf numFmtId="168" fontId="12" fillId="3" borderId="20" xfId="4" applyNumberFormat="1" applyFont="1" applyFill="1" applyBorder="1" applyAlignment="1">
      <alignment horizontal="right" vertical="center"/>
    </xf>
    <xf numFmtId="168" fontId="12" fillId="3" borderId="0" xfId="4" applyNumberFormat="1" applyFont="1" applyFill="1" applyBorder="1" applyAlignment="1">
      <alignment horizontal="right" vertical="center"/>
    </xf>
    <xf numFmtId="168" fontId="12" fillId="0" borderId="0" xfId="4" applyNumberFormat="1" applyFont="1" applyFill="1" applyBorder="1" applyAlignment="1">
      <alignment horizontal="right" vertical="center"/>
    </xf>
    <xf numFmtId="168" fontId="12" fillId="0" borderId="3" xfId="4" applyNumberFormat="1" applyFont="1" applyFill="1" applyBorder="1" applyAlignment="1">
      <alignment horizontal="right" vertical="center"/>
    </xf>
    <xf numFmtId="0" fontId="6" fillId="0" borderId="21" xfId="4" applyFont="1" applyFill="1" applyBorder="1" applyAlignment="1">
      <alignment vertical="center"/>
    </xf>
    <xf numFmtId="168" fontId="12" fillId="0" borderId="7" xfId="4" applyNumberFormat="1" applyFont="1" applyFill="1" applyBorder="1" applyAlignment="1">
      <alignment horizontal="right" vertical="center"/>
    </xf>
    <xf numFmtId="168" fontId="12" fillId="0" borderId="18" xfId="4" applyNumberFormat="1" applyFont="1" applyFill="1" applyBorder="1" applyAlignment="1">
      <alignment horizontal="right" vertical="center"/>
    </xf>
    <xf numFmtId="168" fontId="12" fillId="3" borderId="15" xfId="4" applyNumberFormat="1" applyFont="1" applyFill="1" applyBorder="1" applyAlignment="1">
      <alignment horizontal="right" vertical="center"/>
    </xf>
    <xf numFmtId="0" fontId="12" fillId="0" borderId="0" xfId="4" applyFont="1" applyFill="1" applyAlignment="1"/>
    <xf numFmtId="0" fontId="12" fillId="0" borderId="15" xfId="4" applyFont="1" applyFill="1" applyBorder="1" applyAlignment="1"/>
    <xf numFmtId="0" fontId="4" fillId="2" borderId="0" xfId="8" applyFont="1" applyFill="1" applyBorder="1" applyAlignment="1">
      <alignment vertical="center"/>
    </xf>
    <xf numFmtId="0" fontId="4" fillId="2" borderId="0" xfId="8" applyFont="1" applyFill="1" applyBorder="1" applyAlignment="1">
      <alignment horizontal="right" vertical="center"/>
    </xf>
    <xf numFmtId="0" fontId="8" fillId="3" borderId="0" xfId="4" applyFont="1" applyFill="1" applyAlignment="1">
      <alignment horizontal="right" vertical="center"/>
    </xf>
    <xf numFmtId="0" fontId="8" fillId="2" borderId="0" xfId="4" applyFont="1" applyFill="1" applyAlignment="1">
      <alignment horizontal="right" vertical="center"/>
    </xf>
    <xf numFmtId="166" fontId="8" fillId="2" borderId="12" xfId="5" applyNumberFormat="1" applyFont="1" applyFill="1" applyBorder="1" applyAlignment="1">
      <alignment horizontal="left" vertical="center"/>
    </xf>
    <xf numFmtId="0" fontId="8" fillId="2" borderId="12" xfId="7" applyFont="1" applyFill="1" applyBorder="1" applyAlignment="1" applyProtection="1">
      <alignment horizontal="right"/>
      <protection locked="0"/>
    </xf>
    <xf numFmtId="0" fontId="12" fillId="0" borderId="0" xfId="8" applyFont="1" applyFill="1"/>
    <xf numFmtId="0" fontId="12" fillId="0" borderId="0" xfId="8" applyFont="1" applyFill="1" applyAlignment="1">
      <alignment horizontal="right"/>
    </xf>
    <xf numFmtId="3" fontId="12" fillId="3" borderId="0" xfId="4" applyNumberFormat="1" applyFont="1" applyFill="1" applyAlignment="1">
      <alignment horizontal="right" vertical="center"/>
    </xf>
    <xf numFmtId="3" fontId="12" fillId="0" borderId="0" xfId="4" applyNumberFormat="1" applyFont="1" applyFill="1" applyAlignment="1">
      <alignment horizontal="right" vertical="center"/>
    </xf>
    <xf numFmtId="0" fontId="12" fillId="0" borderId="0" xfId="8" applyFont="1" applyFill="1" applyBorder="1"/>
    <xf numFmtId="0" fontId="12" fillId="0" borderId="0" xfId="8" applyFont="1" applyFill="1" applyBorder="1" applyAlignment="1">
      <alignment horizontal="right"/>
    </xf>
    <xf numFmtId="0" fontId="12" fillId="0" borderId="1" xfId="8" applyFont="1" applyFill="1" applyBorder="1"/>
    <xf numFmtId="0" fontId="12" fillId="0" borderId="1" xfId="8" applyFont="1" applyFill="1" applyBorder="1" applyAlignment="1">
      <alignment horizontal="right"/>
    </xf>
    <xf numFmtId="3" fontId="12" fillId="3" borderId="1" xfId="4" applyNumberFormat="1" applyFont="1" applyFill="1" applyBorder="1" applyAlignment="1">
      <alignment horizontal="right" vertical="center"/>
    </xf>
    <xf numFmtId="3" fontId="12" fillId="0" borderId="1" xfId="4" applyNumberFormat="1" applyFont="1" applyFill="1" applyBorder="1" applyAlignment="1">
      <alignment horizontal="right" vertical="center"/>
    </xf>
    <xf numFmtId="3" fontId="12" fillId="0" borderId="7" xfId="4" applyNumberFormat="1" applyFont="1" applyFill="1" applyBorder="1" applyAlignment="1">
      <alignment horizontal="right" vertical="center"/>
    </xf>
    <xf numFmtId="0" fontId="12" fillId="0" borderId="15" xfId="8" applyFont="1" applyFill="1" applyBorder="1"/>
    <xf numFmtId="0" fontId="12" fillId="0" borderId="15" xfId="8" applyFont="1" applyFill="1" applyBorder="1" applyAlignment="1">
      <alignment horizontal="right"/>
    </xf>
    <xf numFmtId="3" fontId="12" fillId="3" borderId="15" xfId="4" applyNumberFormat="1" applyFont="1" applyFill="1" applyBorder="1" applyAlignment="1">
      <alignment horizontal="right" vertical="center"/>
    </xf>
    <xf numFmtId="3" fontId="12" fillId="0" borderId="15" xfId="4" applyNumberFormat="1" applyFont="1" applyFill="1" applyBorder="1" applyAlignment="1">
      <alignment horizontal="right" vertical="center"/>
    </xf>
    <xf numFmtId="3" fontId="12" fillId="0" borderId="18" xfId="4" applyNumberFormat="1" applyFont="1" applyFill="1" applyBorder="1" applyAlignment="1">
      <alignment horizontal="right" vertical="center"/>
    </xf>
    <xf numFmtId="0" fontId="20" fillId="2" borderId="0" xfId="4" applyFont="1" applyFill="1" applyAlignment="1">
      <alignment vertical="center"/>
    </xf>
    <xf numFmtId="0" fontId="7" fillId="2" borderId="0" xfId="4" applyFont="1" applyFill="1" applyAlignment="1">
      <alignment horizontal="right" vertical="center"/>
    </xf>
    <xf numFmtId="0" fontId="8" fillId="2" borderId="12" xfId="4" applyFont="1" applyFill="1" applyBorder="1" applyAlignment="1">
      <alignment horizontal="left"/>
    </xf>
    <xf numFmtId="0" fontId="15" fillId="2" borderId="12" xfId="4" applyFont="1" applyFill="1" applyBorder="1" applyAlignment="1"/>
    <xf numFmtId="0" fontId="15" fillId="0" borderId="0" xfId="4" applyFont="1" applyFill="1" applyAlignment="1"/>
    <xf numFmtId="2" fontId="12" fillId="0" borderId="0" xfId="4" applyNumberFormat="1" applyFont="1" applyFill="1" applyAlignment="1">
      <alignment horizontal="right"/>
    </xf>
    <xf numFmtId="2" fontId="12" fillId="0" borderId="14" xfId="4" applyNumberFormat="1" applyFont="1" applyFill="1" applyBorder="1" applyAlignment="1">
      <alignment horizontal="right"/>
    </xf>
    <xf numFmtId="2" fontId="12" fillId="3" borderId="0" xfId="4" applyNumberFormat="1" applyFont="1" applyFill="1" applyAlignment="1">
      <alignment horizontal="right"/>
    </xf>
    <xf numFmtId="2" fontId="12" fillId="3" borderId="0" xfId="4" applyNumberFormat="1" applyFont="1" applyFill="1" applyBorder="1" applyAlignment="1">
      <alignment horizontal="right"/>
    </xf>
    <xf numFmtId="0" fontId="12" fillId="0" borderId="0" xfId="4" applyFont="1" applyFill="1" applyBorder="1" applyAlignment="1"/>
    <xf numFmtId="0" fontId="15" fillId="0" borderId="0" xfId="4" applyFont="1" applyFill="1" applyBorder="1" applyAlignment="1"/>
    <xf numFmtId="2" fontId="12" fillId="0" borderId="0" xfId="4" applyNumberFormat="1" applyFont="1" applyFill="1" applyBorder="1" applyAlignment="1">
      <alignment horizontal="right"/>
    </xf>
    <xf numFmtId="0" fontId="15" fillId="0" borderId="15" xfId="4" applyFont="1" applyFill="1" applyBorder="1" applyAlignment="1"/>
    <xf numFmtId="2" fontId="12" fillId="3" borderId="15" xfId="4" applyNumberFormat="1" applyFont="1" applyFill="1" applyBorder="1" applyAlignment="1">
      <alignment horizontal="right"/>
    </xf>
    <xf numFmtId="2" fontId="12" fillId="0" borderId="15" xfId="4" applyNumberFormat="1" applyFont="1" applyFill="1" applyBorder="1" applyAlignment="1">
      <alignment horizontal="right"/>
    </xf>
    <xf numFmtId="2" fontId="12" fillId="0" borderId="16" xfId="4" applyNumberFormat="1" applyFont="1" applyFill="1" applyBorder="1" applyAlignment="1">
      <alignment horizontal="right"/>
    </xf>
    <xf numFmtId="2" fontId="6" fillId="3" borderId="15" xfId="4" applyNumberFormat="1" applyFont="1" applyFill="1" applyBorder="1" applyAlignment="1">
      <alignment horizontal="right"/>
    </xf>
    <xf numFmtId="2" fontId="6" fillId="0" borderId="15" xfId="4" applyNumberFormat="1" applyFont="1" applyFill="1" applyBorder="1" applyAlignment="1">
      <alignment horizontal="right"/>
    </xf>
    <xf numFmtId="1" fontId="4" fillId="2" borderId="1" xfId="5" applyNumberFormat="1" applyFont="1" applyFill="1" applyBorder="1" applyAlignment="1">
      <alignment horizontal="left" vertical="center"/>
    </xf>
    <xf numFmtId="0" fontId="7" fillId="2" borderId="1" xfId="4" applyFont="1" applyFill="1" applyBorder="1" applyAlignment="1">
      <alignment vertical="center"/>
    </xf>
    <xf numFmtId="3" fontId="7" fillId="2" borderId="1" xfId="4" applyNumberFormat="1" applyFont="1" applyFill="1" applyBorder="1" applyAlignment="1">
      <alignment vertical="center"/>
    </xf>
    <xf numFmtId="1" fontId="8" fillId="2" borderId="0" xfId="5" applyNumberFormat="1" applyFont="1" applyFill="1" applyBorder="1" applyAlignment="1">
      <alignment horizontal="right" vertical="center"/>
    </xf>
    <xf numFmtId="0" fontId="7" fillId="0" borderId="0" xfId="4" applyFont="1" applyFill="1" applyBorder="1" applyAlignment="1">
      <alignment vertical="center"/>
    </xf>
    <xf numFmtId="3" fontId="8" fillId="2" borderId="0" xfId="5" applyNumberFormat="1" applyFont="1" applyFill="1" applyBorder="1" applyAlignment="1">
      <alignment horizontal="right" vertical="center"/>
    </xf>
    <xf numFmtId="2" fontId="8" fillId="2" borderId="12" xfId="5" applyNumberFormat="1" applyFont="1" applyFill="1" applyBorder="1" applyAlignment="1"/>
    <xf numFmtId="166" fontId="8" fillId="2" borderId="12" xfId="5" applyNumberFormat="1" applyFont="1" applyFill="1" applyBorder="1" applyAlignment="1">
      <alignment horizontal="left"/>
    </xf>
    <xf numFmtId="167" fontId="8" fillId="3" borderId="12" xfId="4" applyNumberFormat="1" applyFont="1" applyFill="1" applyBorder="1" applyAlignment="1">
      <alignment horizontal="right" wrapText="1"/>
    </xf>
    <xf numFmtId="167" fontId="8" fillId="0" borderId="12" xfId="4" applyNumberFormat="1" applyFont="1" applyFill="1" applyBorder="1" applyAlignment="1">
      <alignment horizontal="right" wrapText="1"/>
    </xf>
    <xf numFmtId="2" fontId="6" fillId="0" borderId="0" xfId="5" applyNumberFormat="1" applyFont="1" applyFill="1" applyBorder="1" applyAlignment="1">
      <alignment horizontal="left" vertical="center"/>
    </xf>
    <xf numFmtId="166" fontId="6" fillId="0" borderId="0" xfId="5" applyNumberFormat="1" applyFont="1" applyFill="1" applyBorder="1" applyAlignment="1">
      <alignment horizontal="left" vertical="center"/>
    </xf>
    <xf numFmtId="174" fontId="12" fillId="3" borderId="0" xfId="1" applyNumberFormat="1" applyFont="1" applyFill="1" applyBorder="1" applyAlignment="1">
      <alignment horizontal="right"/>
    </xf>
    <xf numFmtId="174" fontId="12" fillId="0" borderId="0" xfId="1" applyNumberFormat="1" applyFont="1" applyFill="1" applyBorder="1" applyAlignment="1">
      <alignment horizontal="right"/>
    </xf>
    <xf numFmtId="174" fontId="12" fillId="0" borderId="13" xfId="1" applyNumberFormat="1" applyFont="1" applyFill="1" applyBorder="1" applyAlignment="1">
      <alignment horizontal="right"/>
    </xf>
    <xf numFmtId="175" fontId="12" fillId="3" borderId="0" xfId="1" applyNumberFormat="1" applyFont="1" applyFill="1" applyBorder="1"/>
    <xf numFmtId="175" fontId="12" fillId="0" borderId="0" xfId="1" applyNumberFormat="1" applyFont="1" applyFill="1" applyBorder="1"/>
    <xf numFmtId="174" fontId="12" fillId="0" borderId="14" xfId="1" applyNumberFormat="1" applyFont="1" applyFill="1" applyBorder="1" applyAlignment="1">
      <alignment horizontal="right"/>
    </xf>
    <xf numFmtId="2" fontId="6" fillId="0" borderId="0" xfId="4" applyNumberFormat="1" applyFont="1" applyFill="1" applyBorder="1" applyAlignment="1">
      <alignment vertical="center"/>
    </xf>
    <xf numFmtId="174" fontId="12" fillId="3" borderId="1" xfId="1" applyNumberFormat="1" applyFont="1" applyFill="1" applyBorder="1" applyAlignment="1">
      <alignment horizontal="right"/>
    </xf>
    <xf numFmtId="174" fontId="12" fillId="0" borderId="1" xfId="1" applyNumberFormat="1" applyFont="1" applyFill="1" applyBorder="1" applyAlignment="1">
      <alignment horizontal="right"/>
    </xf>
    <xf numFmtId="174" fontId="12" fillId="0" borderId="17" xfId="1" applyNumberFormat="1" applyFont="1" applyFill="1" applyBorder="1" applyAlignment="1">
      <alignment horizontal="right"/>
    </xf>
    <xf numFmtId="175" fontId="12" fillId="3" borderId="1" xfId="1" applyNumberFormat="1" applyFont="1" applyFill="1" applyBorder="1" applyAlignment="1">
      <alignment horizontal="right"/>
    </xf>
    <xf numFmtId="175" fontId="12" fillId="0" borderId="1" xfId="1" applyNumberFormat="1" applyFont="1" applyFill="1" applyBorder="1" applyAlignment="1">
      <alignment horizontal="right"/>
    </xf>
    <xf numFmtId="2" fontId="6" fillId="0" borderId="15" xfId="5" applyNumberFormat="1" applyFont="1" applyFill="1" applyBorder="1" applyAlignment="1">
      <alignment horizontal="left" vertical="center"/>
    </xf>
    <xf numFmtId="166" fontId="6" fillId="0" borderId="15" xfId="5" applyNumberFormat="1" applyFont="1" applyFill="1" applyBorder="1" applyAlignment="1">
      <alignment horizontal="left" vertical="center"/>
    </xf>
    <xf numFmtId="174" fontId="12" fillId="3" borderId="15" xfId="1" applyNumberFormat="1" applyFont="1" applyFill="1" applyBorder="1" applyAlignment="1">
      <alignment horizontal="right"/>
    </xf>
    <xf numFmtId="174" fontId="12" fillId="0" borderId="15" xfId="1" applyNumberFormat="1" applyFont="1" applyFill="1" applyBorder="1" applyAlignment="1">
      <alignment horizontal="right"/>
    </xf>
    <xf numFmtId="174" fontId="12" fillId="0" borderId="16" xfId="1" applyNumberFormat="1" applyFont="1" applyFill="1" applyBorder="1" applyAlignment="1">
      <alignment horizontal="right"/>
    </xf>
    <xf numFmtId="175" fontId="12" fillId="3" borderId="15" xfId="1" applyNumberFormat="1" applyFont="1" applyFill="1" applyBorder="1"/>
    <xf numFmtId="175" fontId="12" fillId="0" borderId="15" xfId="1" applyNumberFormat="1" applyFont="1" applyFill="1" applyBorder="1"/>
    <xf numFmtId="166" fontId="6" fillId="0" borderId="1" xfId="5" applyNumberFormat="1" applyFont="1" applyFill="1" applyBorder="1" applyAlignment="1">
      <alignment horizontal="left" vertical="center"/>
    </xf>
    <xf numFmtId="2" fontId="12" fillId="0" borderId="15" xfId="5" applyNumberFormat="1" applyFont="1" applyFill="1" applyBorder="1" applyAlignment="1">
      <alignment horizontal="left" vertical="center"/>
    </xf>
    <xf numFmtId="166" fontId="12" fillId="0" borderId="15" xfId="5" applyNumberFormat="1" applyFont="1" applyFill="1" applyBorder="1" applyAlignment="1">
      <alignment horizontal="left" vertical="center"/>
    </xf>
    <xf numFmtId="166" fontId="12" fillId="0" borderId="0" xfId="5" applyNumberFormat="1" applyFont="1" applyFill="1" applyBorder="1" applyAlignment="1">
      <alignment horizontal="left" vertical="center"/>
    </xf>
    <xf numFmtId="175" fontId="12" fillId="0" borderId="0" xfId="1" applyNumberFormat="1" applyFont="1" applyFill="1" applyBorder="1" applyAlignment="1">
      <alignment horizontal="right"/>
    </xf>
    <xf numFmtId="166" fontId="12" fillId="0" borderId="1" xfId="5" applyNumberFormat="1" applyFont="1" applyFill="1" applyBorder="1" applyAlignment="1">
      <alignment horizontal="left" vertical="center"/>
    </xf>
    <xf numFmtId="175" fontId="12" fillId="3" borderId="1" xfId="1" applyNumberFormat="1" applyFont="1" applyFill="1" applyBorder="1"/>
    <xf numFmtId="175" fontId="12" fillId="0" borderId="1" xfId="1" applyNumberFormat="1" applyFont="1" applyFill="1" applyBorder="1"/>
    <xf numFmtId="1" fontId="4" fillId="5" borderId="1" xfId="5" applyNumberFormat="1" applyFont="1" applyFill="1" applyBorder="1" applyAlignment="1">
      <alignment horizontal="left" vertical="center"/>
    </xf>
    <xf numFmtId="0" fontId="4" fillId="4" borderId="1" xfId="5" applyFont="1" applyFill="1" applyBorder="1" applyAlignment="1">
      <alignment vertical="center"/>
    </xf>
    <xf numFmtId="0" fontId="7" fillId="4" borderId="1" xfId="5" applyFont="1" applyFill="1" applyBorder="1" applyAlignment="1">
      <alignment vertical="center"/>
    </xf>
    <xf numFmtId="176" fontId="21" fillId="0" borderId="1" xfId="3" applyNumberFormat="1" applyFont="1" applyFill="1" applyBorder="1" applyAlignment="1">
      <alignment vertical="center"/>
    </xf>
    <xf numFmtId="176" fontId="21" fillId="4" borderId="1" xfId="3" applyNumberFormat="1" applyFont="1" applyFill="1" applyBorder="1" applyAlignment="1">
      <alignment vertical="center"/>
    </xf>
    <xf numFmtId="171" fontId="21" fillId="4" borderId="1" xfId="3" applyNumberFormat="1" applyFont="1" applyFill="1" applyBorder="1" applyAlignment="1">
      <alignment vertical="center"/>
    </xf>
    <xf numFmtId="176" fontId="7" fillId="4" borderId="1" xfId="3" applyNumberFormat="1" applyFont="1" applyFill="1" applyBorder="1" applyAlignment="1">
      <alignment vertical="center"/>
    </xf>
    <xf numFmtId="0" fontId="7" fillId="4" borderId="0" xfId="4" applyFont="1" applyFill="1" applyAlignment="1">
      <alignment vertical="center"/>
    </xf>
    <xf numFmtId="0" fontId="7" fillId="4" borderId="0" xfId="5" applyFont="1" applyFill="1" applyBorder="1" applyAlignment="1">
      <alignment vertical="center"/>
    </xf>
    <xf numFmtId="176" fontId="8" fillId="0" borderId="0" xfId="4" applyNumberFormat="1" applyFont="1" applyFill="1" applyBorder="1" applyAlignment="1">
      <alignment vertical="center"/>
    </xf>
    <xf numFmtId="176" fontId="8" fillId="4" borderId="0" xfId="4" applyNumberFormat="1" applyFont="1" applyFill="1" applyBorder="1" applyAlignment="1">
      <alignment vertical="center"/>
    </xf>
    <xf numFmtId="2" fontId="8" fillId="0" borderId="12" xfId="5" applyNumberFormat="1" applyFont="1" applyFill="1" applyBorder="1" applyAlignment="1"/>
    <xf numFmtId="166" fontId="8" fillId="0" borderId="12" xfId="5" applyNumberFormat="1" applyFont="1" applyFill="1" applyBorder="1" applyAlignment="1">
      <alignment horizontal="left"/>
    </xf>
    <xf numFmtId="170" fontId="12" fillId="3" borderId="0" xfId="1" applyNumberFormat="1" applyFont="1" applyFill="1" applyBorder="1"/>
    <xf numFmtId="170" fontId="12" fillId="0" borderId="0" xfId="1" applyNumberFormat="1" applyFont="1" applyFill="1" applyBorder="1"/>
    <xf numFmtId="2" fontId="10" fillId="0" borderId="0" xfId="4" applyNumberFormat="1" applyFont="1" applyFill="1" applyBorder="1" applyAlignment="1">
      <alignment vertical="center"/>
    </xf>
    <xf numFmtId="170" fontId="12" fillId="3" borderId="1" xfId="1" applyNumberFormat="1" applyFont="1" applyFill="1" applyBorder="1" applyAlignment="1">
      <alignment horizontal="right"/>
    </xf>
    <xf numFmtId="170" fontId="12" fillId="0" borderId="1" xfId="1" applyNumberFormat="1" applyFont="1" applyFill="1" applyBorder="1" applyAlignment="1">
      <alignment horizontal="right"/>
    </xf>
    <xf numFmtId="170" fontId="12" fillId="3" borderId="15" xfId="1" applyNumberFormat="1" applyFont="1" applyFill="1" applyBorder="1"/>
    <xf numFmtId="170" fontId="12" fillId="0" borderId="15" xfId="1" applyNumberFormat="1" applyFont="1" applyFill="1" applyBorder="1"/>
    <xf numFmtId="170" fontId="12" fillId="3" borderId="15" xfId="1" applyNumberFormat="1" applyFont="1" applyFill="1" applyBorder="1" applyAlignment="1">
      <alignment horizontal="right"/>
    </xf>
    <xf numFmtId="170" fontId="12" fillId="0" borderId="15" xfId="1" applyNumberFormat="1" applyFont="1" applyFill="1" applyBorder="1" applyAlignment="1">
      <alignment horizontal="right"/>
    </xf>
    <xf numFmtId="2" fontId="6" fillId="0" borderId="1" xfId="5" applyNumberFormat="1" applyFont="1" applyFill="1" applyBorder="1" applyAlignment="1">
      <alignment horizontal="left" vertical="center"/>
    </xf>
    <xf numFmtId="174" fontId="12" fillId="0" borderId="9" xfId="1" applyNumberFormat="1" applyFont="1" applyFill="1" applyBorder="1" applyAlignment="1">
      <alignment horizontal="right"/>
    </xf>
    <xf numFmtId="170" fontId="12" fillId="3" borderId="0" xfId="1" applyNumberFormat="1" applyFont="1" applyFill="1" applyBorder="1" applyAlignment="1">
      <alignment horizontal="right"/>
    </xf>
    <xf numFmtId="170" fontId="12" fillId="0" borderId="0" xfId="1" applyNumberFormat="1" applyFont="1" applyFill="1" applyBorder="1" applyAlignment="1">
      <alignment horizontal="right"/>
    </xf>
    <xf numFmtId="0" fontId="22" fillId="2" borderId="0" xfId="4" applyFont="1" applyFill="1" applyBorder="1"/>
    <xf numFmtId="166" fontId="6" fillId="2" borderId="0" xfId="5" applyNumberFormat="1" applyFont="1" applyFill="1" applyBorder="1" applyAlignment="1">
      <alignment horizontal="left" vertical="center"/>
    </xf>
    <xf numFmtId="3" fontId="6" fillId="2" borderId="0" xfId="5" applyNumberFormat="1" applyFont="1" applyFill="1" applyBorder="1" applyAlignment="1">
      <alignment horizontal="left" vertical="center"/>
    </xf>
    <xf numFmtId="171" fontId="6" fillId="2" borderId="0" xfId="5" applyNumberFormat="1" applyFont="1" applyFill="1" applyBorder="1" applyAlignment="1">
      <alignment horizontal="right" vertical="center"/>
    </xf>
    <xf numFmtId="1" fontId="4" fillId="2" borderId="1" xfId="5" applyNumberFormat="1" applyFont="1" applyFill="1" applyBorder="1" applyAlignment="1">
      <alignment horizontal="right" vertical="center"/>
    </xf>
    <xf numFmtId="0" fontId="23" fillId="2" borderId="1" xfId="4" applyFont="1" applyFill="1" applyBorder="1" applyAlignment="1">
      <alignment vertical="top"/>
    </xf>
    <xf numFmtId="0" fontId="23" fillId="2" borderId="1" xfId="4" applyFont="1" applyFill="1" applyBorder="1" applyAlignment="1">
      <alignment vertical="top" wrapText="1"/>
    </xf>
    <xf numFmtId="1" fontId="4" fillId="2" borderId="0" xfId="5" applyNumberFormat="1" applyFont="1" applyFill="1" applyBorder="1" applyAlignment="1">
      <alignment horizontal="left" vertical="center"/>
    </xf>
    <xf numFmtId="1" fontId="4" fillId="2" borderId="0" xfId="5" applyNumberFormat="1" applyFont="1" applyFill="1" applyBorder="1" applyAlignment="1">
      <alignment horizontal="right" vertical="center"/>
    </xf>
    <xf numFmtId="0" fontId="8" fillId="3" borderId="0" xfId="4" applyFont="1" applyFill="1" applyBorder="1" applyAlignment="1">
      <alignment horizontal="right"/>
    </xf>
    <xf numFmtId="166" fontId="8" fillId="0" borderId="12" xfId="5" applyNumberFormat="1" applyFont="1" applyFill="1" applyBorder="1" applyAlignment="1">
      <alignment horizontal="right" vertical="center"/>
    </xf>
    <xf numFmtId="166" fontId="8" fillId="3" borderId="12" xfId="5" applyNumberFormat="1" applyFont="1" applyFill="1" applyBorder="1" applyAlignment="1">
      <alignment horizontal="right" vertical="center"/>
    </xf>
    <xf numFmtId="166" fontId="8" fillId="2" borderId="12" xfId="5" applyNumberFormat="1" applyFont="1" applyFill="1" applyBorder="1" applyAlignment="1">
      <alignment horizontal="right" vertical="center"/>
    </xf>
    <xf numFmtId="171" fontId="12" fillId="3" borderId="22" xfId="4" applyNumberFormat="1" applyFont="1" applyFill="1" applyBorder="1" applyAlignment="1">
      <alignment horizontal="right" vertical="center"/>
    </xf>
    <xf numFmtId="171" fontId="12" fillId="0" borderId="0" xfId="5" applyNumberFormat="1" applyFont="1" applyFill="1" applyBorder="1" applyAlignment="1">
      <alignment horizontal="right" vertical="center"/>
    </xf>
    <xf numFmtId="3" fontId="6" fillId="0" borderId="0" xfId="5" applyNumberFormat="1" applyFont="1" applyFill="1" applyBorder="1" applyAlignment="1">
      <alignment horizontal="right" vertical="center"/>
    </xf>
    <xf numFmtId="3" fontId="12" fillId="3" borderId="0" xfId="5" applyNumberFormat="1" applyFont="1" applyFill="1" applyBorder="1" applyAlignment="1">
      <alignment horizontal="right" vertical="center"/>
    </xf>
    <xf numFmtId="3" fontId="12" fillId="0" borderId="0" xfId="5" applyNumberFormat="1" applyFont="1" applyFill="1" applyBorder="1" applyAlignment="1">
      <alignment horizontal="right" vertical="center"/>
    </xf>
    <xf numFmtId="3" fontId="12" fillId="0" borderId="14" xfId="5" applyNumberFormat="1" applyFont="1" applyFill="1" applyBorder="1" applyAlignment="1">
      <alignment horizontal="right" vertical="center"/>
    </xf>
    <xf numFmtId="171" fontId="12" fillId="3" borderId="0" xfId="5" applyNumberFormat="1" applyFont="1" applyFill="1" applyBorder="1" applyAlignment="1">
      <alignment horizontal="right" vertical="center"/>
    </xf>
    <xf numFmtId="172" fontId="12" fillId="0" borderId="0" xfId="5" applyNumberFormat="1" applyFont="1" applyFill="1" applyBorder="1" applyAlignment="1">
      <alignment horizontal="right" vertical="center"/>
    </xf>
    <xf numFmtId="3" fontId="6" fillId="0" borderId="1" xfId="5" applyNumberFormat="1" applyFont="1" applyFill="1" applyBorder="1" applyAlignment="1">
      <alignment horizontal="right" vertical="center"/>
    </xf>
    <xf numFmtId="3" fontId="12" fillId="3" borderId="1" xfId="5" applyNumberFormat="1" applyFont="1" applyFill="1" applyBorder="1" applyAlignment="1">
      <alignment horizontal="right" vertical="center"/>
    </xf>
    <xf numFmtId="3" fontId="12" fillId="0" borderId="1" xfId="5" applyNumberFormat="1" applyFont="1" applyFill="1" applyBorder="1" applyAlignment="1">
      <alignment horizontal="right" vertical="center"/>
    </xf>
    <xf numFmtId="3" fontId="12" fillId="0" borderId="17" xfId="5" applyNumberFormat="1" applyFont="1" applyFill="1" applyBorder="1" applyAlignment="1">
      <alignment horizontal="right" vertical="center"/>
    </xf>
    <xf numFmtId="171" fontId="12" fillId="3" borderId="1"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66" fontId="6" fillId="0" borderId="15" xfId="5" applyNumberFormat="1" applyFont="1" applyFill="1" applyBorder="1" applyAlignment="1">
      <alignment vertical="center"/>
    </xf>
    <xf numFmtId="3" fontId="6" fillId="0" borderId="15" xfId="5" applyNumberFormat="1" applyFont="1" applyFill="1" applyBorder="1" applyAlignment="1">
      <alignment horizontal="right" vertical="center"/>
    </xf>
    <xf numFmtId="3" fontId="12" fillId="3" borderId="15" xfId="5" applyNumberFormat="1" applyFont="1" applyFill="1" applyBorder="1" applyAlignment="1">
      <alignment horizontal="right" vertical="center"/>
    </xf>
    <xf numFmtId="3" fontId="12" fillId="0" borderId="15" xfId="5" applyNumberFormat="1" applyFont="1" applyFill="1" applyBorder="1" applyAlignment="1">
      <alignment horizontal="right" vertical="center"/>
    </xf>
    <xf numFmtId="3" fontId="12" fillId="0" borderId="16" xfId="5" applyNumberFormat="1" applyFont="1" applyFill="1" applyBorder="1" applyAlignment="1">
      <alignment horizontal="right" vertical="center"/>
    </xf>
    <xf numFmtId="0" fontId="7" fillId="2" borderId="0" xfId="4" applyFont="1" applyFill="1" applyBorder="1" applyAlignment="1">
      <alignment horizontal="right" vertical="center"/>
    </xf>
    <xf numFmtId="172" fontId="6" fillId="0" borderId="0" xfId="9" applyNumberFormat="1" applyFont="1" applyFill="1" applyBorder="1" applyAlignment="1" applyProtection="1">
      <alignment horizontal="left"/>
      <protection locked="0"/>
    </xf>
    <xf numFmtId="177" fontId="6" fillId="0" borderId="0" xfId="1" applyNumberFormat="1" applyFont="1" applyFill="1" applyAlignment="1">
      <alignment horizontal="right" vertical="center"/>
    </xf>
    <xf numFmtId="177" fontId="6" fillId="3" borderId="0" xfId="1" applyNumberFormat="1" applyFont="1" applyFill="1" applyAlignment="1">
      <alignment horizontal="right" vertical="center"/>
    </xf>
    <xf numFmtId="172" fontId="6" fillId="0" borderId="1" xfId="9" applyNumberFormat="1" applyFont="1" applyFill="1" applyBorder="1" applyAlignment="1" applyProtection="1">
      <alignment horizontal="left"/>
      <protection locked="0"/>
    </xf>
    <xf numFmtId="177" fontId="6" fillId="0" borderId="1" xfId="1" applyNumberFormat="1" applyFont="1" applyFill="1" applyBorder="1" applyAlignment="1">
      <alignment horizontal="right" vertical="center"/>
    </xf>
    <xf numFmtId="177" fontId="6" fillId="3" borderId="1" xfId="1" applyNumberFormat="1" applyFont="1" applyFill="1" applyBorder="1" applyAlignment="1">
      <alignment horizontal="right" vertical="center"/>
    </xf>
    <xf numFmtId="177" fontId="6" fillId="0" borderId="0" xfId="1" applyNumberFormat="1" applyFont="1" applyFill="1" applyBorder="1" applyAlignment="1">
      <alignment horizontal="right" vertical="center"/>
    </xf>
    <xf numFmtId="177" fontId="6" fillId="3" borderId="0" xfId="1" applyNumberFormat="1" applyFont="1" applyFill="1" applyBorder="1" applyAlignment="1">
      <alignment horizontal="right" vertical="center"/>
    </xf>
    <xf numFmtId="177" fontId="6" fillId="0" borderId="15" xfId="1" applyNumberFormat="1" applyFont="1" applyFill="1" applyBorder="1" applyAlignment="1">
      <alignment horizontal="right" vertical="center"/>
    </xf>
    <xf numFmtId="177" fontId="6" fillId="3" borderId="15" xfId="1" applyNumberFormat="1" applyFont="1" applyFill="1" applyBorder="1" applyAlignment="1">
      <alignment horizontal="right" vertical="center"/>
    </xf>
    <xf numFmtId="2" fontId="4" fillId="2" borderId="12" xfId="5" applyNumberFormat="1" applyFont="1" applyFill="1" applyBorder="1" applyAlignment="1"/>
    <xf numFmtId="2" fontId="8" fillId="0" borderId="12" xfId="5" applyNumberFormat="1" applyFont="1" applyFill="1" applyBorder="1" applyAlignment="1">
      <alignment horizontal="right"/>
    </xf>
    <xf numFmtId="172" fontId="12" fillId="0" borderId="0" xfId="9" applyNumberFormat="1" applyFont="1" applyFill="1" applyBorder="1" applyAlignment="1" applyProtection="1">
      <alignment horizontal="left"/>
      <protection locked="0"/>
    </xf>
    <xf numFmtId="172" fontId="12" fillId="3" borderId="0" xfId="9" applyNumberFormat="1" applyFont="1" applyFill="1" applyBorder="1" applyAlignment="1" applyProtection="1">
      <alignment horizontal="left"/>
      <protection locked="0"/>
    </xf>
    <xf numFmtId="172" fontId="12" fillId="0" borderId="0" xfId="9" applyNumberFormat="1" applyFont="1" applyFill="1" applyBorder="1" applyAlignment="1" applyProtection="1">
      <alignment horizontal="right"/>
      <protection locked="0"/>
    </xf>
    <xf numFmtId="172" fontId="12" fillId="3" borderId="0" xfId="9" applyNumberFormat="1" applyFont="1" applyFill="1" applyBorder="1" applyAlignment="1" applyProtection="1">
      <alignment horizontal="right"/>
      <protection locked="0"/>
    </xf>
    <xf numFmtId="172" fontId="12" fillId="0" borderId="1" xfId="9" applyNumberFormat="1" applyFont="1" applyFill="1" applyBorder="1" applyAlignment="1" applyProtection="1">
      <alignment horizontal="left"/>
      <protection locked="0"/>
    </xf>
    <xf numFmtId="172" fontId="12" fillId="3" borderId="1" xfId="9" applyNumberFormat="1" applyFont="1" applyFill="1" applyBorder="1" applyAlignment="1" applyProtection="1">
      <alignment horizontal="right"/>
      <protection locked="0"/>
    </xf>
    <xf numFmtId="172" fontId="12" fillId="0" borderId="1" xfId="9" applyNumberFormat="1" applyFont="1" applyFill="1" applyBorder="1" applyAlignment="1" applyProtection="1">
      <alignment horizontal="right"/>
      <protection locked="0"/>
    </xf>
    <xf numFmtId="1" fontId="12" fillId="0" borderId="1" xfId="9" applyNumberFormat="1" applyFont="1" applyFill="1" applyBorder="1" applyAlignment="1" applyProtection="1">
      <alignment horizontal="left"/>
      <protection locked="0"/>
    </xf>
    <xf numFmtId="172" fontId="12" fillId="0" borderId="4" xfId="9" applyNumberFormat="1" applyFont="1" applyFill="1" applyBorder="1" applyAlignment="1" applyProtection="1">
      <alignment horizontal="left"/>
      <protection locked="0"/>
    </xf>
    <xf numFmtId="172" fontId="12" fillId="3" borderId="4" xfId="9" applyNumberFormat="1" applyFont="1" applyFill="1" applyBorder="1" applyAlignment="1" applyProtection="1">
      <alignment horizontal="right"/>
      <protection locked="0"/>
    </xf>
    <xf numFmtId="172" fontId="12" fillId="0" borderId="4" xfId="9" applyNumberFormat="1" applyFont="1" applyFill="1" applyBorder="1" applyAlignment="1" applyProtection="1">
      <alignment horizontal="right"/>
      <protection locked="0"/>
    </xf>
    <xf numFmtId="172" fontId="12" fillId="0" borderId="10" xfId="9" applyNumberFormat="1" applyFont="1" applyFill="1" applyBorder="1" applyAlignment="1" applyProtection="1">
      <alignment horizontal="left"/>
      <protection locked="0"/>
    </xf>
    <xf numFmtId="172" fontId="12" fillId="3" borderId="10" xfId="9" applyNumberFormat="1" applyFont="1" applyFill="1" applyBorder="1" applyAlignment="1" applyProtection="1">
      <alignment horizontal="right"/>
      <protection locked="0"/>
    </xf>
    <xf numFmtId="172" fontId="12" fillId="0" borderId="10" xfId="9" applyNumberFormat="1" applyFont="1" applyFill="1" applyBorder="1" applyAlignment="1" applyProtection="1">
      <alignment horizontal="right"/>
      <protection locked="0"/>
    </xf>
    <xf numFmtId="1" fontId="12" fillId="0" borderId="0" xfId="9" applyNumberFormat="1" applyFont="1" applyFill="1" applyBorder="1" applyAlignment="1" applyProtection="1">
      <alignment horizontal="left"/>
      <protection locked="0"/>
    </xf>
    <xf numFmtId="1" fontId="12" fillId="0" borderId="15" xfId="9" applyNumberFormat="1" applyFont="1" applyFill="1" applyBorder="1" applyAlignment="1" applyProtection="1">
      <alignment horizontal="left"/>
      <protection locked="0"/>
    </xf>
    <xf numFmtId="172" fontId="12" fillId="3" borderId="15" xfId="9" applyNumberFormat="1" applyFont="1" applyFill="1" applyBorder="1" applyAlignment="1" applyProtection="1">
      <alignment horizontal="right"/>
      <protection locked="0"/>
    </xf>
    <xf numFmtId="172" fontId="12" fillId="0" borderId="15" xfId="9" applyNumberFormat="1" applyFont="1" applyFill="1" applyBorder="1" applyAlignment="1" applyProtection="1">
      <alignment horizontal="right"/>
      <protection locked="0"/>
    </xf>
    <xf numFmtId="0" fontId="9" fillId="2" borderId="0" xfId="4" applyFont="1" applyFill="1" applyAlignment="1">
      <alignment vertical="center"/>
    </xf>
    <xf numFmtId="0" fontId="9" fillId="2" borderId="0" xfId="4" applyFont="1" applyFill="1" applyBorder="1"/>
    <xf numFmtId="0" fontId="9" fillId="2" borderId="0" xfId="4" applyFont="1" applyFill="1" applyBorder="1" applyAlignment="1">
      <alignment horizontal="right"/>
    </xf>
    <xf numFmtId="0" fontId="8" fillId="2" borderId="1" xfId="0" applyFont="1" applyFill="1" applyBorder="1"/>
    <xf numFmtId="0" fontId="8" fillId="2" borderId="0" xfId="0" applyFont="1" applyFill="1"/>
    <xf numFmtId="0" fontId="8" fillId="2" borderId="0" xfId="0" applyFont="1" applyFill="1" applyBorder="1"/>
    <xf numFmtId="15" fontId="8" fillId="3" borderId="12" xfId="0" applyNumberFormat="1" applyFont="1" applyFill="1" applyBorder="1" applyAlignment="1">
      <alignment horizontal="right" wrapText="1"/>
    </xf>
    <xf numFmtId="15" fontId="8" fillId="2" borderId="12" xfId="0" applyNumberFormat="1" applyFont="1" applyFill="1" applyBorder="1" applyAlignment="1">
      <alignment horizontal="right" wrapText="1"/>
    </xf>
    <xf numFmtId="0" fontId="12" fillId="0" borderId="0" xfId="0" applyFont="1" applyFill="1" applyBorder="1" applyAlignment="1">
      <alignment horizontal="left"/>
    </xf>
    <xf numFmtId="3" fontId="12" fillId="3" borderId="0" xfId="0" applyNumberFormat="1" applyFont="1" applyFill="1" applyBorder="1" applyAlignment="1">
      <alignment horizontal="right"/>
    </xf>
    <xf numFmtId="3" fontId="12" fillId="3" borderId="20" xfId="0" applyNumberFormat="1" applyFont="1" applyFill="1" applyBorder="1" applyAlignment="1">
      <alignment horizontal="right"/>
    </xf>
    <xf numFmtId="3" fontId="12" fillId="0" borderId="22" xfId="0" applyNumberFormat="1" applyFont="1" applyFill="1" applyBorder="1" applyAlignment="1">
      <alignment horizontal="right"/>
    </xf>
    <xf numFmtId="3" fontId="12" fillId="0" borderId="0" xfId="0" applyNumberFormat="1" applyFont="1" applyFill="1" applyBorder="1" applyAlignment="1">
      <alignment horizontal="right"/>
    </xf>
    <xf numFmtId="3" fontId="12" fillId="3" borderId="14" xfId="0" applyNumberFormat="1" applyFont="1" applyFill="1" applyBorder="1" applyAlignment="1">
      <alignment horizontal="right"/>
    </xf>
    <xf numFmtId="0" fontId="12" fillId="0" borderId="1" xfId="0" applyFont="1" applyFill="1" applyBorder="1" applyAlignment="1">
      <alignment horizontal="left"/>
    </xf>
    <xf numFmtId="3" fontId="12" fillId="3" borderId="1" xfId="0" applyNumberFormat="1" applyFont="1" applyFill="1" applyBorder="1" applyAlignment="1">
      <alignment horizontal="right"/>
    </xf>
    <xf numFmtId="3" fontId="12" fillId="3" borderId="17" xfId="0" applyNumberFormat="1" applyFont="1" applyFill="1" applyBorder="1" applyAlignment="1">
      <alignment horizontal="right"/>
    </xf>
    <xf numFmtId="3" fontId="12" fillId="0" borderId="1" xfId="0" applyNumberFormat="1" applyFont="1" applyFill="1" applyBorder="1" applyAlignment="1">
      <alignment horizontal="right"/>
    </xf>
    <xf numFmtId="0" fontId="12" fillId="0" borderId="15" xfId="0" applyFont="1" applyFill="1" applyBorder="1" applyAlignment="1">
      <alignment horizontal="left"/>
    </xf>
    <xf numFmtId="3" fontId="12" fillId="3" borderId="15" xfId="0" applyNumberFormat="1" applyFont="1" applyFill="1" applyBorder="1" applyAlignment="1">
      <alignment horizontal="right"/>
    </xf>
    <xf numFmtId="3" fontId="12" fillId="3" borderId="18" xfId="0" applyNumberFormat="1" applyFont="1" applyFill="1" applyBorder="1" applyAlignment="1">
      <alignment horizontal="right"/>
    </xf>
    <xf numFmtId="178" fontId="12" fillId="0" borderId="15" xfId="0" applyNumberFormat="1" applyFont="1" applyFill="1" applyBorder="1"/>
    <xf numFmtId="3" fontId="12" fillId="0" borderId="15" xfId="0" applyNumberFormat="1" applyFont="1" applyFill="1" applyBorder="1" applyAlignment="1">
      <alignment horizontal="right"/>
    </xf>
    <xf numFmtId="0" fontId="4" fillId="5" borderId="1" xfId="0" applyFont="1" applyFill="1" applyBorder="1"/>
    <xf numFmtId="3" fontId="6" fillId="3" borderId="27" xfId="2" applyNumberFormat="1" applyFont="1" applyFill="1" applyBorder="1" applyAlignment="1">
      <alignment horizontal="right" vertical="center"/>
    </xf>
    <xf numFmtId="3" fontId="12" fillId="0" borderId="0" xfId="9" applyNumberFormat="1" applyFont="1" applyFill="1" applyBorder="1" applyAlignment="1" applyProtection="1">
      <alignment horizontal="right"/>
      <protection locked="0"/>
    </xf>
    <xf numFmtId="3" fontId="6" fillId="0" borderId="27" xfId="2" applyNumberFormat="1" applyFont="1" applyFill="1" applyBorder="1" applyAlignment="1">
      <alignment horizontal="right" vertical="center"/>
    </xf>
    <xf numFmtId="3" fontId="6" fillId="3" borderId="0" xfId="2"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3" fontId="6" fillId="3" borderId="4" xfId="2" applyNumberFormat="1" applyFont="1" applyFill="1" applyBorder="1" applyAlignment="1">
      <alignment horizontal="right" vertical="center"/>
    </xf>
    <xf numFmtId="3" fontId="12" fillId="0" borderId="4" xfId="9" applyNumberFormat="1" applyFont="1" applyFill="1" applyBorder="1" applyAlignment="1" applyProtection="1">
      <alignment horizontal="right"/>
      <protection locked="0"/>
    </xf>
    <xf numFmtId="3" fontId="6" fillId="0" borderId="4" xfId="2" applyNumberFormat="1" applyFont="1" applyFill="1" applyBorder="1" applyAlignment="1">
      <alignment horizontal="right" vertical="center"/>
    </xf>
    <xf numFmtId="0" fontId="12" fillId="0" borderId="10" xfId="8" applyFont="1" applyFill="1" applyBorder="1" applyAlignment="1">
      <alignment horizontal="left"/>
    </xf>
    <xf numFmtId="172" fontId="6" fillId="2" borderId="10" xfId="9" applyNumberFormat="1" applyFont="1" applyFill="1" applyBorder="1" applyAlignment="1" applyProtection="1">
      <alignment horizontal="left"/>
      <protection locked="0"/>
    </xf>
    <xf numFmtId="3" fontId="6" fillId="3" borderId="10" xfId="2" applyNumberFormat="1" applyFont="1" applyFill="1" applyBorder="1" applyAlignment="1">
      <alignment horizontal="right" vertical="center"/>
    </xf>
    <xf numFmtId="3" fontId="6" fillId="2" borderId="10" xfId="9" applyNumberFormat="1" applyFont="1" applyFill="1" applyBorder="1" applyAlignment="1" applyProtection="1">
      <alignment horizontal="right"/>
      <protection locked="0"/>
    </xf>
    <xf numFmtId="3" fontId="6" fillId="0" borderId="10" xfId="2" applyNumberFormat="1" applyFont="1" applyFill="1" applyBorder="1" applyAlignment="1">
      <alignment horizontal="right" vertical="center"/>
    </xf>
    <xf numFmtId="0" fontId="28" fillId="0" borderId="0" xfId="8" applyFont="1" applyFill="1" applyBorder="1" applyAlignment="1">
      <alignment horizontal="left"/>
    </xf>
    <xf numFmtId="172" fontId="6" fillId="2" borderId="0" xfId="9" applyNumberFormat="1" applyFont="1" applyFill="1" applyBorder="1" applyAlignment="1" applyProtection="1">
      <alignment horizontal="left"/>
      <protection locked="0"/>
    </xf>
    <xf numFmtId="1" fontId="6" fillId="0" borderId="0" xfId="9" applyNumberFormat="1" applyFont="1" applyFill="1" applyBorder="1" applyAlignment="1" applyProtection="1">
      <alignment horizontal="right"/>
      <protection locked="0"/>
    </xf>
    <xf numFmtId="1" fontId="12" fillId="2" borderId="0" xfId="9" applyNumberFormat="1" applyFont="1" applyFill="1" applyBorder="1" applyAlignment="1" applyProtection="1">
      <alignment horizontal="right"/>
      <protection locked="0"/>
    </xf>
    <xf numFmtId="1" fontId="12" fillId="0" borderId="0" xfId="9" applyNumberFormat="1" applyFont="1" applyFill="1" applyBorder="1" applyAlignment="1" applyProtection="1">
      <alignment horizontal="right"/>
      <protection locked="0"/>
    </xf>
    <xf numFmtId="172" fontId="6" fillId="2" borderId="4" xfId="9" applyNumberFormat="1" applyFont="1" applyFill="1" applyBorder="1" applyAlignment="1" applyProtection="1">
      <alignment horizontal="left"/>
      <protection locked="0"/>
    </xf>
    <xf numFmtId="3" fontId="12" fillId="2" borderId="4" xfId="9" applyNumberFormat="1" applyFont="1" applyFill="1" applyBorder="1" applyAlignment="1" applyProtection="1">
      <alignment horizontal="right"/>
      <protection locked="0"/>
    </xf>
    <xf numFmtId="3" fontId="12" fillId="0" borderId="1" xfId="9" applyNumberFormat="1" applyFont="1" applyFill="1" applyBorder="1" applyAlignment="1" applyProtection="1">
      <alignment horizontal="right"/>
      <protection locked="0"/>
    </xf>
    <xf numFmtId="0" fontId="12" fillId="0" borderId="26" xfId="8" applyFont="1" applyFill="1" applyBorder="1" applyAlignment="1">
      <alignment horizontal="left"/>
    </xf>
    <xf numFmtId="172" fontId="6" fillId="2" borderId="26" xfId="9" applyNumberFormat="1" applyFont="1" applyFill="1" applyBorder="1" applyAlignment="1" applyProtection="1">
      <alignment horizontal="left"/>
      <protection locked="0"/>
    </xf>
    <xf numFmtId="3" fontId="6" fillId="2" borderId="26" xfId="9" applyNumberFormat="1" applyFont="1" applyFill="1" applyBorder="1" applyAlignment="1" applyProtection="1">
      <alignment horizontal="right"/>
      <protection locked="0"/>
    </xf>
    <xf numFmtId="0" fontId="6" fillId="0" borderId="0" xfId="4" applyFont="1" applyAlignment="1">
      <alignment vertical="center"/>
    </xf>
    <xf numFmtId="0" fontId="6" fillId="0" borderId="0" xfId="4" applyFont="1" applyAlignment="1">
      <alignment horizontal="right" vertical="center"/>
    </xf>
    <xf numFmtId="0" fontId="8" fillId="3" borderId="12" xfId="7" applyFont="1" applyFill="1" applyBorder="1" applyAlignment="1" applyProtection="1">
      <alignment horizontal="right"/>
      <protection locked="0"/>
    </xf>
    <xf numFmtId="3" fontId="12" fillId="0" borderId="0" xfId="5" applyNumberFormat="1" applyFont="1" applyFill="1" applyBorder="1" applyAlignment="1">
      <alignment horizontal="right" vertical="center" readingOrder="1"/>
    </xf>
    <xf numFmtId="3" fontId="12" fillId="3" borderId="0" xfId="5" applyNumberFormat="1" applyFont="1" applyFill="1" applyBorder="1" applyAlignment="1">
      <alignment horizontal="right" vertical="center" readingOrder="1"/>
    </xf>
    <xf numFmtId="3" fontId="12" fillId="0" borderId="0" xfId="4" applyNumberFormat="1" applyFont="1" applyFill="1" applyBorder="1" applyAlignment="1" applyProtection="1">
      <alignment horizontal="right" vertical="center" readingOrder="1"/>
      <protection locked="0"/>
    </xf>
    <xf numFmtId="3" fontId="12" fillId="3" borderId="0" xfId="4" applyNumberFormat="1" applyFont="1" applyFill="1" applyBorder="1" applyAlignment="1" applyProtection="1">
      <alignment horizontal="right" vertical="center" readingOrder="1"/>
      <protection locked="0"/>
    </xf>
    <xf numFmtId="3" fontId="12" fillId="0" borderId="0" xfId="4" applyNumberFormat="1" applyFont="1" applyFill="1" applyBorder="1" applyAlignment="1">
      <alignment horizontal="right" vertical="center" readingOrder="1"/>
    </xf>
    <xf numFmtId="3" fontId="12" fillId="0" borderId="1" xfId="5" applyNumberFormat="1" applyFont="1" applyFill="1" applyBorder="1" applyAlignment="1">
      <alignment horizontal="right" vertical="center" readingOrder="1"/>
    </xf>
    <xf numFmtId="3" fontId="12" fillId="3" borderId="1" xfId="5" applyNumberFormat="1" applyFont="1" applyFill="1" applyBorder="1" applyAlignment="1">
      <alignment horizontal="right" vertical="center" readingOrder="1"/>
    </xf>
    <xf numFmtId="0" fontId="22" fillId="0" borderId="0" xfId="4" applyFont="1" applyAlignment="1">
      <alignment vertical="center"/>
    </xf>
    <xf numFmtId="2" fontId="4" fillId="2" borderId="1" xfId="9" applyNumberFormat="1" applyFont="1" applyFill="1" applyBorder="1" applyAlignment="1" applyProtection="1">
      <alignment horizontal="left"/>
      <protection locked="0"/>
    </xf>
    <xf numFmtId="2" fontId="4" fillId="2" borderId="1" xfId="9" applyNumberFormat="1" applyFont="1" applyFill="1" applyBorder="1" applyAlignment="1" applyProtection="1">
      <alignment horizontal="right"/>
      <protection locked="0"/>
    </xf>
    <xf numFmtId="0" fontId="8" fillId="2" borderId="0" xfId="4" applyFont="1" applyFill="1" applyAlignment="1">
      <alignment vertical="center"/>
    </xf>
    <xf numFmtId="0" fontId="12" fillId="0" borderId="0" xfId="4" applyFont="1" applyFill="1" applyBorder="1" applyAlignment="1" applyProtection="1">
      <alignment horizontal="left" vertical="center"/>
      <protection locked="0"/>
    </xf>
    <xf numFmtId="3" fontId="19" fillId="0" borderId="0" xfId="4" applyNumberFormat="1" applyFont="1" applyFill="1" applyBorder="1" applyAlignment="1">
      <alignment horizontal="right" vertical="center"/>
    </xf>
    <xf numFmtId="0" fontId="12" fillId="0" borderId="0" xfId="4" applyFont="1" applyFill="1" applyBorder="1" applyAlignment="1" applyProtection="1">
      <alignment vertical="center"/>
      <protection locked="0"/>
    </xf>
    <xf numFmtId="3" fontId="19" fillId="0" borderId="0" xfId="5" applyNumberFormat="1" applyFont="1" applyFill="1" applyAlignment="1" applyProtection="1">
      <alignment horizontal="right" vertical="center"/>
      <protection locked="0"/>
    </xf>
    <xf numFmtId="3" fontId="12" fillId="3" borderId="0" xfId="5" applyNumberFormat="1" applyFont="1" applyFill="1" applyAlignment="1" applyProtection="1">
      <alignment horizontal="right" vertical="center"/>
      <protection locked="0"/>
    </xf>
    <xf numFmtId="3" fontId="12" fillId="0" borderId="0" xfId="5" applyNumberFormat="1" applyFont="1" applyFill="1" applyAlignment="1" applyProtection="1">
      <alignment horizontal="right" vertical="center"/>
      <protection locked="0"/>
    </xf>
    <xf numFmtId="0" fontId="12" fillId="0" borderId="1" xfId="4" applyFont="1" applyFill="1" applyBorder="1" applyAlignment="1" applyProtection="1">
      <alignment horizontal="left" vertical="center"/>
      <protection locked="0"/>
    </xf>
    <xf numFmtId="3" fontId="12" fillId="0" borderId="1" xfId="5" applyNumberFormat="1" applyFont="1" applyFill="1" applyBorder="1" applyAlignment="1" applyProtection="1">
      <alignment horizontal="right" vertical="center"/>
      <protection locked="0"/>
    </xf>
    <xf numFmtId="3" fontId="12" fillId="3" borderId="1" xfId="5" applyNumberFormat="1" applyFont="1" applyFill="1" applyBorder="1" applyAlignment="1" applyProtection="1">
      <alignment horizontal="right" vertical="center"/>
      <protection locked="0"/>
    </xf>
    <xf numFmtId="0" fontId="12" fillId="0" borderId="15" xfId="4" applyFont="1" applyFill="1" applyBorder="1" applyAlignment="1" applyProtection="1">
      <alignment vertical="center"/>
      <protection locked="0"/>
    </xf>
    <xf numFmtId="0" fontId="8" fillId="2" borderId="1" xfId="4" applyFont="1" applyFill="1" applyBorder="1" applyAlignment="1">
      <alignment horizontal="right" vertical="center"/>
    </xf>
    <xf numFmtId="0" fontId="8" fillId="2" borderId="2" xfId="4" applyFont="1" applyFill="1" applyBorder="1" applyAlignment="1"/>
    <xf numFmtId="167" fontId="8" fillId="3" borderId="2" xfId="4" applyNumberFormat="1" applyFont="1" applyFill="1" applyBorder="1" applyAlignment="1">
      <alignment horizontal="right" wrapText="1"/>
    </xf>
    <xf numFmtId="168" fontId="12" fillId="0" borderId="0" xfId="1" applyNumberFormat="1" applyFont="1" applyFill="1" applyBorder="1" applyAlignment="1">
      <alignment horizontal="left"/>
    </xf>
    <xf numFmtId="168" fontId="12" fillId="3" borderId="0" xfId="1"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29" xfId="1" applyNumberFormat="1" applyFont="1" applyFill="1" applyBorder="1" applyAlignment="1">
      <alignment horizontal="right"/>
    </xf>
    <xf numFmtId="168" fontId="12" fillId="0" borderId="3" xfId="1" applyNumberFormat="1" applyFont="1" applyFill="1" applyBorder="1" applyAlignment="1">
      <alignment horizontal="right"/>
    </xf>
    <xf numFmtId="168" fontId="12" fillId="0" borderId="1" xfId="1" applyNumberFormat="1" applyFont="1" applyFill="1" applyBorder="1" applyAlignment="1">
      <alignment horizontal="left"/>
    </xf>
    <xf numFmtId="168" fontId="12" fillId="0" borderId="1" xfId="1" applyNumberFormat="1" applyFont="1" applyFill="1" applyBorder="1" applyAlignment="1">
      <alignment horizontal="right"/>
    </xf>
    <xf numFmtId="168" fontId="12" fillId="3" borderId="1" xfId="1" applyNumberFormat="1" applyFont="1" applyFill="1" applyBorder="1" applyAlignment="1">
      <alignment horizontal="right"/>
    </xf>
    <xf numFmtId="168" fontId="12" fillId="0" borderId="7" xfId="1" applyNumberFormat="1" applyFont="1" applyFill="1" applyBorder="1" applyAlignment="1">
      <alignment horizontal="right"/>
    </xf>
    <xf numFmtId="168" fontId="12" fillId="0" borderId="15" xfId="1" applyNumberFormat="1" applyFont="1" applyFill="1" applyBorder="1" applyAlignment="1">
      <alignment horizontal="left"/>
    </xf>
    <xf numFmtId="168" fontId="12" fillId="3" borderId="15" xfId="1" applyNumberFormat="1" applyFont="1" applyFill="1" applyBorder="1" applyAlignment="1">
      <alignment horizontal="right"/>
    </xf>
    <xf numFmtId="168" fontId="12" fillId="0" borderId="15" xfId="1" applyNumberFormat="1" applyFont="1" applyFill="1" applyBorder="1" applyAlignment="1">
      <alignment horizontal="right"/>
    </xf>
    <xf numFmtId="168" fontId="12" fillId="0" borderId="18" xfId="1" applyNumberFormat="1" applyFont="1" applyFill="1" applyBorder="1" applyAlignment="1">
      <alignment horizontal="right"/>
    </xf>
    <xf numFmtId="4" fontId="12" fillId="0" borderId="0" xfId="1" applyNumberFormat="1" applyFont="1" applyFill="1" applyBorder="1" applyAlignment="1">
      <alignment horizontal="left"/>
    </xf>
    <xf numFmtId="4" fontId="12" fillId="0" borderId="0" xfId="1" applyNumberFormat="1" applyFont="1" applyFill="1" applyBorder="1" applyAlignment="1">
      <alignment horizontal="right"/>
    </xf>
    <xf numFmtId="4" fontId="12" fillId="3" borderId="0" xfId="1" applyNumberFormat="1" applyFont="1" applyFill="1" applyBorder="1" applyAlignment="1">
      <alignment horizontal="right"/>
    </xf>
    <xf numFmtId="4" fontId="12" fillId="0" borderId="3" xfId="1" applyNumberFormat="1" applyFont="1" applyFill="1" applyBorder="1" applyAlignment="1">
      <alignment horizontal="right"/>
    </xf>
    <xf numFmtId="171" fontId="12" fillId="0" borderId="0" xfId="1" applyNumberFormat="1" applyFont="1" applyFill="1" applyBorder="1" applyAlignment="1">
      <alignment horizontal="left"/>
    </xf>
    <xf numFmtId="171" fontId="12" fillId="0" borderId="0" xfId="1" applyNumberFormat="1" applyFont="1" applyFill="1" applyBorder="1" applyAlignment="1">
      <alignment horizontal="right"/>
    </xf>
    <xf numFmtId="171" fontId="12" fillId="3" borderId="0" xfId="1" applyNumberFormat="1" applyFont="1" applyFill="1" applyBorder="1" applyAlignment="1">
      <alignment horizontal="right"/>
    </xf>
    <xf numFmtId="171" fontId="12" fillId="0" borderId="3" xfId="1" applyNumberFormat="1" applyFont="1" applyFill="1" applyBorder="1" applyAlignment="1">
      <alignment horizontal="right"/>
    </xf>
    <xf numFmtId="3" fontId="12" fillId="3" borderId="0" xfId="1" applyNumberFormat="1" applyFont="1" applyFill="1" applyBorder="1" applyAlignment="1">
      <alignment horizontal="right"/>
    </xf>
    <xf numFmtId="3" fontId="12" fillId="0" borderId="0" xfId="1" applyNumberFormat="1" applyFont="1" applyFill="1" applyBorder="1" applyAlignment="1">
      <alignment horizontal="right"/>
    </xf>
    <xf numFmtId="3" fontId="12" fillId="0" borderId="3" xfId="1" applyNumberFormat="1" applyFont="1" applyFill="1" applyBorder="1" applyAlignment="1">
      <alignment horizontal="right"/>
    </xf>
    <xf numFmtId="4" fontId="6" fillId="0" borderId="0" xfId="4" applyNumberFormat="1" applyFont="1" applyFill="1" applyBorder="1" applyAlignment="1">
      <alignment horizontal="right" vertical="center"/>
    </xf>
    <xf numFmtId="3" fontId="12" fillId="3" borderId="1" xfId="1" applyNumberFormat="1" applyFont="1" applyFill="1" applyBorder="1" applyAlignment="1">
      <alignment horizontal="right"/>
    </xf>
    <xf numFmtId="3" fontId="12" fillId="0" borderId="1" xfId="1" applyNumberFormat="1" applyFont="1" applyFill="1" applyBorder="1" applyAlignment="1">
      <alignment horizontal="right"/>
    </xf>
    <xf numFmtId="3" fontId="12" fillId="0" borderId="7" xfId="1" applyNumberFormat="1" applyFont="1" applyFill="1" applyBorder="1" applyAlignment="1">
      <alignment horizontal="right"/>
    </xf>
    <xf numFmtId="0" fontId="22" fillId="2" borderId="0" xfId="4" applyFont="1" applyFill="1" applyBorder="1" applyAlignment="1"/>
    <xf numFmtId="0" fontId="6" fillId="2" borderId="0" xfId="4" applyFont="1" applyFill="1" applyAlignment="1">
      <alignment horizontal="right" vertical="center"/>
    </xf>
    <xf numFmtId="0" fontId="6" fillId="2" borderId="0" xfId="4" applyFont="1" applyFill="1" applyBorder="1" applyAlignment="1">
      <alignment horizontal="right" vertical="center"/>
    </xf>
    <xf numFmtId="0" fontId="15" fillId="2" borderId="1" xfId="0" applyFont="1" applyFill="1" applyBorder="1"/>
    <xf numFmtId="0" fontId="8" fillId="2" borderId="0" xfId="0" applyFont="1" applyFill="1" applyBorder="1" applyAlignment="1">
      <alignment horizontal="right"/>
    </xf>
    <xf numFmtId="0" fontId="8" fillId="2" borderId="8" xfId="0" applyFont="1" applyFill="1" applyBorder="1" applyAlignment="1">
      <alignment horizontal="right"/>
    </xf>
    <xf numFmtId="0" fontId="6" fillId="0" borderId="0" xfId="4" applyFont="1" applyFill="1" applyBorder="1" applyAlignment="1">
      <alignment horizontal="left"/>
    </xf>
    <xf numFmtId="168" fontId="12" fillId="0" borderId="0" xfId="4" applyNumberFormat="1" applyFont="1" applyFill="1" applyBorder="1" applyAlignment="1">
      <alignment horizontal="right"/>
    </xf>
    <xf numFmtId="4" fontId="6" fillId="0" borderId="0" xfId="4" applyNumberFormat="1" applyFont="1" applyFill="1" applyBorder="1" applyAlignment="1">
      <alignment horizontal="left" vertical="center"/>
    </xf>
    <xf numFmtId="4" fontId="12" fillId="0" borderId="0" xfId="4" applyNumberFormat="1" applyFont="1" applyFill="1" applyBorder="1" applyAlignment="1">
      <alignment horizontal="right"/>
    </xf>
    <xf numFmtId="171" fontId="12" fillId="0" borderId="0" xfId="4" applyNumberFormat="1" applyFont="1" applyFill="1" applyBorder="1" applyAlignment="1">
      <alignment horizontal="right"/>
    </xf>
    <xf numFmtId="0" fontId="12" fillId="2" borderId="0" xfId="0" applyFont="1" applyFill="1"/>
    <xf numFmtId="0" fontId="12" fillId="2" borderId="0" xfId="0" applyFont="1" applyFill="1" applyBorder="1"/>
    <xf numFmtId="10" fontId="12" fillId="2" borderId="0" xfId="3" applyNumberFormat="1" applyFont="1" applyFill="1"/>
    <xf numFmtId="3" fontId="12" fillId="2" borderId="0" xfId="0" applyNumberFormat="1" applyFont="1" applyFill="1" applyBorder="1"/>
    <xf numFmtId="10" fontId="8" fillId="2" borderId="0" xfId="3" applyNumberFormat="1" applyFont="1" applyFill="1"/>
    <xf numFmtId="0" fontId="21" fillId="2" borderId="0" xfId="0" applyFont="1" applyFill="1" applyAlignment="1">
      <alignment horizontal="center" vertical="top"/>
    </xf>
    <xf numFmtId="0" fontId="21" fillId="2" borderId="0" xfId="0" applyFont="1" applyFill="1" applyAlignment="1">
      <alignment vertical="top"/>
    </xf>
    <xf numFmtId="3" fontId="6" fillId="2" borderId="0" xfId="4" applyNumberFormat="1" applyFont="1" applyFill="1" applyBorder="1" applyAlignment="1">
      <alignment horizontal="right"/>
    </xf>
    <xf numFmtId="3" fontId="12" fillId="2" borderId="0" xfId="1" applyNumberFormat="1" applyFont="1" applyFill="1" applyAlignment="1">
      <alignment horizontal="right"/>
    </xf>
    <xf numFmtId="3" fontId="12" fillId="2" borderId="0" xfId="0" applyNumberFormat="1" applyFont="1" applyFill="1" applyBorder="1" applyAlignment="1">
      <alignment horizontal="right"/>
    </xf>
    <xf numFmtId="4" fontId="6" fillId="2" borderId="0" xfId="4" applyNumberFormat="1" applyFont="1" applyFill="1" applyBorder="1" applyAlignment="1">
      <alignment horizontal="right" vertical="center"/>
    </xf>
    <xf numFmtId="172" fontId="12" fillId="2" borderId="0" xfId="0" applyNumberFormat="1" applyFont="1" applyFill="1" applyBorder="1" applyAlignment="1">
      <alignment horizontal="right"/>
    </xf>
    <xf numFmtId="3" fontId="12" fillId="2" borderId="0" xfId="0" applyNumberFormat="1" applyFont="1" applyFill="1" applyAlignment="1">
      <alignment horizontal="right"/>
    </xf>
    <xf numFmtId="1" fontId="12" fillId="2" borderId="0" xfId="0" applyNumberFormat="1" applyFont="1" applyFill="1" applyBorder="1" applyAlignment="1">
      <alignment horizontal="right"/>
    </xf>
    <xf numFmtId="167" fontId="8" fillId="2" borderId="12" xfId="4" applyNumberFormat="1" applyFont="1" applyFill="1" applyBorder="1" applyAlignment="1">
      <alignment horizontal="right" vertical="center" wrapText="1"/>
    </xf>
    <xf numFmtId="167" fontId="8" fillId="3" borderId="12" xfId="4" applyNumberFormat="1" applyFont="1" applyFill="1" applyBorder="1" applyAlignment="1">
      <alignment horizontal="right" vertical="center" wrapText="1"/>
    </xf>
    <xf numFmtId="3" fontId="6" fillId="0" borderId="19" xfId="5" applyNumberFormat="1" applyFont="1" applyFill="1" applyBorder="1" applyAlignment="1">
      <alignment horizontal="right" vertical="center"/>
    </xf>
    <xf numFmtId="3" fontId="6" fillId="3" borderId="20" xfId="5" applyNumberFormat="1" applyFont="1" applyFill="1" applyBorder="1" applyAlignment="1">
      <alignment horizontal="right" vertical="center"/>
    </xf>
    <xf numFmtId="4" fontId="6" fillId="3" borderId="0" xfId="5" applyNumberFormat="1" applyFont="1" applyFill="1" applyBorder="1" applyAlignment="1">
      <alignment horizontal="right" vertical="center"/>
    </xf>
    <xf numFmtId="3" fontId="6" fillId="0" borderId="3" xfId="5" applyNumberFormat="1" applyFont="1" applyFill="1" applyBorder="1" applyAlignment="1">
      <alignment horizontal="right" vertical="center"/>
    </xf>
    <xf numFmtId="3" fontId="6" fillId="3" borderId="0" xfId="5" applyNumberFormat="1" applyFont="1" applyFill="1" applyBorder="1" applyAlignment="1">
      <alignment horizontal="right" vertical="center"/>
    </xf>
    <xf numFmtId="171" fontId="6" fillId="3" borderId="0" xfId="5" applyNumberFormat="1" applyFont="1" applyFill="1" applyBorder="1" applyAlignment="1">
      <alignment horizontal="right" vertical="center"/>
    </xf>
    <xf numFmtId="3" fontId="16" fillId="0" borderId="0" xfId="5" applyNumberFormat="1" applyFont="1" applyFill="1" applyBorder="1" applyAlignment="1">
      <alignment horizontal="right" vertical="center"/>
    </xf>
    <xf numFmtId="0" fontId="6" fillId="0" borderId="4" xfId="4" applyFont="1" applyFill="1" applyBorder="1" applyAlignment="1">
      <alignment vertical="center"/>
    </xf>
    <xf numFmtId="3" fontId="6" fillId="0" borderId="18" xfId="5" applyNumberFormat="1" applyFont="1" applyFill="1" applyBorder="1" applyAlignment="1">
      <alignment horizontal="right" vertical="center"/>
    </xf>
    <xf numFmtId="3" fontId="6" fillId="3" borderId="15" xfId="5" applyNumberFormat="1" applyFont="1" applyFill="1" applyBorder="1" applyAlignment="1">
      <alignment horizontal="right" vertical="center"/>
    </xf>
    <xf numFmtId="171" fontId="6" fillId="3" borderId="15" xfId="5" applyNumberFormat="1" applyFont="1" applyFill="1" applyBorder="1" applyAlignment="1">
      <alignment horizontal="right" vertical="center"/>
    </xf>
    <xf numFmtId="0" fontId="8" fillId="0" borderId="12" xfId="4" applyFont="1" applyFill="1" applyBorder="1" applyAlignment="1">
      <alignment vertical="center"/>
    </xf>
    <xf numFmtId="4" fontId="6" fillId="0" borderId="1" xfId="4" applyNumberFormat="1" applyFont="1" applyFill="1" applyBorder="1" applyAlignment="1">
      <alignment horizontal="right" vertical="center"/>
    </xf>
    <xf numFmtId="0" fontId="4" fillId="5" borderId="0" xfId="4" applyFont="1" applyFill="1" applyBorder="1" applyAlignment="1">
      <alignment vertical="center"/>
    </xf>
    <xf numFmtId="3" fontId="8" fillId="2" borderId="0" xfId="4" applyNumberFormat="1" applyFont="1" applyFill="1" applyAlignment="1">
      <alignment vertical="center"/>
    </xf>
    <xf numFmtId="176" fontId="8" fillId="2" borderId="0" xfId="3" applyNumberFormat="1" applyFont="1" applyFill="1"/>
    <xf numFmtId="3" fontId="6" fillId="0" borderId="1" xfId="4" applyNumberFormat="1" applyFont="1" applyFill="1" applyBorder="1" applyAlignment="1">
      <alignment horizontal="left" vertical="center"/>
    </xf>
    <xf numFmtId="180" fontId="6" fillId="0" borderId="0" xfId="5" applyNumberFormat="1" applyFont="1" applyFill="1" applyBorder="1" applyAlignment="1">
      <alignment horizontal="right" vertical="center"/>
    </xf>
    <xf numFmtId="3" fontId="6" fillId="3" borderId="22" xfId="5" applyNumberFormat="1" applyFont="1" applyFill="1" applyBorder="1" applyAlignment="1">
      <alignment horizontal="right" vertical="center"/>
    </xf>
    <xf numFmtId="3" fontId="6" fillId="0" borderId="14" xfId="5" applyNumberFormat="1" applyFont="1" applyFill="1" applyBorder="1" applyAlignment="1">
      <alignment horizontal="right" vertical="center"/>
    </xf>
    <xf numFmtId="180" fontId="6" fillId="0" borderId="1" xfId="5" applyNumberFormat="1" applyFont="1" applyFill="1" applyBorder="1" applyAlignment="1">
      <alignment horizontal="right" vertical="center"/>
    </xf>
    <xf numFmtId="3" fontId="6" fillId="0" borderId="17" xfId="5" applyNumberFormat="1" applyFont="1" applyFill="1" applyBorder="1" applyAlignment="1">
      <alignment horizontal="right" vertical="center"/>
    </xf>
    <xf numFmtId="3" fontId="6" fillId="3" borderId="1" xfId="5" applyNumberFormat="1" applyFont="1" applyFill="1" applyBorder="1" applyAlignment="1">
      <alignment horizontal="right" vertical="center"/>
    </xf>
    <xf numFmtId="171" fontId="6" fillId="3" borderId="1" xfId="5" applyNumberFormat="1" applyFont="1" applyFill="1" applyBorder="1" applyAlignment="1">
      <alignment horizontal="right" vertical="center"/>
    </xf>
    <xf numFmtId="180" fontId="6" fillId="0" borderId="15" xfId="5" applyNumberFormat="1" applyFont="1" applyFill="1" applyBorder="1" applyAlignment="1">
      <alignment horizontal="right" vertical="center"/>
    </xf>
    <xf numFmtId="4" fontId="6" fillId="0" borderId="14" xfId="4" applyNumberFormat="1" applyFont="1" applyFill="1" applyBorder="1" applyAlignment="1">
      <alignment horizontal="right" vertical="center"/>
    </xf>
    <xf numFmtId="171" fontId="6" fillId="3" borderId="0" xfId="4" applyNumberFormat="1" applyFont="1" applyFill="1" applyBorder="1" applyAlignment="1">
      <alignment horizontal="right" vertical="center"/>
    </xf>
    <xf numFmtId="171" fontId="6" fillId="0" borderId="0" xfId="4" applyNumberFormat="1" applyFont="1" applyFill="1" applyBorder="1" applyAlignment="1">
      <alignment horizontal="right" vertical="center"/>
    </xf>
    <xf numFmtId="171" fontId="6" fillId="0" borderId="14" xfId="4" applyNumberFormat="1" applyFont="1" applyFill="1" applyBorder="1" applyAlignment="1">
      <alignment horizontal="right" vertical="center"/>
    </xf>
    <xf numFmtId="171" fontId="6" fillId="0" borderId="16" xfId="4" applyNumberFormat="1" applyFont="1" applyFill="1" applyBorder="1" applyAlignment="1">
      <alignment horizontal="right" vertical="center"/>
    </xf>
    <xf numFmtId="3" fontId="6" fillId="3" borderId="0" xfId="4" applyNumberFormat="1" applyFont="1" applyFill="1" applyBorder="1" applyAlignment="1">
      <alignment horizontal="right" vertical="center"/>
    </xf>
    <xf numFmtId="3" fontId="6" fillId="0" borderId="14" xfId="4" applyNumberFormat="1" applyFont="1" applyFill="1" applyBorder="1" applyAlignment="1">
      <alignment horizontal="right" vertical="center"/>
    </xf>
    <xf numFmtId="3" fontId="6" fillId="3" borderId="1" xfId="4" applyNumberFormat="1" applyFont="1" applyFill="1" applyBorder="1" applyAlignment="1">
      <alignment horizontal="right" vertical="center"/>
    </xf>
    <xf numFmtId="3" fontId="6" fillId="0" borderId="17" xfId="4" applyNumberFormat="1" applyFont="1" applyFill="1" applyBorder="1" applyAlignment="1">
      <alignment horizontal="right" vertical="center"/>
    </xf>
    <xf numFmtId="0" fontId="22" fillId="2" borderId="0" xfId="4" applyFont="1" applyFill="1" applyBorder="1" applyAlignment="1">
      <alignment horizontal="right"/>
    </xf>
    <xf numFmtId="0" fontId="23" fillId="2" borderId="1" xfId="4" applyFont="1" applyFill="1" applyBorder="1" applyAlignment="1"/>
    <xf numFmtId="0" fontId="23" fillId="2" borderId="1" xfId="4" applyFont="1" applyFill="1" applyBorder="1" applyAlignment="1">
      <alignment horizontal="right"/>
    </xf>
    <xf numFmtId="172" fontId="8" fillId="2" borderId="1" xfId="4" applyNumberFormat="1" applyFont="1" applyFill="1" applyBorder="1" applyAlignment="1">
      <alignment horizontal="right" vertical="center"/>
    </xf>
    <xf numFmtId="0" fontId="4" fillId="2" borderId="0" xfId="4" applyFont="1" applyFill="1" applyBorder="1" applyAlignment="1">
      <alignment horizontal="right" vertical="center"/>
    </xf>
    <xf numFmtId="1" fontId="8" fillId="2" borderId="1" xfId="5" applyNumberFormat="1" applyFont="1" applyFill="1" applyBorder="1" applyAlignment="1">
      <alignment horizontal="center" vertical="center"/>
    </xf>
    <xf numFmtId="167" fontId="8" fillId="3" borderId="12" xfId="4" applyNumberFormat="1" applyFont="1" applyFill="1" applyBorder="1" applyAlignment="1">
      <alignment horizontal="right" vertical="top" wrapText="1"/>
    </xf>
    <xf numFmtId="3" fontId="6" fillId="0" borderId="20" xfId="5" applyNumberFormat="1" applyFont="1" applyFill="1" applyBorder="1" applyAlignment="1">
      <alignment horizontal="right" vertical="center"/>
    </xf>
    <xf numFmtId="171" fontId="6" fillId="0" borderId="1" xfId="5" applyNumberFormat="1" applyFont="1" applyFill="1" applyBorder="1" applyAlignment="1">
      <alignment horizontal="right" vertical="center"/>
    </xf>
    <xf numFmtId="171" fontId="6" fillId="0" borderId="17" xfId="5" applyNumberFormat="1" applyFont="1" applyFill="1" applyBorder="1" applyAlignment="1">
      <alignment horizontal="right" vertical="center"/>
    </xf>
    <xf numFmtId="3" fontId="6" fillId="0" borderId="16" xfId="5" applyNumberFormat="1" applyFont="1" applyFill="1" applyBorder="1" applyAlignment="1">
      <alignment horizontal="right" vertical="center"/>
    </xf>
    <xf numFmtId="2" fontId="6" fillId="3" borderId="0" xfId="4" applyNumberFormat="1" applyFont="1" applyFill="1" applyBorder="1" applyAlignment="1">
      <alignment horizontal="right" vertical="center"/>
    </xf>
    <xf numFmtId="2" fontId="6" fillId="0" borderId="0" xfId="4" applyNumberFormat="1" applyFont="1" applyFill="1" applyBorder="1" applyAlignment="1">
      <alignment horizontal="right" vertical="center"/>
    </xf>
    <xf numFmtId="2" fontId="6" fillId="0" borderId="14" xfId="4" applyNumberFormat="1" applyFont="1" applyFill="1" applyBorder="1" applyAlignment="1">
      <alignment horizontal="right" vertical="center"/>
    </xf>
    <xf numFmtId="172" fontId="6" fillId="0" borderId="0" xfId="4" applyNumberFormat="1" applyFont="1" applyFill="1" applyBorder="1" applyAlignment="1">
      <alignment horizontal="right" vertical="center"/>
    </xf>
    <xf numFmtId="172" fontId="6" fillId="0" borderId="14" xfId="4" applyNumberFormat="1" applyFont="1" applyFill="1" applyBorder="1" applyAlignment="1">
      <alignment horizontal="right" vertical="center"/>
    </xf>
    <xf numFmtId="1" fontId="6" fillId="0" borderId="0" xfId="4" applyNumberFormat="1" applyFont="1" applyFill="1" applyBorder="1" applyAlignment="1">
      <alignment horizontal="right" vertical="center"/>
    </xf>
    <xf numFmtId="1" fontId="6" fillId="0" borderId="14" xfId="4" applyNumberFormat="1" applyFont="1" applyFill="1" applyBorder="1" applyAlignment="1">
      <alignment horizontal="right" vertical="center"/>
    </xf>
    <xf numFmtId="0" fontId="6" fillId="2" borderId="0" xfId="4" applyFont="1" applyFill="1" applyAlignment="1">
      <alignment vertical="center"/>
    </xf>
    <xf numFmtId="3" fontId="6" fillId="0" borderId="16" xfId="4" applyNumberFormat="1" applyFont="1" applyFill="1" applyBorder="1" applyAlignment="1">
      <alignment horizontal="right" vertical="center"/>
    </xf>
    <xf numFmtId="3" fontId="6" fillId="0" borderId="13" xfId="4" applyNumberFormat="1" applyFont="1" applyFill="1" applyBorder="1" applyAlignment="1">
      <alignment horizontal="right" vertical="center"/>
    </xf>
    <xf numFmtId="0" fontId="8" fillId="2" borderId="4" xfId="4" applyFont="1" applyFill="1" applyBorder="1" applyAlignment="1">
      <alignment horizontal="right" vertical="center"/>
    </xf>
    <xf numFmtId="171" fontId="6" fillId="0" borderId="13" xfId="4" applyNumberFormat="1" applyFont="1" applyFill="1" applyBorder="1" applyAlignment="1">
      <alignment horizontal="right" vertical="center"/>
    </xf>
    <xf numFmtId="179" fontId="6" fillId="0" borderId="0" xfId="4" applyNumberFormat="1" applyFont="1" applyFill="1" applyBorder="1" applyAlignment="1">
      <alignment horizontal="right" vertical="center"/>
    </xf>
    <xf numFmtId="171" fontId="6" fillId="0" borderId="17" xfId="4" applyNumberFormat="1" applyFont="1" applyFill="1" applyBorder="1" applyAlignment="1">
      <alignment horizontal="right" vertical="center"/>
    </xf>
    <xf numFmtId="171" fontId="6" fillId="3" borderId="1" xfId="4" applyNumberFormat="1" applyFont="1" applyFill="1" applyBorder="1" applyAlignment="1">
      <alignment horizontal="right" vertical="center"/>
    </xf>
    <xf numFmtId="0" fontId="0" fillId="0" borderId="1" xfId="0" applyBorder="1"/>
    <xf numFmtId="0" fontId="8" fillId="3" borderId="8" xfId="4" applyFont="1" applyFill="1" applyBorder="1" applyAlignment="1">
      <alignment horizontal="right" vertical="center"/>
    </xf>
    <xf numFmtId="3" fontId="6" fillId="0" borderId="13" xfId="5" applyNumberFormat="1" applyFont="1" applyFill="1" applyBorder="1" applyAlignment="1">
      <alignment horizontal="right" vertical="center"/>
    </xf>
    <xf numFmtId="181" fontId="6" fillId="0" borderId="0" xfId="5" applyNumberFormat="1" applyFont="1" applyFill="1" applyBorder="1" applyAlignment="1">
      <alignment horizontal="right" vertical="center"/>
    </xf>
    <xf numFmtId="2" fontId="6" fillId="3" borderId="0" xfId="5" applyNumberFormat="1" applyFont="1" applyFill="1" applyBorder="1" applyAlignment="1">
      <alignment horizontal="right" vertical="center"/>
    </xf>
    <xf numFmtId="172" fontId="6" fillId="3" borderId="0" xfId="5" applyNumberFormat="1" applyFont="1" applyFill="1" applyBorder="1" applyAlignment="1">
      <alignment horizontal="right" vertical="center"/>
    </xf>
    <xf numFmtId="168" fontId="6" fillId="3" borderId="0" xfId="10" applyNumberFormat="1" applyFont="1" applyFill="1" applyBorder="1" applyAlignment="1">
      <alignment horizontal="right" vertical="center"/>
    </xf>
    <xf numFmtId="168" fontId="6" fillId="0" borderId="0" xfId="10" applyNumberFormat="1" applyFont="1" applyFill="1" applyBorder="1" applyAlignment="1">
      <alignment horizontal="right" vertical="center"/>
    </xf>
    <xf numFmtId="168" fontId="6" fillId="0" borderId="13" xfId="10" applyNumberFormat="1" applyFont="1" applyFill="1" applyBorder="1" applyAlignment="1">
      <alignment horizontal="right" vertical="center"/>
    </xf>
    <xf numFmtId="168" fontId="6" fillId="0" borderId="14" xfId="10" applyNumberFormat="1" applyFont="1" applyFill="1" applyBorder="1" applyAlignment="1">
      <alignment horizontal="right" vertical="center"/>
    </xf>
    <xf numFmtId="168" fontId="6" fillId="3" borderId="1" xfId="10" applyNumberFormat="1" applyFont="1" applyFill="1" applyBorder="1" applyAlignment="1">
      <alignment horizontal="right" vertical="center"/>
    </xf>
    <xf numFmtId="168" fontId="6" fillId="0" borderId="1" xfId="10" applyNumberFormat="1" applyFont="1" applyFill="1" applyBorder="1" applyAlignment="1">
      <alignment horizontal="right" vertical="center"/>
    </xf>
    <xf numFmtId="168" fontId="6" fillId="0" borderId="17" xfId="10" applyNumberFormat="1" applyFont="1" applyFill="1" applyBorder="1" applyAlignment="1">
      <alignment horizontal="right" vertical="center"/>
    </xf>
    <xf numFmtId="168" fontId="6" fillId="3" borderId="15" xfId="10" applyNumberFormat="1" applyFont="1" applyFill="1" applyBorder="1" applyAlignment="1">
      <alignment horizontal="right" vertical="center"/>
    </xf>
    <xf numFmtId="168" fontId="6" fillId="0" borderId="15" xfId="10" applyNumberFormat="1" applyFont="1" applyFill="1" applyBorder="1" applyAlignment="1">
      <alignment horizontal="right" vertical="center"/>
    </xf>
    <xf numFmtId="168" fontId="6" fillId="0" borderId="16" xfId="10" applyNumberFormat="1" applyFont="1" applyFill="1" applyBorder="1" applyAlignment="1">
      <alignment horizontal="right" vertical="center"/>
    </xf>
    <xf numFmtId="1" fontId="8" fillId="2" borderId="4" xfId="5" applyNumberFormat="1" applyFont="1" applyFill="1" applyBorder="1" applyAlignment="1">
      <alignment horizontal="center" vertical="center"/>
    </xf>
    <xf numFmtId="0" fontId="7" fillId="2" borderId="4" xfId="4" applyFont="1" applyFill="1" applyBorder="1" applyAlignment="1">
      <alignment vertical="center"/>
    </xf>
    <xf numFmtId="0" fontId="17" fillId="2" borderId="4" xfId="0" applyFont="1" applyFill="1" applyBorder="1"/>
    <xf numFmtId="172" fontId="6" fillId="3" borderId="15" xfId="5" applyNumberFormat="1" applyFont="1" applyFill="1" applyBorder="1" applyAlignment="1">
      <alignment horizontal="right" vertical="center"/>
    </xf>
    <xf numFmtId="3" fontId="8" fillId="2" borderId="1" xfId="10" applyNumberFormat="1" applyFont="1" applyFill="1" applyBorder="1" applyAlignment="1">
      <alignment horizontal="right" vertical="center"/>
    </xf>
    <xf numFmtId="3" fontId="8" fillId="2" borderId="1" xfId="11" applyNumberFormat="1" applyFont="1" applyFill="1" applyBorder="1" applyAlignment="1">
      <alignment horizontal="right" vertical="center"/>
    </xf>
    <xf numFmtId="3" fontId="6" fillId="0" borderId="0" xfId="10" applyNumberFormat="1" applyFont="1" applyFill="1" applyBorder="1" applyAlignment="1">
      <alignment horizontal="left"/>
    </xf>
    <xf numFmtId="3" fontId="6" fillId="0" borderId="1" xfId="10" applyNumberFormat="1" applyFont="1" applyFill="1" applyBorder="1" applyAlignment="1">
      <alignment horizontal="left"/>
    </xf>
    <xf numFmtId="3" fontId="6" fillId="0" borderId="15" xfId="10" applyNumberFormat="1" applyFont="1" applyFill="1" applyBorder="1" applyAlignment="1">
      <alignment horizontal="left"/>
    </xf>
    <xf numFmtId="2" fontId="6" fillId="0" borderId="0" xfId="10" applyNumberFormat="1" applyFont="1" applyFill="1" applyBorder="1" applyAlignment="1">
      <alignment horizontal="right" vertical="center"/>
    </xf>
    <xf numFmtId="2" fontId="6" fillId="0" borderId="14" xfId="10" applyNumberFormat="1" applyFont="1" applyFill="1" applyBorder="1" applyAlignment="1">
      <alignment horizontal="right" vertical="center"/>
    </xf>
    <xf numFmtId="172" fontId="6" fillId="0" borderId="0" xfId="10" applyNumberFormat="1" applyFont="1" applyFill="1" applyBorder="1" applyAlignment="1">
      <alignment horizontal="right" vertical="center"/>
    </xf>
    <xf numFmtId="172" fontId="6" fillId="0" borderId="14" xfId="10" applyNumberFormat="1" applyFont="1" applyFill="1" applyBorder="1" applyAlignment="1">
      <alignment horizontal="right" vertical="center"/>
    </xf>
    <xf numFmtId="2" fontId="6" fillId="0" borderId="15" xfId="10" applyNumberFormat="1" applyFont="1" applyFill="1" applyBorder="1" applyAlignment="1">
      <alignment horizontal="right" vertical="center"/>
    </xf>
    <xf numFmtId="2" fontId="6" fillId="0" borderId="16" xfId="10" applyNumberFormat="1" applyFont="1" applyFill="1" applyBorder="1" applyAlignment="1">
      <alignment horizontal="right" vertical="center"/>
    </xf>
    <xf numFmtId="1" fontId="6" fillId="0" borderId="1" xfId="10" applyNumberFormat="1" applyFont="1" applyFill="1" applyBorder="1" applyAlignment="1">
      <alignment horizontal="right" vertical="center"/>
    </xf>
    <xf numFmtId="1" fontId="6" fillId="0" borderId="17" xfId="10" applyNumberFormat="1" applyFont="1" applyFill="1" applyBorder="1" applyAlignment="1">
      <alignment horizontal="right" vertical="center"/>
    </xf>
    <xf numFmtId="1" fontId="6" fillId="0" borderId="0" xfId="10" applyNumberFormat="1" applyFont="1" applyFill="1" applyBorder="1" applyAlignment="1">
      <alignment horizontal="right" vertical="center"/>
    </xf>
    <xf numFmtId="3" fontId="8" fillId="2" borderId="1" xfId="9" applyNumberFormat="1" applyFont="1" applyFill="1" applyBorder="1" applyAlignment="1" applyProtection="1">
      <alignment horizontal="right" vertical="center"/>
      <protection locked="0"/>
    </xf>
    <xf numFmtId="3" fontId="8" fillId="2" borderId="0" xfId="9" applyNumberFormat="1" applyFont="1" applyFill="1" applyBorder="1" applyAlignment="1" applyProtection="1">
      <alignment horizontal="right" vertical="center"/>
      <protection locked="0"/>
    </xf>
    <xf numFmtId="0" fontId="8" fillId="2" borderId="12" xfId="4" applyFont="1" applyFill="1" applyBorder="1" applyAlignment="1">
      <alignment vertical="center"/>
    </xf>
    <xf numFmtId="3" fontId="8" fillId="2" borderId="12" xfId="9" applyNumberFormat="1" applyFont="1" applyFill="1" applyBorder="1" applyAlignment="1" applyProtection="1">
      <alignment horizontal="right" vertical="center"/>
      <protection locked="0"/>
    </xf>
    <xf numFmtId="168" fontId="6" fillId="0" borderId="19" xfId="10" applyNumberFormat="1" applyFont="1" applyFill="1" applyBorder="1" applyAlignment="1">
      <alignment horizontal="right" vertical="center"/>
    </xf>
    <xf numFmtId="172" fontId="6" fillId="0" borderId="4" xfId="9" applyNumberFormat="1" applyFont="1" applyFill="1" applyBorder="1" applyAlignment="1" applyProtection="1">
      <alignment horizontal="left"/>
      <protection locked="0"/>
    </xf>
    <xf numFmtId="168" fontId="6" fillId="3" borderId="4" xfId="10" applyNumberFormat="1" applyFont="1" applyFill="1" applyBorder="1" applyAlignment="1">
      <alignment horizontal="right" vertical="center"/>
    </xf>
    <xf numFmtId="168" fontId="6" fillId="0" borderId="4" xfId="10" applyNumberFormat="1" applyFont="1" applyFill="1" applyBorder="1" applyAlignment="1">
      <alignment horizontal="right" vertical="center"/>
    </xf>
    <xf numFmtId="168" fontId="6" fillId="0" borderId="5" xfId="10" applyNumberFormat="1" applyFont="1" applyFill="1" applyBorder="1" applyAlignment="1">
      <alignment horizontal="right" vertical="center"/>
    </xf>
    <xf numFmtId="172" fontId="6" fillId="0" borderId="10" xfId="9" applyNumberFormat="1" applyFont="1" applyFill="1" applyBorder="1" applyAlignment="1" applyProtection="1">
      <alignment horizontal="left"/>
      <protection locked="0"/>
    </xf>
    <xf numFmtId="168" fontId="6" fillId="3" borderId="10" xfId="10" applyNumberFormat="1" applyFont="1" applyFill="1" applyBorder="1" applyAlignment="1">
      <alignment horizontal="right" vertical="center"/>
    </xf>
    <xf numFmtId="168" fontId="6" fillId="0" borderId="10" xfId="10" applyNumberFormat="1" applyFont="1" applyFill="1" applyBorder="1" applyAlignment="1">
      <alignment horizontal="right" vertical="center"/>
    </xf>
    <xf numFmtId="168" fontId="6" fillId="0" borderId="11" xfId="10" applyNumberFormat="1" applyFont="1" applyFill="1" applyBorder="1" applyAlignment="1">
      <alignment horizontal="right" vertical="center"/>
    </xf>
    <xf numFmtId="0" fontId="22" fillId="0" borderId="15" xfId="4" applyFont="1" applyFill="1" applyBorder="1" applyAlignment="1">
      <alignment vertical="center"/>
    </xf>
    <xf numFmtId="0" fontId="22" fillId="3" borderId="15" xfId="4" applyFont="1" applyFill="1" applyBorder="1" applyAlignment="1">
      <alignment vertical="center"/>
    </xf>
    <xf numFmtId="0" fontId="4" fillId="0" borderId="0" xfId="4" applyFont="1" applyFill="1" applyBorder="1" applyAlignment="1">
      <alignment vertical="center"/>
    </xf>
    <xf numFmtId="0" fontId="4" fillId="3" borderId="0" xfId="4" applyFont="1" applyFill="1" applyBorder="1" applyAlignment="1">
      <alignment vertical="center"/>
    </xf>
    <xf numFmtId="0" fontId="8" fillId="0" borderId="0" xfId="4" applyFont="1" applyFill="1" applyBorder="1" applyAlignment="1">
      <alignment vertical="center"/>
    </xf>
    <xf numFmtId="168" fontId="6" fillId="0" borderId="31" xfId="10" applyNumberFormat="1" applyFont="1" applyFill="1" applyBorder="1" applyAlignment="1">
      <alignment horizontal="right" vertical="center"/>
    </xf>
    <xf numFmtId="0" fontId="8" fillId="0" borderId="0" xfId="4" applyFont="1" applyFill="1" applyBorder="1" applyAlignment="1">
      <alignment horizontal="right" vertical="center"/>
    </xf>
    <xf numFmtId="0" fontId="22" fillId="3" borderId="0" xfId="4" applyFont="1" applyFill="1" applyBorder="1" applyAlignment="1">
      <alignment horizontal="left" vertical="center"/>
    </xf>
    <xf numFmtId="0" fontId="22" fillId="2" borderId="0" xfId="4" applyFont="1" applyFill="1" applyBorder="1" applyAlignment="1">
      <alignment horizontal="left" vertical="center"/>
    </xf>
    <xf numFmtId="0" fontId="22" fillId="2" borderId="0" xfId="4" applyFont="1" applyFill="1" applyBorder="1" applyAlignment="1">
      <alignment horizontal="right" vertical="center"/>
    </xf>
    <xf numFmtId="0" fontId="6" fillId="3" borderId="0" xfId="4" applyFont="1" applyFill="1" applyBorder="1" applyAlignment="1">
      <alignment vertical="center"/>
    </xf>
    <xf numFmtId="0" fontId="12" fillId="0" borderId="0" xfId="4" applyFont="1" applyFill="1" applyBorder="1" applyAlignment="1">
      <alignment horizontal="left" vertical="center"/>
    </xf>
    <xf numFmtId="3" fontId="6" fillId="3" borderId="0" xfId="1" applyNumberFormat="1" applyFont="1" applyFill="1" applyBorder="1" applyAlignment="1">
      <alignment horizontal="right" vertical="center"/>
    </xf>
    <xf numFmtId="1" fontId="6" fillId="0" borderId="0" xfId="1" applyNumberFormat="1" applyFont="1" applyFill="1" applyBorder="1" applyAlignment="1">
      <alignment horizontal="right" vertical="center"/>
    </xf>
    <xf numFmtId="3" fontId="6" fillId="0" borderId="0" xfId="1" applyNumberFormat="1" applyFont="1" applyFill="1" applyBorder="1" applyAlignment="1">
      <alignment horizontal="right" vertical="center"/>
    </xf>
    <xf numFmtId="3" fontId="6" fillId="3" borderId="0" xfId="4" applyNumberFormat="1" applyFont="1" applyFill="1" applyBorder="1" applyAlignment="1">
      <alignment vertical="center"/>
    </xf>
    <xf numFmtId="0" fontId="12" fillId="0" borderId="4" xfId="4" applyFont="1" applyFill="1" applyBorder="1" applyAlignment="1">
      <alignment horizontal="left" vertical="center"/>
    </xf>
    <xf numFmtId="3" fontId="6" fillId="3" borderId="4" xfId="1" applyNumberFormat="1" applyFont="1" applyFill="1" applyBorder="1" applyAlignment="1">
      <alignment horizontal="right" vertical="center"/>
    </xf>
    <xf numFmtId="3" fontId="6" fillId="0" borderId="4" xfId="1" applyNumberFormat="1" applyFont="1" applyFill="1" applyBorder="1" applyAlignment="1">
      <alignment horizontal="right" vertical="center"/>
    </xf>
    <xf numFmtId="3" fontId="6" fillId="3" borderId="4" xfId="4" applyNumberFormat="1" applyFont="1" applyFill="1" applyBorder="1" applyAlignment="1">
      <alignment vertical="center"/>
    </xf>
    <xf numFmtId="0" fontId="6" fillId="0" borderId="1" xfId="5" applyFont="1" applyFill="1" applyBorder="1" applyAlignment="1">
      <alignment vertical="center"/>
    </xf>
    <xf numFmtId="3" fontId="6" fillId="3" borderId="10" xfId="1" applyNumberFormat="1" applyFont="1" applyFill="1" applyBorder="1" applyAlignment="1">
      <alignment horizontal="right" vertical="center"/>
    </xf>
    <xf numFmtId="3" fontId="6" fillId="0" borderId="10" xfId="1" applyNumberFormat="1" applyFont="1" applyFill="1" applyBorder="1" applyAlignment="1">
      <alignment horizontal="right" vertical="center"/>
    </xf>
    <xf numFmtId="3" fontId="6" fillId="3" borderId="10" xfId="5" applyNumberFormat="1" applyFont="1" applyFill="1" applyBorder="1" applyAlignment="1">
      <alignment vertical="center"/>
    </xf>
    <xf numFmtId="183" fontId="6" fillId="3" borderId="0" xfId="1" applyNumberFormat="1" applyFont="1" applyFill="1" applyBorder="1" applyAlignment="1">
      <alignment horizontal="right" vertical="center"/>
    </xf>
    <xf numFmtId="183" fontId="6" fillId="0" borderId="0" xfId="1" applyNumberFormat="1" applyFont="1" applyFill="1" applyBorder="1" applyAlignment="1">
      <alignment horizontal="right" vertical="center"/>
    </xf>
    <xf numFmtId="0" fontId="6" fillId="0" borderId="26" xfId="5" applyFont="1" applyFill="1" applyBorder="1" applyAlignment="1">
      <alignment vertical="center"/>
    </xf>
    <xf numFmtId="0" fontId="6" fillId="0" borderId="4" xfId="5" applyFont="1" applyFill="1" applyBorder="1" applyAlignment="1">
      <alignment vertical="center"/>
    </xf>
    <xf numFmtId="3" fontId="6" fillId="3" borderId="26" xfId="5" applyNumberFormat="1" applyFont="1" applyFill="1" applyBorder="1" applyAlignment="1">
      <alignment vertical="center"/>
    </xf>
    <xf numFmtId="0" fontId="6" fillId="0" borderId="10" xfId="5" applyFont="1" applyFill="1" applyBorder="1" applyAlignment="1">
      <alignment vertical="center"/>
    </xf>
    <xf numFmtId="0" fontId="6" fillId="0" borderId="15" xfId="5" applyFont="1" applyFill="1" applyBorder="1" applyAlignment="1">
      <alignment vertical="center"/>
    </xf>
    <xf numFmtId="3" fontId="6" fillId="3" borderId="26" xfId="5" applyNumberFormat="1" applyFont="1" applyFill="1" applyBorder="1" applyAlignment="1">
      <alignment horizontal="right" vertical="center"/>
    </xf>
    <xf numFmtId="3" fontId="6" fillId="0" borderId="26" xfId="5" applyNumberFormat="1" applyFont="1" applyFill="1" applyBorder="1" applyAlignment="1">
      <alignment horizontal="right" vertical="center"/>
    </xf>
    <xf numFmtId="0" fontId="4" fillId="2" borderId="4" xfId="4" applyFont="1" applyFill="1" applyBorder="1" applyAlignment="1">
      <alignment vertical="center"/>
    </xf>
    <xf numFmtId="0" fontId="8" fillId="2" borderId="4" xfId="4" applyFont="1" applyFill="1" applyBorder="1" applyAlignment="1">
      <alignment vertical="center"/>
    </xf>
    <xf numFmtId="0" fontId="8" fillId="2" borderId="12" xfId="4" applyFont="1" applyFill="1" applyBorder="1" applyAlignment="1">
      <alignment horizontal="center"/>
    </xf>
    <xf numFmtId="0" fontId="6" fillId="0" borderId="0" xfId="4" applyFont="1" applyFill="1" applyBorder="1" applyAlignment="1">
      <alignment horizontal="right"/>
    </xf>
    <xf numFmtId="0" fontId="6" fillId="3" borderId="0" xfId="4" applyFont="1" applyFill="1" applyBorder="1" applyAlignment="1">
      <alignment horizontal="right"/>
    </xf>
    <xf numFmtId="1" fontId="6" fillId="0" borderId="15" xfId="5" applyNumberFormat="1" applyFont="1" applyFill="1" applyBorder="1" applyAlignment="1">
      <alignment vertical="center"/>
    </xf>
    <xf numFmtId="1" fontId="6" fillId="0" borderId="15" xfId="5" applyNumberFormat="1" applyFont="1" applyFill="1" applyBorder="1" applyAlignment="1">
      <alignment horizontal="right" vertical="center"/>
    </xf>
    <xf numFmtId="1" fontId="6" fillId="3" borderId="15" xfId="5" applyNumberFormat="1" applyFont="1" applyFill="1" applyBorder="1" applyAlignment="1">
      <alignment horizontal="right" vertical="center"/>
    </xf>
    <xf numFmtId="1" fontId="6" fillId="3" borderId="0" xfId="1" applyNumberFormat="1" applyFont="1" applyFill="1" applyBorder="1" applyAlignment="1">
      <alignment horizontal="right" vertical="center"/>
    </xf>
    <xf numFmtId="0" fontId="29" fillId="0" borderId="0" xfId="4" applyFont="1" applyFill="1" applyBorder="1" applyAlignment="1">
      <alignment vertical="center"/>
    </xf>
    <xf numFmtId="0" fontId="6" fillId="0" borderId="0" xfId="4" applyFont="1" applyFill="1" applyBorder="1" applyAlignment="1">
      <alignment horizontal="right" vertical="center"/>
    </xf>
    <xf numFmtId="0" fontId="6" fillId="3" borderId="0" xfId="4" applyFont="1" applyFill="1" applyBorder="1" applyAlignment="1">
      <alignment horizontal="right" vertical="center"/>
    </xf>
    <xf numFmtId="167" fontId="8" fillId="0" borderId="12" xfId="4" applyNumberFormat="1" applyFont="1" applyFill="1" applyBorder="1" applyAlignment="1">
      <alignment horizontal="right"/>
    </xf>
    <xf numFmtId="0" fontId="6" fillId="0" borderId="0" xfId="5" applyFont="1" applyFill="1" applyBorder="1" applyAlignment="1">
      <alignment vertical="center"/>
    </xf>
    <xf numFmtId="1" fontId="6" fillId="3" borderId="0" xfId="5" applyNumberFormat="1" applyFont="1" applyFill="1" applyAlignment="1">
      <alignment vertical="center"/>
    </xf>
    <xf numFmtId="1" fontId="6" fillId="0" borderId="0" xfId="5" applyNumberFormat="1" applyFont="1" applyFill="1" applyAlignment="1">
      <alignment horizontal="right" vertical="center"/>
    </xf>
    <xf numFmtId="1" fontId="6" fillId="0" borderId="13" xfId="5" applyNumberFormat="1" applyFont="1" applyFill="1" applyBorder="1" applyAlignment="1">
      <alignment horizontal="right" vertical="center"/>
    </xf>
    <xf numFmtId="1" fontId="6" fillId="3" borderId="0" xfId="5" applyNumberFormat="1" applyFont="1" applyFill="1" applyBorder="1" applyAlignment="1">
      <alignment horizontal="right" vertical="center"/>
    </xf>
    <xf numFmtId="1" fontId="6" fillId="0" borderId="0" xfId="5" applyNumberFormat="1" applyFont="1" applyFill="1" applyBorder="1" applyAlignment="1">
      <alignment horizontal="right" vertical="center"/>
    </xf>
    <xf numFmtId="1" fontId="6" fillId="0" borderId="14" xfId="5" applyNumberFormat="1" applyFont="1" applyFill="1" applyBorder="1" applyAlignment="1">
      <alignment horizontal="right" vertical="center"/>
    </xf>
    <xf numFmtId="1" fontId="6" fillId="3" borderId="0" xfId="5" applyNumberFormat="1" applyFont="1" applyFill="1" applyBorder="1" applyAlignment="1">
      <alignment vertical="center"/>
    </xf>
    <xf numFmtId="0" fontId="12" fillId="0" borderId="0" xfId="5" applyFont="1" applyFill="1" applyBorder="1" applyAlignment="1">
      <alignment vertical="center"/>
    </xf>
    <xf numFmtId="1" fontId="6" fillId="3" borderId="15" xfId="5" applyNumberFormat="1" applyFont="1" applyFill="1" applyBorder="1" applyAlignment="1">
      <alignment vertical="center"/>
    </xf>
    <xf numFmtId="1" fontId="6" fillId="0" borderId="16" xfId="5" applyNumberFormat="1" applyFont="1" applyFill="1" applyBorder="1" applyAlignment="1">
      <alignment horizontal="right" vertical="center"/>
    </xf>
    <xf numFmtId="0" fontId="6" fillId="3" borderId="1" xfId="5" applyFont="1" applyFill="1" applyBorder="1" applyAlignment="1">
      <alignment vertical="center"/>
    </xf>
    <xf numFmtId="0" fontId="6" fillId="2" borderId="1" xfId="5" applyFont="1" applyFill="1" applyBorder="1" applyAlignment="1">
      <alignment horizontal="right" vertical="center"/>
    </xf>
    <xf numFmtId="0" fontId="6" fillId="2" borderId="17" xfId="5" applyFont="1" applyFill="1" applyBorder="1" applyAlignment="1">
      <alignment horizontal="right" vertical="center"/>
    </xf>
    <xf numFmtId="1" fontId="6" fillId="3" borderId="1" xfId="5" applyNumberFormat="1" applyFont="1" applyFill="1" applyBorder="1" applyAlignment="1">
      <alignment horizontal="right" vertical="center"/>
    </xf>
    <xf numFmtId="1" fontId="6" fillId="2" borderId="1" xfId="5" applyNumberFormat="1" applyFont="1" applyFill="1" applyBorder="1" applyAlignment="1">
      <alignment horizontal="right" vertical="center"/>
    </xf>
    <xf numFmtId="2" fontId="6" fillId="3" borderId="1" xfId="5" applyNumberFormat="1" applyFont="1" applyFill="1" applyBorder="1" applyAlignment="1">
      <alignment horizontal="right" vertical="center"/>
    </xf>
    <xf numFmtId="2" fontId="6" fillId="2" borderId="1" xfId="5" applyNumberFormat="1" applyFont="1" applyFill="1" applyBorder="1" applyAlignment="1">
      <alignment horizontal="right" vertical="center"/>
    </xf>
    <xf numFmtId="2" fontId="6" fillId="2" borderId="17" xfId="5" applyNumberFormat="1" applyFont="1" applyFill="1" applyBorder="1" applyAlignment="1">
      <alignment horizontal="right" vertical="center"/>
    </xf>
    <xf numFmtId="0" fontId="6" fillId="0" borderId="1" xfId="4" applyFont="1" applyFill="1" applyBorder="1" applyAlignment="1">
      <alignment horizontal="left" vertical="center"/>
    </xf>
    <xf numFmtId="0" fontId="6" fillId="3" borderId="1" xfId="4" applyFont="1" applyFill="1" applyBorder="1" applyAlignment="1">
      <alignment horizontal="right" vertical="center"/>
    </xf>
    <xf numFmtId="0" fontId="6" fillId="0" borderId="1" xfId="4" applyFont="1" applyFill="1" applyBorder="1" applyAlignment="1">
      <alignment horizontal="right" vertical="center"/>
    </xf>
    <xf numFmtId="0" fontId="6" fillId="0" borderId="17" xfId="4" applyFont="1" applyFill="1" applyBorder="1" applyAlignment="1">
      <alignment horizontal="right" vertical="center"/>
    </xf>
    <xf numFmtId="0" fontId="8" fillId="0" borderId="4" xfId="4" applyFont="1" applyFill="1" applyBorder="1" applyAlignment="1">
      <alignment vertical="center"/>
    </xf>
    <xf numFmtId="0" fontId="12" fillId="0" borderId="10" xfId="4" applyFont="1" applyFill="1" applyBorder="1" applyAlignment="1">
      <alignment horizontal="left" vertical="center"/>
    </xf>
    <xf numFmtId="0" fontId="29" fillId="0" borderId="4" xfId="4" applyFont="1" applyFill="1" applyBorder="1" applyAlignment="1">
      <alignment vertical="center"/>
    </xf>
    <xf numFmtId="0" fontId="13" fillId="2" borderId="4" xfId="4" applyFont="1" applyFill="1" applyBorder="1" applyAlignment="1">
      <alignment vertical="center"/>
    </xf>
    <xf numFmtId="0" fontId="8" fillId="2" borderId="0" xfId="4" applyFont="1" applyFill="1" applyBorder="1" applyAlignment="1">
      <alignment horizontal="left"/>
    </xf>
    <xf numFmtId="0" fontId="8" fillId="2" borderId="12" xfId="5" applyFont="1" applyFill="1" applyBorder="1" applyAlignment="1"/>
    <xf numFmtId="0" fontId="8" fillId="3" borderId="12" xfId="5" applyFont="1" applyFill="1" applyBorder="1" applyAlignment="1">
      <alignment horizontal="right"/>
    </xf>
    <xf numFmtId="0" fontId="6" fillId="0" borderId="0" xfId="5" applyNumberFormat="1" applyFont="1" applyFill="1" applyBorder="1" applyAlignment="1"/>
    <xf numFmtId="3" fontId="6" fillId="0" borderId="1" xfId="4" applyNumberFormat="1" applyFont="1" applyFill="1" applyBorder="1" applyAlignment="1">
      <alignment horizontal="left"/>
    </xf>
    <xf numFmtId="164" fontId="6" fillId="0" borderId="1" xfId="4" applyNumberFormat="1" applyFont="1" applyFill="1" applyBorder="1" applyAlignment="1">
      <alignment horizontal="right" vertical="center"/>
    </xf>
    <xf numFmtId="0" fontId="4" fillId="0" borderId="1" xfId="0" applyFont="1" applyBorder="1"/>
    <xf numFmtId="167" fontId="4" fillId="2" borderId="12" xfId="4" applyNumberFormat="1" applyFont="1" applyFill="1" applyBorder="1" applyAlignment="1">
      <alignment horizontal="left"/>
    </xf>
    <xf numFmtId="3" fontId="6" fillId="3" borderId="0" xfId="4" applyNumberFormat="1" applyFont="1" applyFill="1" applyAlignment="1">
      <alignment vertical="center"/>
    </xf>
    <xf numFmtId="3" fontId="6" fillId="0" borderId="0" xfId="4" applyNumberFormat="1" applyFont="1" applyFill="1" applyAlignment="1">
      <alignment vertical="center"/>
    </xf>
    <xf numFmtId="3" fontId="6" fillId="3" borderId="1" xfId="4" applyNumberFormat="1" applyFont="1" applyFill="1" applyBorder="1" applyAlignment="1">
      <alignment vertical="center"/>
    </xf>
    <xf numFmtId="3" fontId="6" fillId="0" borderId="1" xfId="4" applyNumberFormat="1" applyFont="1" applyFill="1" applyBorder="1" applyAlignment="1">
      <alignment vertical="center"/>
    </xf>
    <xf numFmtId="1" fontId="12" fillId="0" borderId="0" xfId="9" applyNumberFormat="1" applyFont="1" applyFill="1" applyBorder="1" applyAlignment="1" applyProtection="1">
      <alignment horizontal="left" vertical="center"/>
      <protection locked="0"/>
    </xf>
    <xf numFmtId="172" fontId="12" fillId="3" borderId="0" xfId="5" applyNumberFormat="1" applyFont="1" applyFill="1" applyBorder="1" applyAlignment="1">
      <alignment horizontal="right" vertical="center"/>
    </xf>
    <xf numFmtId="166" fontId="31" fillId="0" borderId="0" xfId="5" applyNumberFormat="1" applyFont="1" applyFill="1" applyBorder="1" applyAlignment="1">
      <alignment horizontal="left" vertical="center"/>
    </xf>
    <xf numFmtId="2" fontId="12" fillId="0" borderId="0" xfId="5" applyNumberFormat="1" applyFont="1" applyFill="1" applyBorder="1" applyAlignment="1">
      <alignment horizontal="left" vertical="center"/>
    </xf>
    <xf numFmtId="2" fontId="12" fillId="0" borderId="0" xfId="4" applyNumberFormat="1" applyFont="1" applyFill="1" applyBorder="1" applyAlignment="1">
      <alignment horizontal="left" vertical="center"/>
    </xf>
    <xf numFmtId="172" fontId="12" fillId="3" borderId="0" xfId="5" applyNumberFormat="1" applyFont="1" applyFill="1" applyBorder="1" applyAlignment="1">
      <alignment horizontal="left" vertical="center"/>
    </xf>
    <xf numFmtId="1" fontId="31" fillId="0" borderId="0" xfId="9" applyNumberFormat="1" applyFont="1" applyFill="1" applyBorder="1" applyAlignment="1" applyProtection="1">
      <alignment horizontal="left" vertical="center"/>
      <protection locked="0"/>
    </xf>
    <xf numFmtId="2" fontId="31" fillId="0" borderId="0" xfId="5" applyNumberFormat="1" applyFont="1" applyFill="1" applyBorder="1" applyAlignment="1">
      <alignment horizontal="left" vertical="center"/>
    </xf>
    <xf numFmtId="2" fontId="31" fillId="0" borderId="1" xfId="5" applyNumberFormat="1" applyFont="1" applyFill="1" applyBorder="1" applyAlignment="1">
      <alignment horizontal="left" vertical="center"/>
    </xf>
    <xf numFmtId="172" fontId="12" fillId="3" borderId="1" xfId="5" applyNumberFormat="1" applyFont="1" applyFill="1" applyBorder="1" applyAlignment="1">
      <alignment horizontal="right" vertical="center"/>
    </xf>
    <xf numFmtId="0" fontId="6" fillId="2" borderId="0" xfId="5" applyFont="1" applyFill="1" applyBorder="1" applyAlignment="1">
      <alignment horizontal="left" readingOrder="1"/>
    </xf>
    <xf numFmtId="0" fontId="12" fillId="0" borderId="0" xfId="0" applyFont="1"/>
    <xf numFmtId="0" fontId="10" fillId="2" borderId="1" xfId="4" applyFont="1" applyFill="1" applyBorder="1" applyAlignment="1">
      <alignment vertical="center"/>
    </xf>
    <xf numFmtId="3" fontId="10" fillId="2" borderId="1" xfId="4" applyNumberFormat="1" applyFont="1" applyFill="1" applyBorder="1" applyAlignment="1">
      <alignment vertical="center"/>
    </xf>
    <xf numFmtId="0" fontId="10" fillId="2" borderId="1" xfId="4" applyFont="1" applyFill="1" applyBorder="1" applyAlignment="1">
      <alignment horizontal="right" vertical="center"/>
    </xf>
    <xf numFmtId="2" fontId="6" fillId="0" borderId="0" xfId="4" applyNumberFormat="1" applyFont="1" applyFill="1" applyBorder="1" applyAlignment="1"/>
    <xf numFmtId="3" fontId="6" fillId="3" borderId="0" xfId="4" applyNumberFormat="1" applyFont="1" applyFill="1" applyAlignment="1">
      <alignment horizontal="right" vertical="center"/>
    </xf>
    <xf numFmtId="3" fontId="6" fillId="0" borderId="0" xfId="4" applyNumberFormat="1" applyFont="1" applyFill="1" applyAlignment="1">
      <alignment horizontal="right" vertical="center"/>
    </xf>
    <xf numFmtId="3" fontId="6" fillId="0" borderId="19" xfId="4" applyNumberFormat="1" applyFont="1" applyFill="1" applyBorder="1" applyAlignment="1">
      <alignment horizontal="right" vertical="center"/>
    </xf>
    <xf numFmtId="3" fontId="6" fillId="0" borderId="3" xfId="4" applyNumberFormat="1" applyFont="1" applyFill="1" applyBorder="1" applyAlignment="1">
      <alignment vertical="center"/>
    </xf>
    <xf numFmtId="3" fontId="6" fillId="0" borderId="3" xfId="4" applyNumberFormat="1" applyFont="1" applyFill="1" applyBorder="1" applyAlignment="1">
      <alignment horizontal="right" vertical="center"/>
    </xf>
    <xf numFmtId="3" fontId="6" fillId="0" borderId="26" xfId="4" applyNumberFormat="1" applyFont="1" applyFill="1" applyBorder="1" applyAlignment="1">
      <alignment horizontal="right" vertical="center"/>
    </xf>
    <xf numFmtId="3" fontId="6" fillId="3" borderId="26" xfId="4" applyNumberFormat="1" applyFont="1" applyFill="1" applyBorder="1" applyAlignment="1">
      <alignment horizontal="right" vertical="center"/>
    </xf>
    <xf numFmtId="3" fontId="6" fillId="0" borderId="32" xfId="4" applyNumberFormat="1" applyFont="1" applyFill="1" applyBorder="1" applyAlignment="1">
      <alignment horizontal="right" vertical="center"/>
    </xf>
    <xf numFmtId="0" fontId="6" fillId="0" borderId="7" xfId="4" applyFont="1" applyFill="1" applyBorder="1" applyAlignment="1">
      <alignment vertical="center"/>
    </xf>
    <xf numFmtId="2" fontId="6" fillId="0" borderId="6" xfId="4" applyNumberFormat="1" applyFont="1" applyFill="1" applyBorder="1" applyAlignment="1"/>
    <xf numFmtId="3" fontId="6" fillId="0" borderId="18" xfId="4" applyNumberFormat="1" applyFont="1" applyFill="1" applyBorder="1" applyAlignment="1">
      <alignment horizontal="right" vertical="center"/>
    </xf>
    <xf numFmtId="1" fontId="6" fillId="0" borderId="0" xfId="9" applyNumberFormat="1" applyFont="1" applyFill="1" applyBorder="1" applyAlignment="1" applyProtection="1">
      <alignment horizontal="left" vertical="center"/>
      <protection locked="0"/>
    </xf>
    <xf numFmtId="1" fontId="6" fillId="0" borderId="1" xfId="9" applyNumberFormat="1" applyFont="1" applyFill="1" applyBorder="1" applyAlignment="1" applyProtection="1">
      <alignment horizontal="left" vertical="center"/>
      <protection locked="0"/>
    </xf>
    <xf numFmtId="0" fontId="12" fillId="0" borderId="15" xfId="0" applyFont="1" applyFill="1" applyBorder="1"/>
    <xf numFmtId="0" fontId="12" fillId="0" borderId="0" xfId="4" applyFont="1" applyFill="1" applyAlignment="1">
      <alignment vertical="center"/>
    </xf>
    <xf numFmtId="0" fontId="12" fillId="0" borderId="0" xfId="4" applyFont="1" applyFill="1" applyAlignment="1">
      <alignment horizontal="right" vertical="center"/>
    </xf>
    <xf numFmtId="0" fontId="12" fillId="0" borderId="15" xfId="4" applyFont="1" applyFill="1" applyBorder="1" applyAlignment="1">
      <alignment vertical="center"/>
    </xf>
    <xf numFmtId="0" fontId="15" fillId="0" borderId="15" xfId="4" applyFont="1" applyFill="1" applyBorder="1" applyAlignment="1">
      <alignment horizontal="right" vertical="center"/>
    </xf>
    <xf numFmtId="3" fontId="12" fillId="0" borderId="15" xfId="4" applyNumberFormat="1" applyFont="1" applyFill="1" applyBorder="1" applyAlignment="1">
      <alignment vertical="center"/>
    </xf>
    <xf numFmtId="171" fontId="6" fillId="0" borderId="26" xfId="4" applyNumberFormat="1" applyFont="1" applyFill="1" applyBorder="1" applyAlignment="1">
      <alignment horizontal="left"/>
    </xf>
    <xf numFmtId="3" fontId="15" fillId="0" borderId="26" xfId="4" applyNumberFormat="1" applyFont="1" applyFill="1" applyBorder="1" applyAlignment="1">
      <alignment horizontal="right" vertical="center"/>
    </xf>
    <xf numFmtId="3" fontId="12" fillId="0" borderId="26" xfId="4" applyNumberFormat="1" applyFont="1" applyFill="1" applyBorder="1" applyAlignment="1">
      <alignment horizontal="right" vertical="center"/>
    </xf>
    <xf numFmtId="3" fontId="12" fillId="0" borderId="26" xfId="4" applyNumberFormat="1" applyFont="1" applyFill="1" applyBorder="1" applyAlignment="1">
      <alignment vertical="center"/>
    </xf>
    <xf numFmtId="0" fontId="15" fillId="0" borderId="0" xfId="4" applyFont="1" applyFill="1" applyBorder="1" applyAlignment="1">
      <alignment horizontal="right" vertical="center"/>
    </xf>
    <xf numFmtId="3" fontId="15" fillId="0" borderId="0" xfId="4" applyNumberFormat="1" applyFont="1" applyFill="1" applyAlignment="1">
      <alignment horizontal="right" vertical="center"/>
    </xf>
    <xf numFmtId="0" fontId="15" fillId="0" borderId="1" xfId="4" applyFont="1" applyFill="1" applyBorder="1" applyAlignment="1">
      <alignment horizontal="right" vertical="center"/>
    </xf>
    <xf numFmtId="0" fontId="19" fillId="0" borderId="0" xfId="0" applyFont="1" applyFill="1" applyBorder="1"/>
    <xf numFmtId="0" fontId="4" fillId="0" borderId="0" xfId="4" applyFont="1" applyFill="1" applyBorder="1" applyAlignment="1">
      <alignment horizontal="right" vertical="center"/>
    </xf>
    <xf numFmtId="0" fontId="17" fillId="0" borderId="0" xfId="0" applyFont="1" applyFill="1" applyBorder="1"/>
    <xf numFmtId="0" fontId="17" fillId="0" borderId="0" xfId="0" applyFont="1" applyFill="1" applyBorder="1" applyAlignment="1">
      <alignment horizontal="right"/>
    </xf>
    <xf numFmtId="0" fontId="8" fillId="0" borderId="0" xfId="4" applyFont="1" applyFill="1" applyBorder="1" applyAlignment="1">
      <alignment horizontal="right"/>
    </xf>
    <xf numFmtId="178" fontId="6" fillId="0" borderId="15" xfId="1" applyNumberFormat="1" applyFont="1" applyFill="1" applyBorder="1" applyAlignment="1">
      <alignment horizontal="right" vertical="center"/>
    </xf>
    <xf numFmtId="0" fontId="6" fillId="0" borderId="0" xfId="4" applyFont="1" applyFill="1" applyBorder="1" applyAlignment="1">
      <alignment horizontal="left" vertical="center"/>
    </xf>
    <xf numFmtId="2" fontId="6" fillId="3" borderId="0" xfId="4" applyNumberFormat="1" applyFont="1" applyFill="1" applyAlignment="1">
      <alignment vertical="center"/>
    </xf>
    <xf numFmtId="2" fontId="6" fillId="0" borderId="0" xfId="4" applyNumberFormat="1" applyFont="1" applyFill="1" applyAlignment="1">
      <alignment vertical="center"/>
    </xf>
    <xf numFmtId="2" fontId="6" fillId="3" borderId="1" xfId="4" applyNumberFormat="1" applyFont="1" applyFill="1" applyBorder="1" applyAlignment="1">
      <alignment vertical="center"/>
    </xf>
    <xf numFmtId="0" fontId="24" fillId="2" borderId="0" xfId="5" applyFont="1" applyFill="1" applyBorder="1" applyAlignment="1">
      <alignment horizontal="left" readingOrder="1"/>
    </xf>
    <xf numFmtId="0" fontId="4" fillId="2" borderId="0" xfId="12" applyFont="1" applyFill="1" applyBorder="1"/>
    <xf numFmtId="0" fontId="4" fillId="4" borderId="0" xfId="12" applyFont="1" applyFill="1" applyBorder="1"/>
    <xf numFmtId="0" fontId="4" fillId="4" borderId="0" xfId="12" applyFont="1" applyFill="1" applyBorder="1" applyAlignment="1">
      <alignment horizontal="right"/>
    </xf>
    <xf numFmtId="0" fontId="8" fillId="0" borderId="0" xfId="12" applyFont="1" applyFill="1" applyBorder="1"/>
    <xf numFmtId="0" fontId="8" fillId="0" borderId="12" xfId="12" applyFont="1" applyFill="1" applyBorder="1"/>
    <xf numFmtId="0" fontId="8" fillId="0" borderId="12" xfId="12" applyFont="1" applyFill="1" applyBorder="1" applyAlignment="1">
      <alignment horizontal="right"/>
    </xf>
    <xf numFmtId="0" fontId="6" fillId="0" borderId="0" xfId="12" applyFont="1" applyFill="1" applyBorder="1"/>
    <xf numFmtId="172" fontId="6" fillId="0" borderId="0" xfId="12" applyNumberFormat="1" applyFont="1" applyFill="1" applyBorder="1"/>
    <xf numFmtId="0" fontId="6" fillId="0" borderId="1" xfId="12" applyFont="1" applyFill="1" applyBorder="1"/>
    <xf numFmtId="172" fontId="6" fillId="0" borderId="1" xfId="12" applyNumberFormat="1" applyFont="1" applyFill="1" applyBorder="1"/>
    <xf numFmtId="0" fontId="4" fillId="0" borderId="0" xfId="12" applyFont="1" applyFill="1" applyBorder="1"/>
    <xf numFmtId="0" fontId="8" fillId="4" borderId="0" xfId="12" applyFont="1" applyFill="1" applyBorder="1"/>
    <xf numFmtId="172" fontId="6" fillId="0" borderId="0" xfId="13" applyNumberFormat="1" applyFont="1" applyFill="1" applyBorder="1"/>
    <xf numFmtId="172" fontId="6" fillId="0" borderId="0" xfId="12" applyNumberFormat="1" applyFont="1" applyFill="1" applyBorder="1" applyAlignment="1">
      <alignment horizontal="right"/>
    </xf>
    <xf numFmtId="172" fontId="6" fillId="0" borderId="1" xfId="13" applyNumberFormat="1" applyFont="1" applyFill="1" applyBorder="1" applyAlignment="1">
      <alignment horizontal="right"/>
    </xf>
    <xf numFmtId="0" fontId="8" fillId="4" borderId="0" xfId="12" applyFont="1" applyFill="1" applyBorder="1" applyAlignment="1">
      <alignment horizontal="right"/>
    </xf>
    <xf numFmtId="0" fontId="6" fillId="0" borderId="1" xfId="12" applyFont="1" applyFill="1" applyBorder="1" applyAlignment="1">
      <alignment horizontal="right"/>
    </xf>
    <xf numFmtId="172" fontId="6" fillId="0" borderId="1" xfId="12" applyNumberFormat="1" applyFont="1" applyFill="1" applyBorder="1" applyAlignment="1">
      <alignment horizontal="right"/>
    </xf>
    <xf numFmtId="172" fontId="6" fillId="0" borderId="1" xfId="13" applyNumberFormat="1" applyFont="1" applyFill="1" applyBorder="1"/>
    <xf numFmtId="0" fontId="21" fillId="4" borderId="0" xfId="12" applyFont="1" applyFill="1" applyBorder="1"/>
    <xf numFmtId="0" fontId="21" fillId="4" borderId="0" xfId="12" applyFont="1" applyFill="1" applyBorder="1" applyAlignment="1">
      <alignment horizontal="right"/>
    </xf>
    <xf numFmtId="0" fontId="6" fillId="0" borderId="0" xfId="0" applyFont="1" applyFill="1" applyBorder="1" applyAlignment="1">
      <alignment horizontal="left"/>
    </xf>
    <xf numFmtId="183" fontId="6" fillId="0" borderId="0" xfId="1" applyNumberFormat="1" applyFont="1" applyFill="1" applyBorder="1" applyAlignment="1">
      <alignment horizontal="right"/>
    </xf>
    <xf numFmtId="178" fontId="12" fillId="0" borderId="0" xfId="15" applyNumberFormat="1" applyFont="1" applyFill="1" applyBorder="1" applyAlignment="1">
      <alignment horizontal="right"/>
    </xf>
    <xf numFmtId="0" fontId="4" fillId="0" borderId="0" xfId="0" applyFont="1" applyFill="1" applyBorder="1"/>
    <xf numFmtId="0" fontId="4" fillId="0" borderId="0" xfId="0" applyFont="1" applyFill="1" applyBorder="1" applyAlignment="1">
      <alignment horizontal="left"/>
    </xf>
    <xf numFmtId="0" fontId="4" fillId="2" borderId="0" xfId="0" applyFont="1" applyFill="1" applyBorder="1"/>
    <xf numFmtId="0" fontId="4" fillId="0" borderId="0" xfId="0" applyFont="1" applyFill="1" applyBorder="1" applyAlignment="1">
      <alignment horizontal="right"/>
    </xf>
    <xf numFmtId="0" fontId="8" fillId="2" borderId="34" xfId="4" applyFont="1" applyFill="1" applyBorder="1" applyAlignment="1">
      <alignment horizontal="right"/>
    </xf>
    <xf numFmtId="0" fontId="8" fillId="3" borderId="34" xfId="4" applyFont="1" applyFill="1" applyBorder="1" applyAlignment="1">
      <alignment horizontal="right"/>
    </xf>
    <xf numFmtId="0" fontId="12" fillId="0" borderId="1" xfId="4" applyFont="1" applyFill="1" applyBorder="1" applyAlignment="1">
      <alignment horizontal="right" vertical="center"/>
    </xf>
    <xf numFmtId="3" fontId="12" fillId="0" borderId="15" xfId="1" applyNumberFormat="1" applyFont="1" applyFill="1" applyBorder="1" applyAlignment="1">
      <alignment horizontal="right" vertical="center"/>
    </xf>
    <xf numFmtId="3" fontId="12" fillId="3" borderId="15" xfId="1" applyNumberFormat="1" applyFont="1" applyFill="1" applyBorder="1" applyAlignment="1">
      <alignment horizontal="right" vertical="center"/>
    </xf>
    <xf numFmtId="178" fontId="12" fillId="0" borderId="15" xfId="1" applyNumberFormat="1" applyFont="1" applyFill="1" applyBorder="1" applyAlignment="1">
      <alignment horizontal="right" vertical="center"/>
    </xf>
    <xf numFmtId="178" fontId="12" fillId="3" borderId="15" xfId="1" applyNumberFormat="1" applyFont="1" applyFill="1" applyBorder="1" applyAlignment="1">
      <alignment horizontal="right" vertical="center"/>
    </xf>
    <xf numFmtId="171" fontId="6" fillId="0" borderId="1" xfId="4" applyNumberFormat="1" applyFont="1" applyFill="1" applyBorder="1" applyAlignment="1">
      <alignment horizontal="left" vertical="center"/>
    </xf>
    <xf numFmtId="0" fontId="4" fillId="2" borderId="33" xfId="4" applyFont="1" applyFill="1" applyBorder="1" applyAlignment="1">
      <alignment vertical="center"/>
    </xf>
    <xf numFmtId="0" fontId="6" fillId="2" borderId="33" xfId="4" applyFont="1" applyFill="1" applyBorder="1" applyAlignment="1">
      <alignment horizontal="right" vertical="center"/>
    </xf>
    <xf numFmtId="187" fontId="35" fillId="0" borderId="0" xfId="1" applyNumberFormat="1" applyFont="1" applyFill="1" applyBorder="1" applyAlignment="1" applyProtection="1">
      <alignment horizontal="right"/>
    </xf>
    <xf numFmtId="0" fontId="37" fillId="0" borderId="12" xfId="0" applyNumberFormat="1" applyFont="1" applyFill="1" applyBorder="1" applyAlignment="1" applyProtection="1">
      <alignment horizontal="left"/>
    </xf>
    <xf numFmtId="186" fontId="37" fillId="0" borderId="0" xfId="0" applyNumberFormat="1" applyFont="1" applyFill="1" applyBorder="1" applyAlignment="1" applyProtection="1">
      <alignment horizontal="left"/>
    </xf>
    <xf numFmtId="186" fontId="0" fillId="0" borderId="0" xfId="0" applyNumberFormat="1" applyBorder="1"/>
    <xf numFmtId="0" fontId="19" fillId="0" borderId="0" xfId="0" applyFont="1"/>
    <xf numFmtId="0" fontId="19" fillId="3" borderId="0" xfId="0" applyFont="1" applyFill="1"/>
    <xf numFmtId="0" fontId="36" fillId="0" borderId="12" xfId="0" applyFont="1" applyBorder="1" applyAlignment="1">
      <alignment horizontal="right"/>
    </xf>
    <xf numFmtId="0" fontId="19" fillId="2" borderId="0" xfId="0" applyFont="1" applyFill="1"/>
    <xf numFmtId="0" fontId="36" fillId="4" borderId="15" xfId="0" applyNumberFormat="1" applyFont="1" applyFill="1" applyBorder="1" applyAlignment="1">
      <alignment horizontal="right" wrapText="1"/>
    </xf>
    <xf numFmtId="0" fontId="36" fillId="4" borderId="1" xfId="0" applyNumberFormat="1" applyFont="1" applyFill="1" applyBorder="1" applyAlignment="1">
      <alignment horizontal="right" wrapText="1"/>
    </xf>
    <xf numFmtId="0" fontId="36" fillId="0" borderId="1" xfId="0" applyNumberFormat="1" applyFont="1" applyFill="1" applyBorder="1" applyAlignment="1">
      <alignment horizontal="right" wrapText="1"/>
    </xf>
    <xf numFmtId="0" fontId="36" fillId="3" borderId="1" xfId="0" applyNumberFormat="1" applyFont="1" applyFill="1" applyBorder="1" applyAlignment="1">
      <alignment horizontal="right" wrapText="1"/>
    </xf>
    <xf numFmtId="0" fontId="35" fillId="4" borderId="0" xfId="0" applyNumberFormat="1" applyFont="1" applyFill="1" applyBorder="1" applyAlignment="1">
      <alignment wrapText="1"/>
    </xf>
    <xf numFmtId="0" fontId="35" fillId="0" borderId="0" xfId="0" applyNumberFormat="1" applyFont="1" applyFill="1" applyBorder="1" applyAlignment="1">
      <alignment wrapText="1"/>
    </xf>
    <xf numFmtId="0" fontId="35" fillId="4" borderId="0" xfId="0" applyNumberFormat="1" applyFont="1" applyFill="1" applyBorder="1" applyAlignment="1">
      <alignment horizontal="left" wrapText="1"/>
    </xf>
    <xf numFmtId="0" fontId="35" fillId="0" borderId="0" xfId="0" applyNumberFormat="1" applyFont="1" applyFill="1" applyBorder="1" applyAlignment="1">
      <alignment horizontal="left" wrapText="1"/>
    </xf>
    <xf numFmtId="0" fontId="37" fillId="0" borderId="0" xfId="0" applyFont="1"/>
    <xf numFmtId="3" fontId="19" fillId="0" borderId="0" xfId="0" applyNumberFormat="1" applyFont="1"/>
    <xf numFmtId="0" fontId="0" fillId="0" borderId="0" xfId="0" applyBorder="1"/>
    <xf numFmtId="0" fontId="0" fillId="0" borderId="0" xfId="0" applyFill="1" applyBorder="1"/>
    <xf numFmtId="186" fontId="35" fillId="0" borderId="0" xfId="0" applyNumberFormat="1" applyFont="1" applyFill="1" applyBorder="1" applyAlignment="1" applyProtection="1">
      <alignment horizontal="center"/>
    </xf>
    <xf numFmtId="188" fontId="35" fillId="0" borderId="35" xfId="0" applyNumberFormat="1" applyFont="1" applyFill="1" applyBorder="1" applyAlignment="1" applyProtection="1">
      <alignment horizontal="left"/>
    </xf>
    <xf numFmtId="0" fontId="36" fillId="0" borderId="0" xfId="0" applyNumberFormat="1" applyFont="1" applyFill="1" applyBorder="1" applyAlignment="1" applyProtection="1">
      <alignment horizontal="left" wrapText="1"/>
    </xf>
    <xf numFmtId="187" fontId="36" fillId="0" borderId="12" xfId="0" applyNumberFormat="1" applyFont="1" applyFill="1" applyBorder="1" applyAlignment="1" applyProtection="1">
      <alignment horizontal="right" wrapText="1"/>
    </xf>
    <xf numFmtId="187" fontId="36" fillId="3" borderId="12" xfId="0" applyNumberFormat="1" applyFont="1" applyFill="1" applyBorder="1" applyAlignment="1" applyProtection="1">
      <alignment horizontal="right" wrapText="1"/>
    </xf>
    <xf numFmtId="0" fontId="37" fillId="0" borderId="0" xfId="0" applyNumberFormat="1" applyFont="1" applyFill="1" applyBorder="1" applyAlignment="1" applyProtection="1">
      <alignment horizontal="left"/>
    </xf>
    <xf numFmtId="188" fontId="35" fillId="0" borderId="0" xfId="0" applyNumberFormat="1" applyFont="1" applyFill="1" applyBorder="1" applyAlignment="1" applyProtection="1">
      <alignment horizontal="left"/>
    </xf>
    <xf numFmtId="188" fontId="35" fillId="0" borderId="0" xfId="1" applyNumberFormat="1" applyFont="1" applyFill="1" applyBorder="1" applyAlignment="1" applyProtection="1">
      <alignment horizontal="right"/>
    </xf>
    <xf numFmtId="186" fontId="36" fillId="0" borderId="12" xfId="0" applyNumberFormat="1" applyFont="1" applyFill="1" applyBorder="1" applyAlignment="1" applyProtection="1">
      <alignment horizontal="right"/>
    </xf>
    <xf numFmtId="0" fontId="14" fillId="3" borderId="1" xfId="4" applyFont="1" applyFill="1" applyBorder="1" applyAlignment="1">
      <alignment horizontal="right"/>
    </xf>
    <xf numFmtId="0" fontId="17" fillId="2" borderId="0" xfId="0" applyFont="1" applyFill="1" applyBorder="1" applyAlignment="1">
      <alignment horizontal="right"/>
    </xf>
    <xf numFmtId="0" fontId="7" fillId="5" borderId="0" xfId="4" applyFont="1" applyFill="1" applyBorder="1" applyAlignment="1">
      <alignment vertical="center"/>
    </xf>
    <xf numFmtId="0" fontId="8" fillId="5" borderId="0" xfId="4" applyFont="1" applyFill="1" applyBorder="1" applyAlignment="1">
      <alignment horizontal="right" vertical="center"/>
    </xf>
    <xf numFmtId="0" fontId="8" fillId="5" borderId="12" xfId="4" applyFont="1" applyFill="1" applyBorder="1" applyAlignment="1"/>
    <xf numFmtId="0" fontId="8" fillId="7" borderId="12" xfId="4" applyFont="1" applyFill="1" applyBorder="1" applyAlignment="1">
      <alignment horizontal="right"/>
    </xf>
    <xf numFmtId="0" fontId="8" fillId="0" borderId="12" xfId="4" applyFont="1" applyFill="1" applyBorder="1" applyAlignment="1">
      <alignment horizontal="right"/>
    </xf>
    <xf numFmtId="0" fontId="8" fillId="7" borderId="12" xfId="0" applyFont="1" applyFill="1" applyBorder="1" applyAlignment="1">
      <alignment horizontal="right" vertical="center"/>
    </xf>
    <xf numFmtId="0" fontId="8" fillId="5" borderId="12" xfId="0" applyFont="1" applyFill="1" applyBorder="1" applyAlignment="1">
      <alignment horizontal="right" vertical="center"/>
    </xf>
    <xf numFmtId="168" fontId="6" fillId="7" borderId="0" xfId="4" applyNumberFormat="1" applyFont="1" applyFill="1" applyBorder="1" applyAlignment="1">
      <alignment horizontal="right" vertical="center"/>
    </xf>
    <xf numFmtId="168" fontId="24" fillId="0" borderId="0" xfId="4" applyNumberFormat="1" applyFont="1" applyFill="1" applyBorder="1" applyAlignment="1">
      <alignment horizontal="right" vertical="center"/>
    </xf>
    <xf numFmtId="0" fontId="24" fillId="0" borderId="0" xfId="4" applyFont="1" applyFill="1" applyBorder="1" applyAlignment="1"/>
    <xf numFmtId="168" fontId="6" fillId="7" borderId="15" xfId="4" applyNumberFormat="1" applyFont="1" applyFill="1" applyBorder="1" applyAlignment="1">
      <alignment horizontal="right" vertical="center"/>
    </xf>
    <xf numFmtId="0" fontId="7" fillId="5" borderId="8" xfId="4" applyFont="1" applyFill="1" applyBorder="1" applyAlignment="1">
      <alignment vertical="center"/>
    </xf>
    <xf numFmtId="0" fontId="38" fillId="5" borderId="8" xfId="0" applyFont="1" applyFill="1" applyBorder="1"/>
    <xf numFmtId="0" fontId="38" fillId="5" borderId="8" xfId="0" applyFont="1" applyFill="1" applyBorder="1" applyAlignment="1">
      <alignment horizontal="right"/>
    </xf>
    <xf numFmtId="0" fontId="8" fillId="7" borderId="8" xfId="0" applyFont="1" applyFill="1" applyBorder="1" applyAlignment="1">
      <alignment horizontal="right" vertical="center"/>
    </xf>
    <xf numFmtId="0" fontId="8" fillId="5" borderId="8" xfId="4" applyFont="1" applyFill="1" applyBorder="1" applyAlignment="1">
      <alignment horizontal="right" vertical="center"/>
    </xf>
    <xf numFmtId="0" fontId="0" fillId="0" borderId="0" xfId="0" applyFill="1"/>
    <xf numFmtId="0" fontId="4" fillId="5" borderId="0" xfId="0" applyFont="1" applyFill="1" applyBorder="1" applyAlignment="1">
      <alignment vertical="center"/>
    </xf>
    <xf numFmtId="0" fontId="39" fillId="5" borderId="0" xfId="0" applyFont="1" applyFill="1" applyBorder="1"/>
    <xf numFmtId="0" fontId="8" fillId="5" borderId="23" xfId="0" applyFont="1" applyFill="1" applyBorder="1" applyAlignment="1">
      <alignment vertical="center" wrapText="1"/>
    </xf>
    <xf numFmtId="49" fontId="8" fillId="7" borderId="23" xfId="0" applyNumberFormat="1" applyFont="1" applyFill="1" applyBorder="1" applyAlignment="1">
      <alignment horizontal="right" vertical="center" wrapText="1"/>
    </xf>
    <xf numFmtId="49" fontId="8" fillId="5" borderId="23" xfId="0" applyNumberFormat="1" applyFont="1" applyFill="1" applyBorder="1" applyAlignment="1">
      <alignment horizontal="right" vertical="center" wrapText="1"/>
    </xf>
    <xf numFmtId="0" fontId="24" fillId="5" borderId="24" xfId="0" applyFont="1" applyFill="1" applyBorder="1" applyAlignment="1">
      <alignment vertical="center" wrapText="1"/>
    </xf>
    <xf numFmtId="3" fontId="24" fillId="7" borderId="24" xfId="0" applyNumberFormat="1" applyFont="1" applyFill="1" applyBorder="1" applyAlignment="1">
      <alignment horizontal="right" vertical="center" wrapText="1"/>
    </xf>
    <xf numFmtId="3" fontId="24" fillId="5" borderId="24" xfId="0" applyNumberFormat="1" applyFont="1" applyFill="1" applyBorder="1" applyAlignment="1">
      <alignment horizontal="right" vertical="center" wrapText="1"/>
    </xf>
    <xf numFmtId="0" fontId="24" fillId="5" borderId="25" xfId="0" applyFont="1" applyFill="1" applyBorder="1" applyAlignment="1">
      <alignment vertical="center" wrapText="1"/>
    </xf>
    <xf numFmtId="1" fontId="24" fillId="7" borderId="25" xfId="0" applyNumberFormat="1" applyFont="1" applyFill="1" applyBorder="1" applyAlignment="1">
      <alignment vertical="center" wrapText="1"/>
    </xf>
    <xf numFmtId="3" fontId="24" fillId="5" borderId="25" xfId="0" applyNumberFormat="1" applyFont="1" applyFill="1" applyBorder="1" applyAlignment="1">
      <alignment horizontal="right" vertical="center" wrapText="1"/>
    </xf>
    <xf numFmtId="0" fontId="24" fillId="5" borderId="0" xfId="0" applyFont="1" applyFill="1" applyBorder="1" applyAlignment="1">
      <alignment vertical="center" wrapText="1"/>
    </xf>
    <xf numFmtId="3" fontId="24" fillId="7" borderId="0" xfId="0" applyNumberFormat="1" applyFont="1" applyFill="1" applyBorder="1" applyAlignment="1">
      <alignment horizontal="right" vertical="center" wrapText="1"/>
    </xf>
    <xf numFmtId="3" fontId="24" fillId="5" borderId="0" xfId="0" applyNumberFormat="1" applyFont="1" applyFill="1" applyBorder="1" applyAlignment="1">
      <alignment horizontal="right" vertical="center" wrapText="1"/>
    </xf>
    <xf numFmtId="1" fontId="24" fillId="7" borderId="25" xfId="0" applyNumberFormat="1" applyFont="1" applyFill="1" applyBorder="1" applyAlignment="1">
      <alignment horizontal="right" vertical="center" wrapText="1"/>
    </xf>
    <xf numFmtId="1" fontId="24" fillId="5" borderId="25" xfId="0" applyNumberFormat="1" applyFont="1" applyFill="1" applyBorder="1" applyAlignment="1">
      <alignment horizontal="right" vertical="center" wrapText="1"/>
    </xf>
    <xf numFmtId="3" fontId="24" fillId="7" borderId="0" xfId="0" applyNumberFormat="1" applyFont="1" applyFill="1" applyBorder="1" applyAlignment="1">
      <alignment vertical="center" wrapText="1"/>
    </xf>
    <xf numFmtId="1" fontId="24" fillId="7" borderId="0" xfId="0" applyNumberFormat="1" applyFont="1" applyFill="1" applyBorder="1" applyAlignment="1">
      <alignment horizontal="right" vertical="center" wrapText="1"/>
    </xf>
    <xf numFmtId="3" fontId="24" fillId="7" borderId="25" xfId="0" applyNumberFormat="1" applyFont="1" applyFill="1" applyBorder="1" applyAlignment="1">
      <alignment horizontal="right" vertical="center" wrapText="1"/>
    </xf>
    <xf numFmtId="0" fontId="25" fillId="5" borderId="25" xfId="0" applyFont="1" applyFill="1" applyBorder="1" applyAlignment="1">
      <alignment vertical="center" wrapText="1"/>
    </xf>
    <xf numFmtId="0" fontId="25" fillId="7" borderId="25" xfId="0" applyFont="1" applyFill="1" applyBorder="1" applyAlignment="1">
      <alignment vertical="center" wrapText="1"/>
    </xf>
    <xf numFmtId="176" fontId="24" fillId="7" borderId="0" xfId="0" applyNumberFormat="1" applyFont="1" applyFill="1" applyBorder="1" applyAlignment="1">
      <alignment horizontal="right" vertical="center" wrapText="1"/>
    </xf>
    <xf numFmtId="176" fontId="24" fillId="5" borderId="0" xfId="0" applyNumberFormat="1" applyFont="1" applyFill="1" applyBorder="1" applyAlignment="1">
      <alignment horizontal="right" vertical="center" wrapText="1"/>
    </xf>
    <xf numFmtId="176" fontId="24" fillId="7" borderId="25" xfId="3" applyNumberFormat="1" applyFont="1" applyFill="1" applyBorder="1" applyAlignment="1">
      <alignment vertical="center" wrapText="1"/>
    </xf>
    <xf numFmtId="176" fontId="24" fillId="5" borderId="25" xfId="0" applyNumberFormat="1" applyFont="1" applyFill="1" applyBorder="1" applyAlignment="1">
      <alignment horizontal="right" vertical="center" wrapText="1"/>
    </xf>
    <xf numFmtId="0" fontId="4" fillId="0" borderId="25" xfId="0" applyFont="1" applyFill="1" applyBorder="1" applyAlignment="1">
      <alignment vertical="center"/>
    </xf>
    <xf numFmtId="0" fontId="32" fillId="5" borderId="0" xfId="0" applyFont="1" applyFill="1" applyBorder="1"/>
    <xf numFmtId="0" fontId="32" fillId="0" borderId="0" xfId="0" applyFont="1" applyFill="1" applyBorder="1"/>
    <xf numFmtId="0" fontId="8" fillId="7" borderId="23" xfId="0" applyFont="1" applyFill="1" applyBorder="1" applyAlignment="1">
      <alignment horizontal="right" vertical="center" wrapText="1"/>
    </xf>
    <xf numFmtId="0" fontId="8" fillId="5" borderId="23" xfId="0" applyFont="1" applyFill="1" applyBorder="1" applyAlignment="1">
      <alignment horizontal="right" vertical="center" wrapText="1"/>
    </xf>
    <xf numFmtId="0" fontId="26" fillId="5" borderId="24" xfId="0" applyFont="1" applyFill="1" applyBorder="1" applyAlignment="1">
      <alignment vertical="center" wrapText="1"/>
    </xf>
    <xf numFmtId="0" fontId="24" fillId="7" borderId="24" xfId="0" applyFont="1" applyFill="1" applyBorder="1" applyAlignment="1">
      <alignment horizontal="right" vertical="center" wrapText="1"/>
    </xf>
    <xf numFmtId="0" fontId="24" fillId="5" borderId="24" xfId="0" applyFont="1" applyFill="1" applyBorder="1" applyAlignment="1">
      <alignment horizontal="right" vertical="center" wrapText="1"/>
    </xf>
    <xf numFmtId="0" fontId="26" fillId="5" borderId="0" xfId="0" applyFont="1" applyFill="1" applyBorder="1" applyAlignment="1">
      <alignment vertical="center" wrapText="1"/>
    </xf>
    <xf numFmtId="172" fontId="24" fillId="7" borderId="0" xfId="0" applyNumberFormat="1" applyFont="1" applyFill="1" applyBorder="1" applyAlignment="1">
      <alignment horizontal="right" vertical="center" wrapText="1"/>
    </xf>
    <xf numFmtId="172" fontId="24" fillId="5" borderId="0" xfId="0" applyNumberFormat="1" applyFont="1" applyFill="1" applyBorder="1" applyAlignment="1">
      <alignment horizontal="right" vertical="center" wrapText="1"/>
    </xf>
    <xf numFmtId="172" fontId="24" fillId="7" borderId="25" xfId="0" applyNumberFormat="1" applyFont="1" applyFill="1" applyBorder="1" applyAlignment="1">
      <alignment horizontal="right" vertical="center" wrapText="1"/>
    </xf>
    <xf numFmtId="172" fontId="24" fillId="5" borderId="25" xfId="0" applyNumberFormat="1" applyFont="1" applyFill="1" applyBorder="1" applyAlignment="1">
      <alignment horizontal="right" vertical="center" wrapText="1"/>
    </xf>
    <xf numFmtId="0" fontId="27" fillId="5" borderId="0" xfId="0" applyFont="1" applyFill="1" applyBorder="1"/>
    <xf numFmtId="0" fontId="4" fillId="0" borderId="0" xfId="0" applyFont="1" applyBorder="1" applyAlignment="1">
      <alignment vertical="center"/>
    </xf>
    <xf numFmtId="0" fontId="8" fillId="5" borderId="0" xfId="0" applyFont="1" applyFill="1" applyBorder="1"/>
    <xf numFmtId="0" fontId="8" fillId="5" borderId="0" xfId="0" applyFont="1" applyFill="1" applyBorder="1" applyAlignment="1">
      <alignment horizontal="right"/>
    </xf>
    <xf numFmtId="0" fontId="8" fillId="7" borderId="0" xfId="0" applyFont="1" applyFill="1" applyBorder="1" applyAlignment="1">
      <alignment horizontal="right"/>
    </xf>
    <xf numFmtId="0" fontId="8" fillId="5" borderId="12" xfId="0" applyFont="1" applyFill="1" applyBorder="1" applyAlignment="1">
      <alignment horizontal="left"/>
    </xf>
    <xf numFmtId="49" fontId="8" fillId="7" borderId="12" xfId="0" applyNumberFormat="1" applyFont="1" applyFill="1" applyBorder="1" applyAlignment="1">
      <alignment horizontal="right"/>
    </xf>
    <xf numFmtId="0" fontId="8" fillId="5" borderId="12" xfId="0" applyFont="1" applyFill="1" applyBorder="1" applyAlignment="1">
      <alignment horizontal="right"/>
    </xf>
    <xf numFmtId="0" fontId="8" fillId="7" borderId="12" xfId="0" applyFont="1" applyFill="1" applyBorder="1" applyAlignment="1">
      <alignment horizontal="right"/>
    </xf>
    <xf numFmtId="168" fontId="24" fillId="7" borderId="0" xfId="4" applyNumberFormat="1" applyFont="1" applyFill="1" applyBorder="1" applyAlignment="1">
      <alignment horizontal="right"/>
    </xf>
    <xf numFmtId="168" fontId="24" fillId="0" borderId="0" xfId="4" applyNumberFormat="1" applyFont="1" applyFill="1" applyBorder="1" applyAlignment="1">
      <alignment horizontal="right"/>
    </xf>
    <xf numFmtId="168" fontId="24" fillId="0" borderId="13" xfId="4" applyNumberFormat="1" applyFont="1" applyFill="1" applyBorder="1" applyAlignment="1">
      <alignment horizontal="right"/>
    </xf>
    <xf numFmtId="0" fontId="24" fillId="0" borderId="0" xfId="1" applyNumberFormat="1" applyFont="1" applyFill="1" applyBorder="1" applyAlignment="1">
      <alignment horizontal="left"/>
    </xf>
    <xf numFmtId="168" fontId="24" fillId="0" borderId="14" xfId="4" applyNumberFormat="1" applyFont="1" applyFill="1" applyBorder="1" applyAlignment="1">
      <alignment horizontal="right"/>
    </xf>
    <xf numFmtId="0" fontId="24" fillId="0" borderId="1" xfId="0" applyFont="1" applyFill="1" applyBorder="1" applyAlignment="1">
      <alignment horizontal="left"/>
    </xf>
    <xf numFmtId="168" fontId="24" fillId="7" borderId="1" xfId="4" applyNumberFormat="1" applyFont="1" applyFill="1" applyBorder="1" applyAlignment="1">
      <alignment horizontal="right"/>
    </xf>
    <xf numFmtId="168" fontId="24" fillId="0" borderId="1" xfId="4" applyNumberFormat="1" applyFont="1" applyFill="1" applyBorder="1" applyAlignment="1">
      <alignment horizontal="right"/>
    </xf>
    <xf numFmtId="168" fontId="24" fillId="0" borderId="17" xfId="4" applyNumberFormat="1" applyFont="1" applyFill="1" applyBorder="1" applyAlignment="1">
      <alignment horizontal="right"/>
    </xf>
    <xf numFmtId="0" fontId="24" fillId="0" borderId="0" xfId="0" applyFont="1" applyFill="1" applyBorder="1" applyAlignment="1">
      <alignment horizontal="left"/>
    </xf>
    <xf numFmtId="168" fontId="24" fillId="7" borderId="15" xfId="4" applyNumberFormat="1" applyFont="1" applyFill="1" applyBorder="1" applyAlignment="1">
      <alignment horizontal="right"/>
    </xf>
    <xf numFmtId="168" fontId="24" fillId="0" borderId="15" xfId="4" applyNumberFormat="1" applyFont="1" applyFill="1" applyBorder="1" applyAlignment="1">
      <alignment horizontal="right"/>
    </xf>
    <xf numFmtId="168" fontId="24" fillId="0" borderId="16" xfId="4" applyNumberFormat="1" applyFont="1" applyFill="1" applyBorder="1" applyAlignment="1">
      <alignment horizontal="right"/>
    </xf>
    <xf numFmtId="4" fontId="24" fillId="7" borderId="0" xfId="4" applyNumberFormat="1" applyFont="1" applyFill="1" applyBorder="1" applyAlignment="1">
      <alignment horizontal="right"/>
    </xf>
    <xf numFmtId="4" fontId="24" fillId="0" borderId="0" xfId="4" applyNumberFormat="1" applyFont="1" applyFill="1" applyBorder="1" applyAlignment="1">
      <alignment horizontal="right"/>
    </xf>
    <xf numFmtId="4" fontId="24" fillId="0" borderId="14" xfId="4" applyNumberFormat="1" applyFont="1" applyFill="1" applyBorder="1" applyAlignment="1">
      <alignment horizontal="right"/>
    </xf>
    <xf numFmtId="171" fontId="24" fillId="7" borderId="0" xfId="4" applyNumberFormat="1" applyFont="1" applyFill="1" applyBorder="1" applyAlignment="1">
      <alignment horizontal="right"/>
    </xf>
    <xf numFmtId="171" fontId="24" fillId="0" borderId="0" xfId="4" applyNumberFormat="1" applyFont="1" applyFill="1" applyBorder="1" applyAlignment="1">
      <alignment horizontal="right"/>
    </xf>
    <xf numFmtId="179" fontId="24" fillId="0" borderId="14" xfId="4" applyNumberFormat="1" applyFont="1" applyFill="1" applyBorder="1" applyAlignment="1">
      <alignment horizontal="right"/>
    </xf>
    <xf numFmtId="3" fontId="24" fillId="0" borderId="0" xfId="4" applyNumberFormat="1" applyFont="1" applyFill="1" applyBorder="1" applyAlignment="1">
      <alignment horizontal="left" vertical="center"/>
    </xf>
    <xf numFmtId="0" fontId="22" fillId="5" borderId="0" xfId="4" applyFont="1" applyFill="1" applyBorder="1" applyAlignment="1"/>
    <xf numFmtId="0" fontId="24" fillId="5" borderId="0" xfId="0" applyFont="1" applyFill="1" applyBorder="1"/>
    <xf numFmtId="0" fontId="8" fillId="5" borderId="0" xfId="4" applyFont="1" applyFill="1" applyBorder="1" applyAlignment="1">
      <alignment vertical="center"/>
    </xf>
    <xf numFmtId="0" fontId="8" fillId="7" borderId="0" xfId="4" applyFont="1" applyFill="1" applyBorder="1" applyAlignment="1">
      <alignment horizontal="right" vertical="center"/>
    </xf>
    <xf numFmtId="167" fontId="8" fillId="7" borderId="2" xfId="4" applyNumberFormat="1" applyFont="1" applyFill="1" applyBorder="1" applyAlignment="1">
      <alignment horizontal="right" wrapText="1"/>
    </xf>
    <xf numFmtId="167" fontId="8" fillId="5" borderId="2" xfId="4" applyNumberFormat="1" applyFont="1" applyFill="1" applyBorder="1" applyAlignment="1">
      <alignment horizontal="right" wrapText="1"/>
    </xf>
    <xf numFmtId="167" fontId="8" fillId="7" borderId="12" xfId="4" applyNumberFormat="1" applyFont="1" applyFill="1" applyBorder="1" applyAlignment="1">
      <alignment horizontal="right" wrapText="1"/>
    </xf>
    <xf numFmtId="168" fontId="24" fillId="7" borderId="0" xfId="1" applyNumberFormat="1" applyFont="1" applyFill="1" applyBorder="1" applyAlignment="1">
      <alignment horizontal="right"/>
    </xf>
    <xf numFmtId="168" fontId="24" fillId="0" borderId="0" xfId="1" applyNumberFormat="1" applyFont="1" applyFill="1" applyBorder="1" applyAlignment="1">
      <alignment horizontal="right"/>
    </xf>
    <xf numFmtId="168" fontId="24" fillId="7" borderId="1" xfId="1" applyNumberFormat="1" applyFont="1" applyFill="1" applyBorder="1" applyAlignment="1">
      <alignment horizontal="right"/>
    </xf>
    <xf numFmtId="168" fontId="24" fillId="0" borderId="1" xfId="1" applyNumberFormat="1" applyFont="1" applyFill="1" applyBorder="1" applyAlignment="1">
      <alignment horizontal="right"/>
    </xf>
    <xf numFmtId="168" fontId="24" fillId="7" borderId="15" xfId="1" applyNumberFormat="1" applyFont="1" applyFill="1" applyBorder="1" applyAlignment="1">
      <alignment horizontal="right"/>
    </xf>
    <xf numFmtId="168" fontId="24" fillId="0" borderId="15" xfId="1" applyNumberFormat="1" applyFont="1" applyFill="1" applyBorder="1" applyAlignment="1">
      <alignment horizontal="right"/>
    </xf>
    <xf numFmtId="4" fontId="24" fillId="7" borderId="0" xfId="1" applyNumberFormat="1" applyFont="1" applyFill="1" applyBorder="1" applyAlignment="1">
      <alignment horizontal="right"/>
    </xf>
    <xf numFmtId="4" fontId="24" fillId="0" borderId="0" xfId="1" applyNumberFormat="1" applyFont="1" applyFill="1" applyBorder="1" applyAlignment="1">
      <alignment horizontal="right"/>
    </xf>
    <xf numFmtId="171" fontId="24" fillId="0" borderId="0" xfId="1" applyNumberFormat="1" applyFont="1" applyFill="1" applyBorder="1" applyAlignment="1">
      <alignment horizontal="left"/>
    </xf>
    <xf numFmtId="171" fontId="24" fillId="7" borderId="0" xfId="1" applyNumberFormat="1" applyFont="1" applyFill="1" applyBorder="1" applyAlignment="1">
      <alignment horizontal="right"/>
    </xf>
    <xf numFmtId="171" fontId="24" fillId="0" borderId="0" xfId="1" applyNumberFormat="1" applyFont="1" applyFill="1" applyBorder="1" applyAlignment="1">
      <alignment horizontal="right"/>
    </xf>
    <xf numFmtId="171" fontId="24" fillId="0" borderId="3" xfId="1" applyNumberFormat="1" applyFont="1" applyFill="1" applyBorder="1" applyAlignment="1">
      <alignment horizontal="right"/>
    </xf>
    <xf numFmtId="168" fontId="24" fillId="0" borderId="3" xfId="1" applyNumberFormat="1" applyFont="1" applyFill="1" applyBorder="1" applyAlignment="1">
      <alignment horizontal="right"/>
    </xf>
    <xf numFmtId="3" fontId="24" fillId="7" borderId="0" xfId="1" applyNumberFormat="1" applyFont="1" applyFill="1" applyBorder="1" applyAlignment="1">
      <alignment horizontal="right"/>
    </xf>
    <xf numFmtId="3" fontId="24" fillId="0" borderId="0" xfId="1" applyNumberFormat="1" applyFont="1" applyFill="1" applyBorder="1" applyAlignment="1">
      <alignment horizontal="right"/>
    </xf>
    <xf numFmtId="3" fontId="24" fillId="7" borderId="1" xfId="1" applyNumberFormat="1" applyFont="1" applyFill="1" applyBorder="1" applyAlignment="1">
      <alignment horizontal="right"/>
    </xf>
    <xf numFmtId="3" fontId="24" fillId="0" borderId="1" xfId="1" applyNumberFormat="1" applyFont="1" applyFill="1" applyBorder="1" applyAlignment="1">
      <alignment horizontal="right"/>
    </xf>
    <xf numFmtId="4" fontId="6" fillId="5" borderId="0" xfId="4" applyNumberFormat="1" applyFont="1" applyFill="1" applyBorder="1" applyAlignment="1">
      <alignment horizontal="right" vertical="center"/>
    </xf>
    <xf numFmtId="3" fontId="6" fillId="5" borderId="0" xfId="4" applyNumberFormat="1" applyFont="1" applyFill="1" applyBorder="1" applyAlignment="1">
      <alignment horizontal="right" vertical="center"/>
    </xf>
    <xf numFmtId="0" fontId="8" fillId="0" borderId="8" xfId="4" applyFont="1" applyFill="1" applyBorder="1" applyAlignment="1">
      <alignment horizontal="right" vertical="center" wrapText="1"/>
    </xf>
    <xf numFmtId="0" fontId="8" fillId="0" borderId="8" xfId="4" applyFont="1" applyFill="1" applyBorder="1" applyAlignment="1">
      <alignment horizontal="right" vertical="center"/>
    </xf>
    <xf numFmtId="167" fontId="8" fillId="7" borderId="12" xfId="4" applyNumberFormat="1" applyFont="1" applyFill="1" applyBorder="1" applyAlignment="1">
      <alignment horizontal="right" vertical="center" wrapText="1"/>
    </xf>
    <xf numFmtId="167" fontId="8" fillId="0" borderId="12" xfId="4" applyNumberFormat="1" applyFont="1" applyFill="1" applyBorder="1" applyAlignment="1">
      <alignment horizontal="right" vertical="center" wrapText="1"/>
    </xf>
    <xf numFmtId="171" fontId="6" fillId="7" borderId="0" xfId="5" applyNumberFormat="1" applyFont="1" applyFill="1" applyBorder="1" applyAlignment="1">
      <alignment horizontal="right" vertical="center"/>
    </xf>
    <xf numFmtId="171" fontId="6" fillId="0" borderId="0" xfId="5" applyNumberFormat="1" applyFont="1" applyFill="1" applyBorder="1" applyAlignment="1">
      <alignment horizontal="right" vertical="center"/>
    </xf>
    <xf numFmtId="3" fontId="6" fillId="7" borderId="0" xfId="5" applyNumberFormat="1" applyFont="1" applyFill="1" applyBorder="1" applyAlignment="1">
      <alignment horizontal="right" vertical="center"/>
    </xf>
    <xf numFmtId="3" fontId="6" fillId="7" borderId="1" xfId="5" applyNumberFormat="1" applyFont="1" applyFill="1" applyBorder="1" applyAlignment="1">
      <alignment horizontal="right" vertical="center"/>
    </xf>
    <xf numFmtId="171" fontId="6" fillId="7" borderId="1" xfId="5" applyNumberFormat="1" applyFont="1" applyFill="1" applyBorder="1" applyAlignment="1">
      <alignment horizontal="right" vertical="center"/>
    </xf>
    <xf numFmtId="3" fontId="6" fillId="7" borderId="15" xfId="5" applyNumberFormat="1" applyFont="1" applyFill="1" applyBorder="1" applyAlignment="1">
      <alignment horizontal="right" vertical="center"/>
    </xf>
    <xf numFmtId="171" fontId="6" fillId="7" borderId="15" xfId="5" applyNumberFormat="1" applyFont="1" applyFill="1" applyBorder="1" applyAlignment="1">
      <alignment horizontal="right" vertical="center"/>
    </xf>
    <xf numFmtId="171" fontId="6" fillId="0" borderId="15" xfId="5" applyNumberFormat="1" applyFont="1" applyFill="1" applyBorder="1" applyAlignment="1">
      <alignment horizontal="right" vertical="center"/>
    </xf>
    <xf numFmtId="0" fontId="6" fillId="5" borderId="0" xfId="4" applyFont="1" applyFill="1" applyBorder="1" applyAlignment="1">
      <alignment vertical="center"/>
    </xf>
    <xf numFmtId="0" fontId="8" fillId="5" borderId="12" xfId="4" applyFont="1" applyFill="1" applyBorder="1" applyAlignment="1">
      <alignment horizontal="right"/>
    </xf>
    <xf numFmtId="167" fontId="8" fillId="5" borderId="12" xfId="4" applyNumberFormat="1" applyFont="1" applyFill="1" applyBorder="1" applyAlignment="1">
      <alignment horizontal="right"/>
    </xf>
    <xf numFmtId="167" fontId="8" fillId="7" borderId="12" xfId="4" applyNumberFormat="1" applyFont="1" applyFill="1" applyBorder="1" applyAlignment="1">
      <alignment horizontal="right"/>
    </xf>
    <xf numFmtId="3" fontId="6" fillId="7" borderId="0" xfId="4" applyNumberFormat="1" applyFont="1" applyFill="1" applyBorder="1" applyAlignment="1">
      <alignment horizontal="right" vertical="center"/>
    </xf>
    <xf numFmtId="3" fontId="6" fillId="7" borderId="15" xfId="4" applyNumberFormat="1" applyFont="1" applyFill="1" applyBorder="1" applyAlignment="1">
      <alignment horizontal="right" vertical="center"/>
    </xf>
    <xf numFmtId="3" fontId="6" fillId="7" borderId="20" xfId="5" applyNumberFormat="1" applyFont="1" applyFill="1" applyBorder="1" applyAlignment="1">
      <alignment horizontal="right" vertical="center"/>
    </xf>
    <xf numFmtId="2" fontId="12" fillId="0" borderId="0" xfId="5" applyNumberFormat="1" applyFont="1" applyFill="1" applyBorder="1" applyAlignment="1">
      <alignment horizontal="right" vertical="center"/>
    </xf>
    <xf numFmtId="2" fontId="12" fillId="0" borderId="15" xfId="4" applyNumberFormat="1" applyFont="1" applyFill="1" applyBorder="1" applyAlignment="1">
      <alignment horizontal="right" vertical="center"/>
    </xf>
    <xf numFmtId="2" fontId="12" fillId="0" borderId="16" xfId="4" applyNumberFormat="1" applyFont="1" applyFill="1" applyBorder="1" applyAlignment="1">
      <alignment horizontal="right" vertical="center"/>
    </xf>
    <xf numFmtId="2" fontId="12" fillId="3" borderId="15" xfId="4" applyNumberFormat="1" applyFont="1" applyFill="1" applyBorder="1" applyAlignment="1">
      <alignment horizontal="right" vertical="center"/>
    </xf>
    <xf numFmtId="0" fontId="8" fillId="2" borderId="34" xfId="4" applyFont="1" applyFill="1" applyBorder="1" applyAlignment="1">
      <alignment horizontal="left"/>
    </xf>
    <xf numFmtId="1" fontId="12" fillId="0" borderId="0" xfId="9" applyNumberFormat="1" applyFont="1" applyFill="1" applyBorder="1" applyAlignment="1" applyProtection="1">
      <alignment vertical="top"/>
      <protection locked="0"/>
    </xf>
    <xf numFmtId="0" fontId="24" fillId="0" borderId="0" xfId="0" applyFont="1" applyAlignment="1">
      <alignment vertical="center"/>
    </xf>
    <xf numFmtId="0" fontId="42" fillId="6" borderId="0" xfId="0" applyFont="1" applyFill="1" applyAlignment="1">
      <alignment vertical="center"/>
    </xf>
    <xf numFmtId="171" fontId="12" fillId="0" borderId="0" xfId="4" applyNumberFormat="1" applyFont="1" applyFill="1" applyBorder="1" applyAlignment="1">
      <alignment horizontal="right" vertical="center"/>
    </xf>
    <xf numFmtId="171" fontId="12" fillId="0" borderId="1" xfId="4" applyNumberFormat="1" applyFont="1" applyFill="1" applyBorder="1" applyAlignment="1">
      <alignment horizontal="right" vertical="center"/>
    </xf>
    <xf numFmtId="2" fontId="6" fillId="0" borderId="1" xfId="4" applyNumberFormat="1" applyFont="1" applyFill="1" applyBorder="1" applyAlignment="1">
      <alignment vertical="center"/>
    </xf>
    <xf numFmtId="0" fontId="4" fillId="0" borderId="37" xfId="18" applyNumberFormat="1" applyFont="1" applyFill="1" applyBorder="1" applyAlignment="1" applyProtection="1">
      <alignment horizontal="left"/>
    </xf>
    <xf numFmtId="1" fontId="8" fillId="2" borderId="0" xfId="5" applyNumberFormat="1" applyFont="1" applyFill="1" applyBorder="1" applyAlignment="1">
      <alignment horizontal="center" vertical="center"/>
    </xf>
    <xf numFmtId="0" fontId="8" fillId="2" borderId="0" xfId="5" applyFont="1" applyFill="1" applyBorder="1" applyAlignment="1">
      <alignment horizontal="right"/>
    </xf>
    <xf numFmtId="0" fontId="8" fillId="2" borderId="12" xfId="5" applyFont="1" applyFill="1" applyBorder="1" applyAlignment="1">
      <alignment horizontal="right"/>
    </xf>
    <xf numFmtId="3" fontId="8" fillId="2" borderId="2" xfId="4" applyNumberFormat="1" applyFont="1" applyFill="1" applyBorder="1" applyAlignment="1">
      <alignment horizontal="right"/>
    </xf>
    <xf numFmtId="0" fontId="4" fillId="0" borderId="12" xfId="0" applyFont="1" applyFill="1" applyBorder="1" applyAlignment="1" applyProtection="1">
      <alignment horizontal="left"/>
    </xf>
    <xf numFmtId="0" fontId="6" fillId="0" borderId="0" xfId="0" applyFont="1" applyFill="1" applyBorder="1" applyAlignment="1" applyProtection="1">
      <alignment horizontal="left"/>
    </xf>
    <xf numFmtId="0" fontId="6" fillId="0" borderId="1" xfId="0" applyFont="1" applyFill="1" applyBorder="1" applyAlignment="1" applyProtection="1">
      <alignment horizontal="left"/>
    </xf>
    <xf numFmtId="0" fontId="6" fillId="0" borderId="1" xfId="0" applyFont="1" applyFill="1" applyBorder="1" applyAlignment="1" applyProtection="1">
      <alignment horizontal="left" vertical="top" wrapText="1"/>
    </xf>
    <xf numFmtId="171" fontId="12" fillId="0" borderId="0" xfId="0" applyNumberFormat="1" applyFont="1" applyAlignment="1">
      <alignment vertical="center"/>
    </xf>
    <xf numFmtId="171" fontId="12" fillId="0" borderId="0" xfId="0" applyNumberFormat="1" applyFont="1"/>
    <xf numFmtId="0" fontId="8" fillId="2" borderId="12" xfId="5" applyFont="1" applyFill="1" applyBorder="1" applyAlignment="1">
      <alignment horizontal="left" vertical="center"/>
    </xf>
    <xf numFmtId="3" fontId="12" fillId="0" borderId="0" xfId="8" applyNumberFormat="1" applyFont="1" applyFill="1"/>
    <xf numFmtId="3" fontId="12" fillId="0" borderId="0" xfId="8" applyNumberFormat="1" applyFont="1" applyFill="1" applyBorder="1"/>
    <xf numFmtId="3" fontId="12" fillId="0" borderId="1" xfId="8" applyNumberFormat="1" applyFont="1" applyFill="1" applyBorder="1"/>
    <xf numFmtId="3" fontId="12" fillId="0" borderId="15" xfId="8" applyNumberFormat="1" applyFont="1" applyFill="1" applyBorder="1"/>
    <xf numFmtId="0" fontId="8" fillId="3" borderId="12" xfId="4" applyFont="1" applyFill="1" applyBorder="1" applyAlignment="1">
      <alignment horizontal="right" wrapText="1"/>
    </xf>
    <xf numFmtId="0" fontId="8" fillId="0" borderId="12" xfId="4" applyFont="1" applyFill="1" applyBorder="1" applyAlignment="1">
      <alignment horizontal="right" wrapText="1"/>
    </xf>
    <xf numFmtId="171" fontId="12" fillId="0" borderId="1" xfId="5" applyNumberFormat="1" applyFont="1" applyFill="1" applyBorder="1" applyAlignment="1">
      <alignment horizontal="right" vertical="center"/>
    </xf>
    <xf numFmtId="171" fontId="12" fillId="3" borderId="15" xfId="5" applyNumberFormat="1" applyFont="1" applyFill="1" applyBorder="1" applyAlignment="1">
      <alignment horizontal="right" vertical="center"/>
    </xf>
    <xf numFmtId="171" fontId="12" fillId="0" borderId="15" xfId="5" applyNumberFormat="1" applyFont="1" applyFill="1" applyBorder="1" applyAlignment="1">
      <alignment horizontal="right" vertical="center"/>
    </xf>
    <xf numFmtId="0" fontId="6" fillId="0" borderId="1" xfId="5" applyFont="1" applyFill="1" applyBorder="1" applyAlignment="1">
      <alignment horizontal="left" readingOrder="1"/>
    </xf>
    <xf numFmtId="0" fontId="6" fillId="0" borderId="15" xfId="5" applyFont="1" applyFill="1" applyBorder="1" applyAlignment="1">
      <alignment horizontal="left" readingOrder="1"/>
    </xf>
    <xf numFmtId="0" fontId="8" fillId="0" borderId="12" xfId="5" applyFont="1" applyFill="1" applyBorder="1" applyAlignment="1">
      <alignment horizontal="right"/>
    </xf>
    <xf numFmtId="1" fontId="24" fillId="0" borderId="0" xfId="0" applyNumberFormat="1" applyFont="1" applyAlignment="1">
      <alignment vertical="center"/>
    </xf>
    <xf numFmtId="172" fontId="12" fillId="0" borderId="15" xfId="9" applyNumberFormat="1" applyFont="1" applyFill="1" applyBorder="1" applyAlignment="1" applyProtection="1">
      <alignment horizontal="left"/>
      <protection locked="0"/>
    </xf>
    <xf numFmtId="0" fontId="12" fillId="0" borderId="0" xfId="5" applyFont="1" applyFill="1" applyBorder="1" applyAlignment="1">
      <alignment vertical="center" readingOrder="1"/>
    </xf>
    <xf numFmtId="0" fontId="12" fillId="0" borderId="0" xfId="4" applyFont="1" applyFill="1" applyBorder="1" applyAlignment="1" applyProtection="1">
      <alignment vertical="center" readingOrder="1"/>
      <protection locked="0"/>
    </xf>
    <xf numFmtId="0" fontId="12" fillId="0" borderId="1" xfId="5" applyFont="1" applyFill="1" applyBorder="1" applyAlignment="1">
      <alignment vertical="center" readingOrder="1"/>
    </xf>
    <xf numFmtId="0" fontId="9" fillId="0" borderId="0" xfId="0" applyFont="1" applyAlignment="1">
      <alignment vertical="center"/>
    </xf>
    <xf numFmtId="0" fontId="41" fillId="0" borderId="0" xfId="0" applyFont="1" applyAlignment="1">
      <alignment vertical="center"/>
    </xf>
    <xf numFmtId="3" fontId="8" fillId="3" borderId="2" xfId="4" applyNumberFormat="1" applyFont="1" applyFill="1" applyBorder="1" applyAlignment="1">
      <alignment horizontal="right"/>
    </xf>
    <xf numFmtId="179" fontId="6" fillId="0" borderId="1" xfId="4" applyNumberFormat="1" applyFont="1" applyFill="1" applyBorder="1" applyAlignment="1">
      <alignment horizontal="right" vertical="center"/>
    </xf>
    <xf numFmtId="172" fontId="24" fillId="0" borderId="0" xfId="0" applyNumberFormat="1" applyFont="1"/>
    <xf numFmtId="0" fontId="9" fillId="6" borderId="0" xfId="0" applyFont="1" applyFill="1" applyAlignment="1">
      <alignment vertical="center"/>
    </xf>
    <xf numFmtId="0" fontId="0" fillId="0" borderId="0" xfId="0" applyFont="1"/>
    <xf numFmtId="0" fontId="8" fillId="2" borderId="8" xfId="0" applyFont="1" applyFill="1" applyBorder="1" applyAlignment="1"/>
    <xf numFmtId="3" fontId="12" fillId="0" borderId="0" xfId="0" applyNumberFormat="1" applyFont="1"/>
    <xf numFmtId="3" fontId="12" fillId="0" borderId="1" xfId="0" applyNumberFormat="1" applyFont="1" applyBorder="1"/>
    <xf numFmtId="1" fontId="8" fillId="3" borderId="12" xfId="4" applyNumberFormat="1" applyFont="1" applyFill="1" applyBorder="1" applyAlignment="1">
      <alignment horizontal="right"/>
    </xf>
    <xf numFmtId="1" fontId="8" fillId="2" borderId="12" xfId="5" applyNumberFormat="1" applyFont="1" applyFill="1" applyBorder="1" applyAlignment="1">
      <alignment horizontal="right"/>
    </xf>
    <xf numFmtId="167" fontId="8" fillId="2" borderId="12" xfId="5" applyNumberFormat="1" applyFont="1" applyFill="1" applyBorder="1" applyAlignment="1">
      <alignment horizontal="right"/>
    </xf>
    <xf numFmtId="0" fontId="12" fillId="0" borderId="0" xfId="4" applyFont="1" applyFill="1" applyBorder="1" applyAlignment="1">
      <alignment horizontal="left"/>
    </xf>
    <xf numFmtId="2" fontId="12" fillId="0" borderId="0" xfId="0" applyNumberFormat="1" applyFont="1"/>
    <xf numFmtId="0" fontId="6" fillId="0" borderId="26" xfId="4" applyFont="1" applyFill="1" applyBorder="1" applyAlignment="1"/>
    <xf numFmtId="0" fontId="6" fillId="0" borderId="0" xfId="5" applyFont="1" applyFill="1" applyBorder="1" applyAlignment="1">
      <alignment horizontal="left" vertical="center"/>
    </xf>
    <xf numFmtId="0" fontId="6" fillId="3" borderId="0" xfId="5" applyFont="1" applyFill="1" applyBorder="1" applyAlignment="1">
      <alignment horizontal="right" vertical="center"/>
    </xf>
    <xf numFmtId="0" fontId="6" fillId="0" borderId="0" xfId="5" applyFont="1" applyFill="1" applyBorder="1" applyAlignment="1">
      <alignment horizontal="right" vertical="center"/>
    </xf>
    <xf numFmtId="0" fontId="6" fillId="0" borderId="1" xfId="5" applyFont="1" applyFill="1" applyBorder="1" applyAlignment="1">
      <alignment horizontal="left" vertical="center"/>
    </xf>
    <xf numFmtId="0" fontId="6" fillId="3" borderId="1" xfId="5" applyFont="1" applyFill="1" applyBorder="1" applyAlignment="1">
      <alignment horizontal="right" vertical="center"/>
    </xf>
    <xf numFmtId="0" fontId="6" fillId="0" borderId="1" xfId="5" applyFont="1" applyFill="1" applyBorder="1" applyAlignment="1">
      <alignment horizontal="right" vertical="center"/>
    </xf>
    <xf numFmtId="4" fontId="6" fillId="0" borderId="0" xfId="4" applyNumberFormat="1" applyFont="1" applyFill="1" applyAlignment="1">
      <alignment vertical="center"/>
    </xf>
    <xf numFmtId="4" fontId="6" fillId="3" borderId="0" xfId="4" applyNumberFormat="1" applyFont="1" applyFill="1" applyAlignment="1">
      <alignment vertical="center"/>
    </xf>
    <xf numFmtId="0" fontId="36" fillId="0" borderId="12" xfId="0" applyFont="1" applyBorder="1" applyAlignment="1">
      <alignment horizontal="left" vertical="center"/>
    </xf>
    <xf numFmtId="0" fontId="36" fillId="3" borderId="12" xfId="0" applyFont="1" applyFill="1" applyBorder="1" applyAlignment="1">
      <alignment horizontal="right" vertical="center"/>
    </xf>
    <xf numFmtId="0" fontId="36" fillId="0" borderId="12" xfId="0" applyFont="1" applyBorder="1" applyAlignment="1">
      <alignment horizontal="right" vertical="center"/>
    </xf>
    <xf numFmtId="0" fontId="19" fillId="0" borderId="0" xfId="0" applyFont="1" applyAlignment="1">
      <alignment horizontal="left" vertical="center"/>
    </xf>
    <xf numFmtId="0" fontId="19" fillId="3" borderId="0" xfId="0" applyFont="1" applyFill="1" applyAlignment="1">
      <alignment horizontal="right" vertical="center"/>
    </xf>
    <xf numFmtId="0" fontId="19" fillId="0" borderId="0" xfId="0" applyFont="1" applyAlignment="1">
      <alignment horizontal="right" vertical="center"/>
    </xf>
    <xf numFmtId="0" fontId="19" fillId="0" borderId="12" xfId="0" applyFont="1" applyBorder="1" applyAlignment="1">
      <alignment horizontal="left" vertical="center"/>
    </xf>
    <xf numFmtId="0" fontId="19" fillId="3" borderId="12" xfId="0" applyFont="1" applyFill="1" applyBorder="1" applyAlignment="1">
      <alignment horizontal="right" vertical="center"/>
    </xf>
    <xf numFmtId="0" fontId="19" fillId="0" borderId="12" xfId="0" applyFont="1" applyBorder="1" applyAlignment="1">
      <alignment horizontal="right" vertical="center"/>
    </xf>
    <xf numFmtId="0" fontId="4" fillId="0" borderId="12" xfId="0" applyFont="1" applyBorder="1" applyAlignment="1">
      <alignment horizontal="left" vertical="center"/>
    </xf>
    <xf numFmtId="0" fontId="4" fillId="3" borderId="12" xfId="0" applyFont="1" applyFill="1" applyBorder="1" applyAlignment="1">
      <alignment horizontal="right" vertical="center"/>
    </xf>
    <xf numFmtId="0" fontId="4" fillId="0" borderId="12" xfId="0" applyFont="1" applyBorder="1" applyAlignment="1">
      <alignment horizontal="right" vertical="center"/>
    </xf>
    <xf numFmtId="3" fontId="19" fillId="0" borderId="20" xfId="0" applyNumberFormat="1" applyFont="1" applyBorder="1" applyAlignment="1">
      <alignment horizontal="right" vertical="center"/>
    </xf>
    <xf numFmtId="3" fontId="19" fillId="3" borderId="20" xfId="0" applyNumberFormat="1" applyFont="1" applyFill="1" applyBorder="1" applyAlignment="1">
      <alignment horizontal="right" vertical="center"/>
    </xf>
    <xf numFmtId="3" fontId="19" fillId="3" borderId="12" xfId="0" applyNumberFormat="1" applyFont="1" applyFill="1" applyBorder="1" applyAlignment="1">
      <alignment horizontal="right" vertical="center"/>
    </xf>
    <xf numFmtId="3" fontId="19" fillId="0" borderId="12" xfId="0" applyNumberFormat="1" applyFont="1" applyBorder="1" applyAlignment="1">
      <alignment horizontal="right" vertical="center"/>
    </xf>
    <xf numFmtId="3" fontId="19" fillId="3" borderId="0" xfId="0" applyNumberFormat="1" applyFont="1" applyFill="1" applyAlignment="1">
      <alignment horizontal="right" vertical="center"/>
    </xf>
    <xf numFmtId="3" fontId="19" fillId="0" borderId="0" xfId="0" applyNumberFormat="1" applyFont="1" applyAlignment="1">
      <alignment horizontal="right" vertical="center"/>
    </xf>
    <xf numFmtId="3" fontId="4" fillId="3" borderId="12" xfId="0" applyNumberFormat="1" applyFont="1" applyFill="1" applyBorder="1" applyAlignment="1">
      <alignment horizontal="right" vertical="center"/>
    </xf>
    <xf numFmtId="3" fontId="4" fillId="0" borderId="12" xfId="0" applyNumberFormat="1" applyFont="1" applyBorder="1" applyAlignment="1">
      <alignment horizontal="right" vertical="center"/>
    </xf>
    <xf numFmtId="172" fontId="19" fillId="3" borderId="0" xfId="0" applyNumberFormat="1" applyFont="1" applyFill="1" applyAlignment="1">
      <alignment horizontal="right" vertical="center"/>
    </xf>
    <xf numFmtId="172" fontId="19" fillId="0" borderId="0" xfId="0" applyNumberFormat="1" applyFont="1" applyAlignment="1">
      <alignment horizontal="right" vertical="center"/>
    </xf>
    <xf numFmtId="0" fontId="37" fillId="0" borderId="0" xfId="0" applyFont="1" applyAlignment="1">
      <alignment vertical="center" wrapText="1"/>
    </xf>
    <xf numFmtId="0" fontId="36" fillId="0" borderId="0" xfId="0" applyFont="1" applyAlignment="1">
      <alignment vertical="center" wrapText="1"/>
    </xf>
    <xf numFmtId="0" fontId="19" fillId="0" borderId="0" xfId="0" applyFont="1" applyAlignment="1">
      <alignment vertical="center" wrapText="1"/>
    </xf>
    <xf numFmtId="0" fontId="19" fillId="0" borderId="12" xfId="0" applyFont="1" applyBorder="1" applyAlignment="1">
      <alignment vertical="center" wrapText="1"/>
    </xf>
    <xf numFmtId="0" fontId="4" fillId="0" borderId="12" xfId="0" applyFont="1" applyBorder="1" applyAlignment="1">
      <alignment vertical="center" wrapText="1"/>
    </xf>
    <xf numFmtId="0" fontId="19" fillId="0" borderId="0" xfId="0" applyFont="1" applyAlignment="1">
      <alignment vertical="center"/>
    </xf>
    <xf numFmtId="0" fontId="36" fillId="0" borderId="0" xfId="0" applyFont="1" applyAlignment="1">
      <alignment horizontal="left" vertical="center"/>
    </xf>
    <xf numFmtId="0" fontId="19" fillId="0" borderId="20" xfId="0" applyFont="1" applyBorder="1" applyAlignment="1">
      <alignment horizontal="right" vertical="center"/>
    </xf>
    <xf numFmtId="0" fontId="48" fillId="0" borderId="0" xfId="0" applyFont="1" applyAlignment="1">
      <alignment horizontal="right" vertical="center"/>
    </xf>
    <xf numFmtId="0" fontId="48" fillId="0" borderId="12" xfId="0" applyFont="1" applyBorder="1" applyAlignment="1">
      <alignment horizontal="right" vertical="center"/>
    </xf>
    <xf numFmtId="0" fontId="37" fillId="0" borderId="0" xfId="0" applyFont="1" applyAlignment="1">
      <alignment wrapText="1"/>
    </xf>
    <xf numFmtId="0" fontId="37" fillId="0" borderId="12" xfId="0" applyFont="1" applyBorder="1" applyAlignment="1">
      <alignment vertical="center" wrapText="1"/>
    </xf>
    <xf numFmtId="0" fontId="37" fillId="0" borderId="0" xfId="0" applyFont="1" applyAlignment="1">
      <alignment vertical="center"/>
    </xf>
    <xf numFmtId="0" fontId="19" fillId="0" borderId="12" xfId="0" applyFont="1" applyBorder="1" applyAlignment="1">
      <alignment vertical="center"/>
    </xf>
    <xf numFmtId="0" fontId="4" fillId="0" borderId="12" xfId="0" applyFont="1" applyBorder="1" applyAlignment="1">
      <alignment vertical="center"/>
    </xf>
    <xf numFmtId="0" fontId="19" fillId="0" borderId="20" xfId="0" applyFont="1" applyBorder="1" applyAlignment="1">
      <alignment vertical="center"/>
    </xf>
    <xf numFmtId="3" fontId="37" fillId="0" borderId="12" xfId="0" applyNumberFormat="1" applyFont="1" applyBorder="1" applyAlignment="1">
      <alignment horizontal="right" vertical="center"/>
    </xf>
    <xf numFmtId="0" fontId="37" fillId="0" borderId="12" xfId="0" applyFont="1" applyBorder="1" applyAlignment="1">
      <alignment horizontal="right" vertical="center"/>
    </xf>
    <xf numFmtId="3" fontId="37" fillId="3" borderId="12" xfId="0" applyNumberFormat="1" applyFont="1" applyFill="1" applyBorder="1" applyAlignment="1">
      <alignment horizontal="right" vertical="center"/>
    </xf>
    <xf numFmtId="0" fontId="49" fillId="0" borderId="0" xfId="0" applyFont="1" applyAlignment="1">
      <alignment vertical="center" wrapText="1"/>
    </xf>
    <xf numFmtId="0" fontId="49" fillId="0" borderId="12" xfId="0" applyFont="1" applyBorder="1" applyAlignment="1">
      <alignment vertical="center" wrapText="1"/>
    </xf>
    <xf numFmtId="0" fontId="50" fillId="0" borderId="12" xfId="0" applyFont="1" applyBorder="1" applyAlignment="1">
      <alignment vertical="center" wrapText="1"/>
    </xf>
    <xf numFmtId="3" fontId="35" fillId="0" borderId="0" xfId="0" applyNumberFormat="1" applyFont="1" applyFill="1" applyBorder="1" applyAlignment="1" applyProtection="1">
      <alignment horizontal="right"/>
    </xf>
    <xf numFmtId="0" fontId="36" fillId="3" borderId="12" xfId="0" applyFont="1" applyFill="1" applyBorder="1" applyAlignment="1">
      <alignment horizontal="right" vertical="center" wrapText="1"/>
    </xf>
    <xf numFmtId="168" fontId="36" fillId="3" borderId="12" xfId="0" applyNumberFormat="1" applyFont="1" applyFill="1" applyBorder="1" applyAlignment="1" applyProtection="1">
      <alignment horizontal="right"/>
    </xf>
    <xf numFmtId="168" fontId="36" fillId="0" borderId="12" xfId="0" applyNumberFormat="1" applyFont="1" applyFill="1" applyBorder="1" applyAlignment="1" applyProtection="1">
      <alignment horizontal="right"/>
    </xf>
    <xf numFmtId="3" fontId="19" fillId="3" borderId="20" xfId="0" applyNumberFormat="1" applyFont="1" applyFill="1" applyBorder="1" applyAlignment="1">
      <alignment horizontal="right" vertical="center" wrapText="1"/>
    </xf>
    <xf numFmtId="3" fontId="19" fillId="0" borderId="20" xfId="0" applyNumberFormat="1" applyFont="1" applyBorder="1" applyAlignment="1">
      <alignment horizontal="right" vertical="center" wrapText="1"/>
    </xf>
    <xf numFmtId="3" fontId="19" fillId="3" borderId="0" xfId="0" applyNumberFormat="1" applyFont="1" applyFill="1" applyAlignment="1">
      <alignment horizontal="right" vertical="center" wrapText="1"/>
    </xf>
    <xf numFmtId="3" fontId="19" fillId="0" borderId="0" xfId="0" applyNumberFormat="1" applyFont="1" applyAlignment="1">
      <alignment horizontal="right" vertical="center" wrapText="1"/>
    </xf>
    <xf numFmtId="0" fontId="19" fillId="3" borderId="12" xfId="0" applyFont="1" applyFill="1" applyBorder="1" applyAlignment="1">
      <alignment horizontal="right" vertical="center" wrapText="1"/>
    </xf>
    <xf numFmtId="0" fontId="19" fillId="0" borderId="12" xfId="0" applyFont="1" applyBorder="1" applyAlignment="1">
      <alignment horizontal="right" vertical="center" wrapText="1"/>
    </xf>
    <xf numFmtId="3" fontId="4" fillId="3" borderId="12" xfId="0" applyNumberFormat="1" applyFont="1" applyFill="1" applyBorder="1" applyAlignment="1">
      <alignment horizontal="right" vertical="center" wrapText="1"/>
    </xf>
    <xf numFmtId="3" fontId="4" fillId="0" borderId="12" xfId="0" applyNumberFormat="1" applyFont="1" applyBorder="1" applyAlignment="1">
      <alignment horizontal="right" vertical="center" wrapText="1"/>
    </xf>
    <xf numFmtId="3" fontId="19" fillId="3" borderId="12" xfId="0" applyNumberFormat="1" applyFont="1" applyFill="1" applyBorder="1" applyAlignment="1">
      <alignment horizontal="right" vertical="center" wrapText="1"/>
    </xf>
    <xf numFmtId="3" fontId="19" fillId="0" borderId="12" xfId="0" applyNumberFormat="1" applyFont="1" applyBorder="1" applyAlignment="1">
      <alignment horizontal="right" vertical="center" wrapText="1"/>
    </xf>
    <xf numFmtId="0" fontId="36" fillId="0" borderId="0" xfId="0" applyNumberFormat="1" applyFont="1" applyFill="1" applyBorder="1" applyAlignment="1" applyProtection="1">
      <alignment horizontal="left"/>
    </xf>
    <xf numFmtId="181" fontId="12" fillId="3" borderId="0" xfId="4" applyNumberFormat="1" applyFont="1" applyFill="1" applyAlignment="1">
      <alignment horizontal="right"/>
    </xf>
    <xf numFmtId="168" fontId="8" fillId="3" borderId="12" xfId="0" quotePrefix="1" applyNumberFormat="1" applyFont="1" applyFill="1" applyBorder="1" applyAlignment="1" applyProtection="1">
      <alignment horizontal="right"/>
    </xf>
    <xf numFmtId="168" fontId="6" fillId="3" borderId="0" xfId="0" applyNumberFormat="1" applyFont="1" applyFill="1" applyBorder="1" applyAlignment="1" applyProtection="1">
      <alignment horizontal="right"/>
    </xf>
    <xf numFmtId="168" fontId="6" fillId="3" borderId="1" xfId="0" applyNumberFormat="1" applyFont="1" applyFill="1" applyBorder="1" applyAlignment="1" applyProtection="1">
      <alignment horizontal="right"/>
    </xf>
    <xf numFmtId="170" fontId="6" fillId="3" borderId="1" xfId="0" applyNumberFormat="1" applyFont="1" applyFill="1" applyBorder="1" applyAlignment="1" applyProtection="1">
      <alignment horizontal="right"/>
    </xf>
    <xf numFmtId="0" fontId="6" fillId="2" borderId="0" xfId="4" applyFont="1" applyFill="1" applyBorder="1" applyAlignment="1">
      <alignment horizontal="left" vertical="center"/>
    </xf>
    <xf numFmtId="172" fontId="24" fillId="7" borderId="38" xfId="0" applyNumberFormat="1" applyFont="1" applyFill="1" applyBorder="1" applyAlignment="1">
      <alignment horizontal="right" vertical="center" wrapText="1"/>
    </xf>
    <xf numFmtId="172" fontId="24" fillId="5" borderId="38" xfId="0" applyNumberFormat="1" applyFont="1" applyFill="1" applyBorder="1" applyAlignment="1">
      <alignment horizontal="right" vertical="center" wrapText="1"/>
    </xf>
    <xf numFmtId="0" fontId="8" fillId="5" borderId="8" xfId="0" applyFont="1" applyFill="1" applyBorder="1" applyAlignment="1">
      <alignment horizontal="right"/>
    </xf>
    <xf numFmtId="168" fontId="24" fillId="0" borderId="20" xfId="4" applyNumberFormat="1" applyFont="1" applyFill="1" applyBorder="1" applyAlignment="1">
      <alignment horizontal="right"/>
    </xf>
    <xf numFmtId="168" fontId="24" fillId="0" borderId="8" xfId="4" applyNumberFormat="1" applyFont="1" applyFill="1" applyBorder="1" applyAlignment="1">
      <alignment horizontal="right"/>
    </xf>
    <xf numFmtId="4" fontId="24" fillId="0" borderId="8" xfId="4" applyNumberFormat="1" applyFont="1" applyFill="1" applyBorder="1" applyAlignment="1">
      <alignment horizontal="right"/>
    </xf>
    <xf numFmtId="171" fontId="24" fillId="0" borderId="14" xfId="4" applyNumberFormat="1" applyFont="1" applyFill="1" applyBorder="1" applyAlignment="1">
      <alignment horizontal="right"/>
    </xf>
    <xf numFmtId="168" fontId="24" fillId="0" borderId="29" xfId="1" applyNumberFormat="1" applyFont="1" applyFill="1" applyBorder="1" applyAlignment="1">
      <alignment horizontal="right"/>
    </xf>
    <xf numFmtId="168" fontId="24" fillId="0" borderId="7" xfId="1" applyNumberFormat="1" applyFont="1" applyFill="1" applyBorder="1" applyAlignment="1">
      <alignment horizontal="right"/>
    </xf>
    <xf numFmtId="168" fontId="24" fillId="0" borderId="18" xfId="1" applyNumberFormat="1" applyFont="1" applyFill="1" applyBorder="1" applyAlignment="1">
      <alignment horizontal="right"/>
    </xf>
    <xf numFmtId="4" fontId="24" fillId="0" borderId="0" xfId="1" applyNumberFormat="1" applyFont="1" applyFill="1" applyBorder="1" applyAlignment="1">
      <alignment horizontal="left"/>
    </xf>
    <xf numFmtId="4" fontId="24" fillId="0" borderId="3" xfId="1" applyNumberFormat="1" applyFont="1" applyFill="1" applyBorder="1" applyAlignment="1">
      <alignment horizontal="right"/>
    </xf>
    <xf numFmtId="168" fontId="24" fillId="0" borderId="0" xfId="1" applyNumberFormat="1" applyFont="1" applyFill="1" applyBorder="1" applyAlignment="1">
      <alignment horizontal="left"/>
    </xf>
    <xf numFmtId="168" fontId="24" fillId="0" borderId="1" xfId="1" applyNumberFormat="1" applyFont="1" applyFill="1" applyBorder="1" applyAlignment="1">
      <alignment horizontal="left"/>
    </xf>
    <xf numFmtId="3" fontId="24" fillId="0" borderId="3" xfId="1" applyNumberFormat="1" applyFont="1" applyFill="1" applyBorder="1" applyAlignment="1">
      <alignment horizontal="right"/>
    </xf>
    <xf numFmtId="0" fontId="24" fillId="0" borderId="0" xfId="0" applyFont="1" applyFill="1" applyBorder="1" applyAlignment="1">
      <alignment vertical="center"/>
    </xf>
    <xf numFmtId="3" fontId="24" fillId="0" borderId="7" xfId="1" applyNumberFormat="1" applyFont="1" applyFill="1" applyBorder="1" applyAlignment="1">
      <alignment horizontal="right"/>
    </xf>
    <xf numFmtId="0" fontId="22" fillId="5" borderId="0" xfId="4" applyFont="1" applyFill="1" applyBorder="1" applyAlignment="1">
      <alignment horizontal="left" vertical="center"/>
    </xf>
    <xf numFmtId="168" fontId="6" fillId="7" borderId="1" xfId="4" applyNumberFormat="1" applyFont="1" applyFill="1" applyBorder="1" applyAlignment="1">
      <alignment horizontal="right" vertical="center"/>
    </xf>
    <xf numFmtId="4" fontId="6" fillId="7" borderId="0" xfId="4" applyNumberFormat="1" applyFont="1" applyFill="1" applyBorder="1" applyAlignment="1">
      <alignment horizontal="right" vertical="center"/>
    </xf>
    <xf numFmtId="171" fontId="6" fillId="7" borderId="0" xfId="4" applyNumberFormat="1" applyFont="1" applyFill="1" applyBorder="1" applyAlignment="1">
      <alignment horizontal="right" vertical="center"/>
    </xf>
    <xf numFmtId="171" fontId="6" fillId="7" borderId="15" xfId="4" applyNumberFormat="1" applyFont="1" applyFill="1" applyBorder="1" applyAlignment="1">
      <alignment horizontal="right" vertical="center"/>
    </xf>
    <xf numFmtId="3" fontId="24" fillId="0" borderId="0" xfId="4" applyNumberFormat="1" applyFont="1" applyFill="1" applyBorder="1" applyAlignment="1">
      <alignment horizontal="right" vertical="center"/>
    </xf>
    <xf numFmtId="3" fontId="6" fillId="7" borderId="1" xfId="4" applyNumberFormat="1" applyFont="1" applyFill="1" applyBorder="1" applyAlignment="1">
      <alignment horizontal="right" vertical="center"/>
    </xf>
    <xf numFmtId="0" fontId="41" fillId="5" borderId="0" xfId="4" applyFont="1" applyFill="1" applyBorder="1" applyAlignment="1">
      <alignment horizontal="left" vertical="center"/>
    </xf>
    <xf numFmtId="0" fontId="22" fillId="5" borderId="0" xfId="4" applyFont="1" applyFill="1" applyBorder="1" applyAlignment="1">
      <alignment horizontal="right"/>
    </xf>
    <xf numFmtId="0" fontId="6" fillId="5" borderId="0" xfId="4" applyFont="1" applyFill="1" applyBorder="1" applyAlignment="1">
      <alignment horizontal="right" vertical="center"/>
    </xf>
    <xf numFmtId="172" fontId="6" fillId="0" borderId="15" xfId="4" applyNumberFormat="1" applyFont="1" applyFill="1" applyBorder="1" applyAlignment="1">
      <alignment horizontal="right" vertical="center"/>
    </xf>
    <xf numFmtId="172" fontId="6" fillId="0" borderId="16" xfId="4" applyNumberFormat="1" applyFont="1" applyFill="1" applyBorder="1" applyAlignment="1">
      <alignment horizontal="right" vertical="center"/>
    </xf>
    <xf numFmtId="2" fontId="6" fillId="7" borderId="0" xfId="4" applyNumberFormat="1" applyFont="1" applyFill="1" applyBorder="1" applyAlignment="1">
      <alignment horizontal="right" vertical="center"/>
    </xf>
    <xf numFmtId="172" fontId="6" fillId="7" borderId="0" xfId="4" applyNumberFormat="1" applyFont="1" applyFill="1" applyBorder="1" applyAlignment="1">
      <alignment horizontal="right" vertical="center"/>
    </xf>
    <xf numFmtId="0" fontId="24" fillId="0" borderId="15" xfId="4" applyFont="1" applyFill="1" applyBorder="1" applyAlignment="1"/>
    <xf numFmtId="172" fontId="6" fillId="7" borderId="15" xfId="4" applyNumberFormat="1" applyFont="1" applyFill="1" applyBorder="1" applyAlignment="1">
      <alignment horizontal="right" vertical="center"/>
    </xf>
    <xf numFmtId="1" fontId="6" fillId="7" borderId="0" xfId="4" applyNumberFormat="1" applyFont="1" applyFill="1" applyBorder="1" applyAlignment="1">
      <alignment horizontal="right" vertical="center"/>
    </xf>
    <xf numFmtId="1" fontId="24" fillId="0" borderId="0" xfId="4" applyNumberFormat="1" applyFont="1" applyFill="1" applyBorder="1" applyAlignment="1">
      <alignment horizontal="right" vertical="center"/>
    </xf>
    <xf numFmtId="168" fontId="6" fillId="7" borderId="0" xfId="10" applyNumberFormat="1" applyFont="1" applyFill="1" applyBorder="1" applyAlignment="1">
      <alignment horizontal="right" vertical="center"/>
    </xf>
    <xf numFmtId="0" fontId="24" fillId="0" borderId="1" xfId="4" applyFont="1" applyFill="1" applyBorder="1" applyAlignment="1"/>
    <xf numFmtId="168" fontId="6" fillId="7" borderId="1" xfId="10" applyNumberFormat="1" applyFont="1" applyFill="1" applyBorder="1" applyAlignment="1">
      <alignment horizontal="right" vertical="center"/>
    </xf>
    <xf numFmtId="168" fontId="6" fillId="7" borderId="15" xfId="10" applyNumberFormat="1" applyFont="1" applyFill="1" applyBorder="1" applyAlignment="1">
      <alignment horizontal="right" vertical="center"/>
    </xf>
    <xf numFmtId="2" fontId="6" fillId="7" borderId="0" xfId="10" applyNumberFormat="1" applyFont="1" applyFill="1" applyBorder="1" applyAlignment="1">
      <alignment horizontal="right" vertical="center"/>
    </xf>
    <xf numFmtId="172" fontId="6" fillId="7" borderId="0" xfId="10" applyNumberFormat="1" applyFont="1" applyFill="1" applyBorder="1" applyAlignment="1">
      <alignment horizontal="right" vertical="center"/>
    </xf>
    <xf numFmtId="182" fontId="24" fillId="7" borderId="15" xfId="0" applyNumberFormat="1" applyFont="1" applyFill="1" applyBorder="1" applyAlignment="1">
      <alignment horizontal="right"/>
    </xf>
    <xf numFmtId="182" fontId="24" fillId="0" borderId="15" xfId="0" applyNumberFormat="1" applyFont="1" applyFill="1" applyBorder="1" applyAlignment="1">
      <alignment horizontal="right"/>
    </xf>
    <xf numFmtId="182" fontId="24" fillId="0" borderId="15" xfId="0" applyNumberFormat="1" applyFont="1" applyFill="1" applyBorder="1"/>
    <xf numFmtId="182" fontId="24" fillId="0" borderId="16" xfId="0" applyNumberFormat="1" applyFont="1" applyFill="1" applyBorder="1"/>
    <xf numFmtId="182" fontId="24" fillId="7" borderId="15" xfId="0" applyNumberFormat="1" applyFont="1" applyFill="1" applyBorder="1"/>
    <xf numFmtId="178" fontId="24" fillId="7" borderId="0" xfId="0" applyNumberFormat="1" applyFont="1" applyFill="1" applyBorder="1" applyAlignment="1">
      <alignment horizontal="right"/>
    </xf>
    <xf numFmtId="178" fontId="24" fillId="0" borderId="0" xfId="0" applyNumberFormat="1" applyFont="1" applyFill="1" applyBorder="1" applyAlignment="1">
      <alignment horizontal="right"/>
    </xf>
    <xf numFmtId="178" fontId="24" fillId="0" borderId="14" xfId="0" applyNumberFormat="1" applyFont="1" applyFill="1" applyBorder="1" applyAlignment="1">
      <alignment horizontal="right"/>
    </xf>
    <xf numFmtId="178" fontId="24" fillId="7" borderId="1" xfId="0" applyNumberFormat="1" applyFont="1" applyFill="1" applyBorder="1" applyAlignment="1">
      <alignment horizontal="right"/>
    </xf>
    <xf numFmtId="178" fontId="24" fillId="0" borderId="1" xfId="0" applyNumberFormat="1" applyFont="1" applyFill="1" applyBorder="1" applyAlignment="1">
      <alignment horizontal="right"/>
    </xf>
    <xf numFmtId="178" fontId="24" fillId="0" borderId="17" xfId="0" applyNumberFormat="1" applyFont="1" applyFill="1" applyBorder="1" applyAlignment="1">
      <alignment horizontal="right"/>
    </xf>
    <xf numFmtId="0" fontId="41" fillId="5" borderId="0" xfId="4" applyFont="1" applyFill="1" applyBorder="1" applyAlignment="1"/>
    <xf numFmtId="2" fontId="6" fillId="7" borderId="15" xfId="10" applyNumberFormat="1" applyFont="1" applyFill="1" applyBorder="1" applyAlignment="1">
      <alignment horizontal="right" vertical="center"/>
    </xf>
    <xf numFmtId="1" fontId="6" fillId="7" borderId="1" xfId="10" applyNumberFormat="1" applyFont="1" applyFill="1" applyBorder="1" applyAlignment="1">
      <alignment horizontal="right" vertical="center"/>
    </xf>
    <xf numFmtId="0" fontId="22" fillId="5" borderId="0" xfId="4" applyFont="1" applyFill="1" applyBorder="1"/>
    <xf numFmtId="171" fontId="6" fillId="0" borderId="0" xfId="4" applyNumberFormat="1" applyFont="1" applyFill="1" applyAlignment="1">
      <alignment horizontal="left" vertical="center"/>
    </xf>
    <xf numFmtId="172" fontId="12" fillId="0" borderId="0" xfId="4" applyNumberFormat="1" applyFont="1" applyFill="1" applyAlignment="1">
      <alignment horizontal="right" vertical="center"/>
    </xf>
    <xf numFmtId="172" fontId="12" fillId="3" borderId="0" xfId="4" applyNumberFormat="1" applyFont="1" applyFill="1" applyAlignment="1">
      <alignment horizontal="right" vertical="center"/>
    </xf>
    <xf numFmtId="172" fontId="12" fillId="0" borderId="0" xfId="4" applyNumberFormat="1" applyFont="1" applyFill="1" applyBorder="1" applyAlignment="1">
      <alignment horizontal="right" vertical="center"/>
    </xf>
    <xf numFmtId="172" fontId="12" fillId="3" borderId="0" xfId="4" applyNumberFormat="1" applyFont="1" applyFill="1" applyBorder="1" applyAlignment="1">
      <alignment horizontal="right" vertical="center"/>
    </xf>
    <xf numFmtId="0" fontId="6" fillId="2" borderId="1" xfId="4" applyFont="1" applyFill="1" applyBorder="1" applyAlignment="1">
      <alignment horizontal="left" vertical="center"/>
    </xf>
    <xf numFmtId="172" fontId="12" fillId="2" borderId="1" xfId="4" applyNumberFormat="1" applyFont="1" applyFill="1" applyBorder="1" applyAlignment="1">
      <alignment horizontal="right" vertical="center"/>
    </xf>
    <xf numFmtId="172" fontId="12" fillId="3" borderId="1" xfId="4" applyNumberFormat="1" applyFont="1" applyFill="1" applyBorder="1" applyAlignment="1">
      <alignment horizontal="right" vertical="center"/>
    </xf>
    <xf numFmtId="172" fontId="12" fillId="0" borderId="15" xfId="4" applyNumberFormat="1" applyFont="1" applyFill="1" applyBorder="1" applyAlignment="1">
      <alignment horizontal="right" vertical="center"/>
    </xf>
    <xf numFmtId="172" fontId="12" fillId="3" borderId="15" xfId="4" applyNumberFormat="1" applyFont="1" applyFill="1" applyBorder="1" applyAlignment="1">
      <alignment horizontal="right" vertical="center"/>
    </xf>
    <xf numFmtId="0" fontId="6" fillId="2" borderId="15" xfId="4" applyFont="1" applyFill="1" applyBorder="1" applyAlignment="1">
      <alignment vertical="center" wrapText="1"/>
    </xf>
    <xf numFmtId="172" fontId="12" fillId="2" borderId="15" xfId="4" applyNumberFormat="1" applyFont="1" applyFill="1" applyBorder="1" applyAlignment="1">
      <alignment horizontal="right" vertical="center"/>
    </xf>
    <xf numFmtId="0" fontId="9" fillId="2" borderId="0" xfId="0" applyFont="1" applyFill="1"/>
    <xf numFmtId="0" fontId="8" fillId="3" borderId="33" xfId="4" applyFont="1" applyFill="1" applyBorder="1" applyAlignment="1">
      <alignment horizontal="right"/>
    </xf>
    <xf numFmtId="0" fontId="8" fillId="3" borderId="8" xfId="4" applyFont="1" applyFill="1" applyBorder="1" applyAlignment="1">
      <alignment horizontal="right"/>
    </xf>
    <xf numFmtId="0" fontId="8" fillId="2" borderId="12" xfId="5" applyNumberFormat="1" applyFont="1" applyFill="1" applyBorder="1" applyAlignment="1"/>
    <xf numFmtId="0" fontId="6" fillId="0" borderId="0" xfId="5" applyNumberFormat="1" applyFont="1" applyFill="1" applyBorder="1" applyAlignment="1">
      <alignment horizontal="left"/>
    </xf>
    <xf numFmtId="164" fontId="6" fillId="3" borderId="0" xfId="4" applyNumberFormat="1" applyFont="1" applyFill="1" applyAlignment="1">
      <alignment horizontal="right" vertical="center"/>
    </xf>
    <xf numFmtId="164" fontId="6" fillId="0" borderId="0" xfId="4" applyNumberFormat="1" applyFont="1" applyFill="1" applyAlignment="1">
      <alignment horizontal="right" vertical="center"/>
    </xf>
    <xf numFmtId="0" fontId="30" fillId="0" borderId="0" xfId="4" applyFont="1" applyFill="1" applyAlignment="1">
      <alignment vertical="center"/>
    </xf>
    <xf numFmtId="184" fontId="6" fillId="3" borderId="0" xfId="4" applyNumberFormat="1" applyFont="1" applyFill="1" applyAlignment="1">
      <alignment horizontal="right" vertical="center"/>
    </xf>
    <xf numFmtId="184" fontId="6" fillId="0" borderId="0" xfId="4" applyNumberFormat="1" applyFont="1" applyFill="1" applyAlignment="1">
      <alignment horizontal="right" vertical="center"/>
    </xf>
    <xf numFmtId="3" fontId="12" fillId="0" borderId="0" xfId="4" applyNumberFormat="1" applyFont="1" applyFill="1" applyBorder="1" applyAlignment="1">
      <alignment horizontal="left"/>
    </xf>
    <xf numFmtId="164" fontId="6" fillId="3" borderId="1" xfId="4" applyNumberFormat="1" applyFont="1" applyFill="1" applyBorder="1" applyAlignment="1">
      <alignment horizontal="right" vertical="center"/>
    </xf>
    <xf numFmtId="0" fontId="6" fillId="0" borderId="0" xfId="0" applyFont="1" applyBorder="1"/>
    <xf numFmtId="0" fontId="6" fillId="2" borderId="0" xfId="4" applyFont="1" applyFill="1" applyBorder="1" applyAlignment="1">
      <alignment horizontal="left"/>
    </xf>
    <xf numFmtId="171" fontId="12" fillId="2" borderId="0" xfId="0" applyNumberFormat="1" applyFont="1" applyFill="1"/>
    <xf numFmtId="0" fontId="8" fillId="3" borderId="8" xfId="0" applyFont="1" applyFill="1" applyBorder="1" applyAlignment="1">
      <alignment horizontal="right"/>
    </xf>
    <xf numFmtId="0" fontId="8" fillId="2" borderId="12" xfId="5" applyNumberFormat="1" applyFont="1" applyFill="1" applyBorder="1" applyAlignment="1">
      <alignment horizontal="left"/>
    </xf>
    <xf numFmtId="0" fontId="12" fillId="0" borderId="0" xfId="5" applyNumberFormat="1" applyFont="1" applyFill="1" applyBorder="1" applyAlignment="1">
      <alignment horizontal="left" vertical="center"/>
    </xf>
    <xf numFmtId="0" fontId="12" fillId="0" borderId="1" xfId="5" applyNumberFormat="1" applyFont="1" applyFill="1" applyBorder="1" applyAlignment="1">
      <alignment horizontal="left" vertical="center"/>
    </xf>
    <xf numFmtId="0" fontId="6" fillId="0" borderId="0" xfId="5" applyFont="1" applyFill="1" applyBorder="1" applyAlignment="1">
      <alignment horizontal="left" readingOrder="1"/>
    </xf>
    <xf numFmtId="0" fontId="6" fillId="0" borderId="0" xfId="0" applyFont="1" applyFill="1"/>
    <xf numFmtId="0" fontId="8" fillId="3" borderId="12" xfId="4" applyFont="1" applyFill="1" applyBorder="1" applyAlignment="1"/>
    <xf numFmtId="164" fontId="6" fillId="3" borderId="0" xfId="2" applyNumberFormat="1" applyFont="1" applyFill="1" applyBorder="1" applyAlignment="1">
      <alignment horizontal="right" vertical="center"/>
    </xf>
    <xf numFmtId="184" fontId="12" fillId="3" borderId="0" xfId="4" applyNumberFormat="1" applyFont="1" applyFill="1" applyAlignment="1">
      <alignment horizontal="right" vertical="center"/>
    </xf>
    <xf numFmtId="184" fontId="6" fillId="3" borderId="1" xfId="2" applyNumberFormat="1" applyFont="1" applyFill="1" applyBorder="1" applyAlignment="1">
      <alignment horizontal="right" vertical="center"/>
    </xf>
    <xf numFmtId="3" fontId="12" fillId="3" borderId="26" xfId="4" applyNumberFormat="1" applyFont="1" applyFill="1" applyBorder="1" applyAlignment="1">
      <alignment horizontal="right" vertical="center"/>
    </xf>
    <xf numFmtId="0" fontId="4" fillId="5" borderId="0" xfId="12" applyFont="1" applyFill="1" applyBorder="1"/>
    <xf numFmtId="0" fontId="4" fillId="5" borderId="0" xfId="12" applyNumberFormat="1" applyFont="1" applyFill="1" applyBorder="1" applyAlignment="1">
      <alignment horizontal="right"/>
    </xf>
    <xf numFmtId="0" fontId="4" fillId="5" borderId="0" xfId="12" applyFont="1" applyFill="1" applyBorder="1" applyAlignment="1">
      <alignment horizontal="right"/>
    </xf>
    <xf numFmtId="0" fontId="6" fillId="5" borderId="0" xfId="12" applyFont="1" applyFill="1" applyBorder="1"/>
    <xf numFmtId="171" fontId="6" fillId="5" borderId="0" xfId="13" applyNumberFormat="1" applyFont="1" applyFill="1" applyBorder="1"/>
    <xf numFmtId="0" fontId="8" fillId="5" borderId="0" xfId="12" applyFont="1" applyFill="1" applyBorder="1"/>
    <xf numFmtId="0" fontId="8" fillId="5" borderId="12" xfId="12" applyFont="1" applyFill="1" applyBorder="1"/>
    <xf numFmtId="0" fontId="8" fillId="5" borderId="12" xfId="12" applyFont="1" applyFill="1" applyBorder="1" applyAlignment="1">
      <alignment horizontal="right"/>
    </xf>
    <xf numFmtId="172" fontId="24" fillId="0" borderId="0" xfId="13" applyNumberFormat="1" applyFont="1" applyFill="1" applyBorder="1"/>
    <xf numFmtId="172" fontId="24" fillId="0" borderId="0" xfId="13" applyNumberFormat="1" applyFont="1" applyFill="1" applyBorder="1" applyAlignment="1">
      <alignment horizontal="right"/>
    </xf>
    <xf numFmtId="172" fontId="24" fillId="0" borderId="1" xfId="13" applyNumberFormat="1" applyFont="1" applyFill="1" applyBorder="1" applyAlignment="1">
      <alignment horizontal="right"/>
    </xf>
    <xf numFmtId="0" fontId="6" fillId="0" borderId="0" xfId="12" applyFont="1" applyFill="1" applyBorder="1" applyAlignment="1">
      <alignment horizontal="right"/>
    </xf>
    <xf numFmtId="0" fontId="8" fillId="5" borderId="0" xfId="12" applyFont="1" applyFill="1" applyBorder="1" applyAlignment="1">
      <alignment horizontal="right"/>
    </xf>
    <xf numFmtId="0" fontId="21" fillId="5" borderId="0" xfId="12" applyFont="1" applyFill="1" applyBorder="1"/>
    <xf numFmtId="0" fontId="21" fillId="5" borderId="0" xfId="12" applyFont="1" applyFill="1" applyBorder="1" applyAlignment="1">
      <alignment horizontal="right"/>
    </xf>
    <xf numFmtId="0" fontId="6" fillId="5" borderId="0" xfId="12" applyFont="1" applyFill="1" applyBorder="1" applyAlignment="1">
      <alignment horizontal="right"/>
    </xf>
    <xf numFmtId="3" fontId="6" fillId="0" borderId="0" xfId="0" quotePrefix="1" applyNumberFormat="1" applyFont="1" applyFill="1" applyBorder="1" applyAlignment="1">
      <alignment horizontal="right"/>
    </xf>
    <xf numFmtId="183" fontId="6" fillId="0" borderId="0" xfId="1" applyNumberFormat="1" applyFont="1" applyFill="1" applyBorder="1" applyAlignment="1">
      <alignment horizontal="left"/>
    </xf>
    <xf numFmtId="0" fontId="12" fillId="0" borderId="0" xfId="16" applyFont="1" applyFill="1" applyBorder="1"/>
    <xf numFmtId="183" fontId="12" fillId="0" borderId="0" xfId="1" applyNumberFormat="1" applyFont="1" applyFill="1" applyBorder="1"/>
    <xf numFmtId="0" fontId="6" fillId="0" borderId="0" xfId="16" applyFont="1" applyFill="1" applyBorder="1"/>
    <xf numFmtId="0" fontId="6" fillId="0" borderId="0" xfId="16" applyFont="1" applyFill="1" applyBorder="1" applyAlignment="1">
      <alignment horizontal="left"/>
    </xf>
    <xf numFmtId="176" fontId="12" fillId="0" borderId="0" xfId="3" applyNumberFormat="1" applyFont="1" applyFill="1" applyBorder="1"/>
    <xf numFmtId="185" fontId="6" fillId="0" borderId="0" xfId="1" applyNumberFormat="1" applyFont="1" applyFill="1" applyBorder="1" applyAlignment="1">
      <alignment horizontal="right"/>
    </xf>
    <xf numFmtId="185" fontId="12" fillId="0" borderId="0" xfId="17" applyNumberFormat="1" applyFont="1" applyFill="1" applyBorder="1" applyAlignment="1">
      <alignment horizontal="right"/>
    </xf>
    <xf numFmtId="0" fontId="12" fillId="0" borderId="0" xfId="0" applyFont="1" applyFill="1" applyBorder="1"/>
    <xf numFmtId="185" fontId="12" fillId="0" borderId="0" xfId="1" applyNumberFormat="1" applyFont="1" applyFill="1" applyBorder="1" applyAlignment="1">
      <alignment horizontal="right"/>
    </xf>
    <xf numFmtId="0" fontId="12" fillId="0" borderId="0" xfId="1" applyNumberFormat="1" applyFont="1" applyFill="1" applyBorder="1" applyAlignment="1">
      <alignment horizontal="left"/>
    </xf>
    <xf numFmtId="0" fontId="4" fillId="0" borderId="0" xfId="0"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right"/>
    </xf>
    <xf numFmtId="0" fontId="6" fillId="0" borderId="0" xfId="0" applyFont="1" applyFill="1" applyBorder="1"/>
    <xf numFmtId="0" fontId="12" fillId="0" borderId="0" xfId="0" applyFont="1" applyFill="1" applyBorder="1" applyAlignment="1">
      <alignment horizontal="right"/>
    </xf>
    <xf numFmtId="0" fontId="12" fillId="0" borderId="0" xfId="0" applyFont="1" applyFill="1" applyBorder="1" applyAlignment="1">
      <alignment wrapText="1"/>
    </xf>
    <xf numFmtId="0" fontId="12" fillId="0" borderId="0" xfId="0" applyFont="1" applyFill="1" applyBorder="1" applyAlignment="1">
      <alignment horizontal="right" wrapText="1"/>
    </xf>
    <xf numFmtId="0" fontId="8" fillId="0" borderId="0" xfId="0" applyFont="1" applyFill="1" applyBorder="1" applyAlignment="1">
      <alignment horizontal="left"/>
    </xf>
    <xf numFmtId="178" fontId="6" fillId="0" borderId="0" xfId="0" applyNumberFormat="1" applyFont="1" applyFill="1" applyBorder="1" applyAlignment="1">
      <alignment horizontal="right"/>
    </xf>
    <xf numFmtId="0" fontId="8" fillId="0" borderId="0" xfId="0" applyFont="1" applyFill="1" applyBorder="1"/>
    <xf numFmtId="0" fontId="8" fillId="0" borderId="0" xfId="0" applyFont="1" applyFill="1" applyBorder="1" applyAlignment="1">
      <alignment horizontal="left" wrapText="1"/>
    </xf>
    <xf numFmtId="0" fontId="12" fillId="0" borderId="0" xfId="17" applyNumberFormat="1" applyFont="1" applyFill="1" applyBorder="1" applyAlignment="1">
      <alignment horizontal="left"/>
    </xf>
    <xf numFmtId="178" fontId="12" fillId="0" borderId="0" xfId="17" applyNumberFormat="1" applyFont="1" applyFill="1" applyBorder="1" applyAlignment="1">
      <alignment horizontal="left"/>
    </xf>
    <xf numFmtId="178" fontId="12" fillId="0" borderId="0" xfId="1" applyNumberFormat="1" applyFont="1" applyFill="1" applyBorder="1" applyAlignment="1">
      <alignment horizontal="right"/>
    </xf>
    <xf numFmtId="164" fontId="6" fillId="0" borderId="0" xfId="16" applyNumberFormat="1" applyFont="1" applyFill="1" applyBorder="1"/>
    <xf numFmtId="178" fontId="12" fillId="0" borderId="0" xfId="1" applyNumberFormat="1" applyFont="1" applyFill="1" applyBorder="1" applyAlignment="1">
      <alignment horizontal="left"/>
    </xf>
    <xf numFmtId="164" fontId="12" fillId="0" borderId="0" xfId="1" applyNumberFormat="1" applyFont="1" applyFill="1" applyBorder="1" applyAlignment="1">
      <alignment horizontal="right"/>
    </xf>
    <xf numFmtId="178" fontId="12" fillId="0" borderId="0" xfId="1" quotePrefix="1" applyNumberFormat="1" applyFont="1" applyFill="1" applyBorder="1" applyAlignment="1">
      <alignment horizontal="right"/>
    </xf>
    <xf numFmtId="0" fontId="26" fillId="2" borderId="39" xfId="0" applyFont="1" applyFill="1" applyBorder="1" applyAlignment="1">
      <alignment vertical="center"/>
    </xf>
    <xf numFmtId="0" fontId="0" fillId="2" borderId="39" xfId="0" applyFill="1" applyBorder="1"/>
    <xf numFmtId="0" fontId="52" fillId="2" borderId="0" xfId="0" applyFont="1" applyFill="1" applyBorder="1" applyAlignment="1">
      <alignment vertical="center" wrapText="1"/>
    </xf>
    <xf numFmtId="0" fontId="52" fillId="2" borderId="40" xfId="0" applyFont="1" applyFill="1" applyBorder="1" applyAlignment="1">
      <alignment vertical="center" wrapText="1"/>
    </xf>
    <xf numFmtId="0" fontId="52" fillId="8" borderId="41" xfId="0" applyFont="1" applyFill="1" applyBorder="1" applyAlignment="1">
      <alignment horizontal="center" vertical="center" wrapText="1"/>
    </xf>
    <xf numFmtId="0" fontId="52" fillId="2" borderId="42" xfId="0" applyFont="1" applyFill="1" applyBorder="1" applyAlignment="1">
      <alignment horizontal="center" vertical="center" wrapText="1"/>
    </xf>
    <xf numFmtId="0" fontId="52" fillId="2" borderId="0" xfId="0" applyFont="1" applyFill="1" applyAlignment="1">
      <alignment vertical="center" wrapText="1"/>
    </xf>
    <xf numFmtId="0" fontId="52" fillId="8" borderId="0" xfId="0" applyFont="1" applyFill="1" applyAlignment="1">
      <alignment horizontal="right" vertical="center" wrapText="1"/>
    </xf>
    <xf numFmtId="0" fontId="52" fillId="2" borderId="0" xfId="0" applyFont="1" applyFill="1" applyAlignment="1">
      <alignment horizontal="right" vertical="center" wrapText="1"/>
    </xf>
    <xf numFmtId="183" fontId="52" fillId="8" borderId="0" xfId="1" applyNumberFormat="1" applyFont="1" applyFill="1" applyAlignment="1">
      <alignment horizontal="right" vertical="center" wrapText="1"/>
    </xf>
    <xf numFmtId="9" fontId="52" fillId="8" borderId="0" xfId="3" applyFont="1" applyFill="1" applyAlignment="1">
      <alignment horizontal="right" vertical="center" wrapText="1"/>
    </xf>
    <xf numFmtId="3" fontId="52" fillId="2" borderId="0" xfId="0" applyNumberFormat="1" applyFont="1" applyFill="1" applyAlignment="1">
      <alignment horizontal="right" vertical="center" wrapText="1"/>
    </xf>
    <xf numFmtId="9" fontId="52" fillId="2" borderId="0" xfId="0" applyNumberFormat="1" applyFont="1" applyFill="1" applyAlignment="1">
      <alignment horizontal="right" vertical="center" wrapText="1"/>
    </xf>
    <xf numFmtId="183" fontId="52" fillId="8" borderId="0" xfId="1" applyNumberFormat="1" applyFont="1" applyFill="1" applyBorder="1" applyAlignment="1">
      <alignment horizontal="right" vertical="center" wrapText="1"/>
    </xf>
    <xf numFmtId="9" fontId="52" fillId="8" borderId="0" xfId="3"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9" fontId="52" fillId="2" borderId="0" xfId="0" applyNumberFormat="1" applyFont="1" applyFill="1" applyBorder="1" applyAlignment="1">
      <alignment horizontal="right" vertical="center" wrapText="1"/>
    </xf>
    <xf numFmtId="0" fontId="52" fillId="2" borderId="41" xfId="0" applyFont="1" applyFill="1" applyBorder="1" applyAlignment="1">
      <alignment vertical="center" wrapText="1"/>
    </xf>
    <xf numFmtId="183" fontId="52" fillId="8" borderId="41" xfId="1" applyNumberFormat="1" applyFont="1" applyFill="1" applyBorder="1" applyAlignment="1">
      <alignment horizontal="right" vertical="center" wrapText="1"/>
    </xf>
    <xf numFmtId="9" fontId="52" fillId="8" borderId="41" xfId="3" applyFont="1" applyFill="1" applyBorder="1" applyAlignment="1">
      <alignment horizontal="right" vertical="center" wrapText="1"/>
    </xf>
    <xf numFmtId="3" fontId="52" fillId="2" borderId="41" xfId="0" applyNumberFormat="1" applyFont="1" applyFill="1" applyBorder="1" applyAlignment="1">
      <alignment horizontal="right" vertical="center" wrapText="1"/>
    </xf>
    <xf numFmtId="9" fontId="52" fillId="2" borderId="41" xfId="0" applyNumberFormat="1" applyFont="1" applyFill="1" applyBorder="1" applyAlignment="1">
      <alignment horizontal="right" vertical="center" wrapText="1"/>
    </xf>
    <xf numFmtId="0" fontId="52" fillId="8" borderId="41" xfId="0" applyFont="1" applyFill="1" applyBorder="1" applyAlignment="1">
      <alignment horizontal="right" vertical="center" wrapText="1"/>
    </xf>
    <xf numFmtId="0" fontId="52" fillId="2" borderId="41" xfId="0" applyFont="1" applyFill="1" applyBorder="1" applyAlignment="1">
      <alignment horizontal="right" vertical="center" wrapText="1"/>
    </xf>
    <xf numFmtId="0" fontId="52" fillId="8" borderId="0" xfId="0" applyFont="1" applyFill="1" applyBorder="1" applyAlignment="1">
      <alignment horizontal="right" vertical="center" wrapText="1"/>
    </xf>
    <xf numFmtId="0" fontId="52" fillId="2" borderId="0" xfId="0" applyFont="1" applyFill="1" applyBorder="1" applyAlignment="1">
      <alignment horizontal="right" vertical="center" wrapText="1"/>
    </xf>
    <xf numFmtId="0" fontId="53" fillId="2" borderId="41" xfId="0" applyFont="1" applyFill="1" applyBorder="1" applyAlignment="1">
      <alignment vertical="center" wrapText="1"/>
    </xf>
    <xf numFmtId="0" fontId="29" fillId="0" borderId="40" xfId="0" applyFont="1" applyFill="1" applyBorder="1" applyAlignment="1">
      <alignment horizontal="left"/>
    </xf>
    <xf numFmtId="0" fontId="54" fillId="0" borderId="40" xfId="0" applyFont="1" applyFill="1" applyBorder="1" applyAlignment="1">
      <alignment horizontal="left"/>
    </xf>
    <xf numFmtId="0" fontId="6" fillId="0" borderId="41" xfId="0" applyFont="1" applyFill="1" applyBorder="1" applyAlignment="1">
      <alignment horizontal="left"/>
    </xf>
    <xf numFmtId="0" fontId="29" fillId="0" borderId="41" xfId="0" applyFont="1" applyFill="1" applyBorder="1" applyAlignment="1">
      <alignment horizontal="left"/>
    </xf>
    <xf numFmtId="0" fontId="55" fillId="0" borderId="41" xfId="0" applyFont="1" applyFill="1" applyBorder="1" applyAlignment="1">
      <alignment horizontal="left"/>
    </xf>
    <xf numFmtId="0" fontId="18" fillId="0" borderId="41" xfId="0" applyFont="1" applyFill="1" applyBorder="1" applyAlignment="1">
      <alignment horizontal="right" vertical="center"/>
    </xf>
    <xf numFmtId="0" fontId="48" fillId="0" borderId="0" xfId="0" applyFont="1" applyFill="1" applyBorder="1"/>
    <xf numFmtId="189" fontId="48" fillId="0" borderId="0" xfId="0" applyNumberFormat="1" applyFont="1" applyFill="1" applyBorder="1"/>
    <xf numFmtId="0" fontId="19" fillId="0" borderId="0" xfId="0" applyFont="1" applyBorder="1"/>
    <xf numFmtId="189" fontId="19" fillId="0" borderId="0" xfId="0" applyNumberFormat="1" applyFont="1" applyFill="1" applyBorder="1"/>
    <xf numFmtId="0" fontId="53" fillId="0" borderId="41" xfId="0" applyFont="1" applyFill="1" applyBorder="1" applyAlignment="1">
      <alignment vertical="center" wrapText="1"/>
    </xf>
    <xf numFmtId="183" fontId="53" fillId="0" borderId="41" xfId="1" applyNumberFormat="1" applyFont="1" applyFill="1" applyBorder="1" applyAlignment="1">
      <alignment horizontal="left" vertical="center" wrapText="1"/>
    </xf>
    <xf numFmtId="3" fontId="53" fillId="0" borderId="41" xfId="0" applyNumberFormat="1" applyFont="1" applyFill="1" applyBorder="1" applyAlignment="1">
      <alignment horizontal="right" vertical="center" wrapText="1"/>
    </xf>
    <xf numFmtId="3" fontId="53" fillId="2" borderId="41" xfId="0" applyNumberFormat="1" applyFont="1" applyFill="1" applyBorder="1" applyAlignment="1">
      <alignment horizontal="right" vertical="center" wrapText="1"/>
    </xf>
    <xf numFmtId="0" fontId="29" fillId="0" borderId="0" xfId="0" applyFont="1" applyFill="1" applyBorder="1" applyAlignment="1">
      <alignment horizontal="left"/>
    </xf>
    <xf numFmtId="0" fontId="18" fillId="0" borderId="41" xfId="0" applyFont="1" applyFill="1" applyBorder="1" applyAlignment="1">
      <alignment horizontal="left"/>
    </xf>
    <xf numFmtId="0" fontId="48" fillId="0" borderId="0" xfId="0" applyFont="1" applyFill="1" applyBorder="1" applyAlignment="1">
      <alignment horizontal="right"/>
    </xf>
    <xf numFmtId="190" fontId="48" fillId="0" borderId="0" xfId="17" applyNumberFormat="1" applyFont="1" applyFill="1" applyBorder="1" applyAlignment="1">
      <alignment horizontal="right" vertical="center" wrapText="1"/>
    </xf>
    <xf numFmtId="0" fontId="60" fillId="0" borderId="0" xfId="0" applyFont="1" applyFill="1" applyBorder="1" applyAlignment="1">
      <alignment horizontal="right"/>
    </xf>
    <xf numFmtId="0" fontId="60" fillId="0" borderId="0" xfId="0" applyFont="1" applyFill="1" applyBorder="1"/>
    <xf numFmtId="190" fontId="60" fillId="0" borderId="0" xfId="17" applyNumberFormat="1" applyFont="1" applyFill="1" applyBorder="1" applyAlignment="1">
      <alignment horizontal="right" vertical="center" wrapText="1"/>
    </xf>
    <xf numFmtId="0" fontId="19" fillId="0" borderId="0" xfId="0" applyFont="1" applyFill="1" applyBorder="1" applyAlignment="1">
      <alignment horizontal="right"/>
    </xf>
    <xf numFmtId="190" fontId="19" fillId="0" borderId="0" xfId="17" applyNumberFormat="1" applyFont="1" applyFill="1" applyBorder="1" applyAlignment="1">
      <alignment horizontal="right" vertical="center" wrapText="1"/>
    </xf>
    <xf numFmtId="3" fontId="53" fillId="0" borderId="41"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40" xfId="0" applyFont="1" applyFill="1" applyBorder="1" applyAlignment="1">
      <alignment horizontal="right" vertical="center" wrapText="1"/>
    </xf>
    <xf numFmtId="0" fontId="6" fillId="0" borderId="40" xfId="0" applyFont="1" applyFill="1" applyBorder="1" applyAlignment="1">
      <alignment horizontal="right" vertical="center"/>
    </xf>
    <xf numFmtId="0" fontId="29" fillId="8" borderId="40" xfId="0" applyFont="1" applyFill="1" applyBorder="1" applyAlignment="1">
      <alignment horizontal="right" vertical="center"/>
    </xf>
    <xf numFmtId="189" fontId="19" fillId="0" borderId="0" xfId="17" applyNumberFormat="1" applyFont="1" applyFill="1" applyBorder="1" applyAlignment="1">
      <alignment horizontal="right" vertical="center"/>
    </xf>
    <xf numFmtId="189" fontId="48" fillId="8" borderId="0" xfId="17" applyNumberFormat="1" applyFont="1" applyFill="1" applyBorder="1" applyAlignment="1">
      <alignment horizontal="right" vertical="center"/>
    </xf>
    <xf numFmtId="0" fontId="48" fillId="0" borderId="41" xfId="0" applyFont="1" applyFill="1" applyBorder="1"/>
    <xf numFmtId="189" fontId="48" fillId="0" borderId="41" xfId="17" applyNumberFormat="1" applyFont="1" applyFill="1" applyBorder="1" applyAlignment="1">
      <alignment horizontal="right" vertical="center"/>
    </xf>
    <xf numFmtId="189" fontId="48" fillId="8" borderId="41" xfId="17" applyNumberFormat="1" applyFont="1" applyFill="1" applyBorder="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35" fillId="0" borderId="41" xfId="0" applyFont="1" applyFill="1" applyBorder="1" applyAlignment="1">
      <alignment horizontal="center" textRotation="90" wrapText="1"/>
    </xf>
    <xf numFmtId="0" fontId="61" fillId="8" borderId="41" xfId="0" applyFont="1" applyFill="1" applyBorder="1" applyAlignment="1">
      <alignment horizontal="center" textRotation="90" wrapText="1"/>
    </xf>
    <xf numFmtId="189" fontId="48" fillId="8" borderId="0" xfId="0" applyNumberFormat="1" applyFont="1" applyFill="1" applyBorder="1"/>
    <xf numFmtId="189" fontId="48" fillId="0" borderId="41" xfId="0" applyNumberFormat="1" applyFont="1" applyFill="1" applyBorder="1"/>
    <xf numFmtId="189" fontId="48" fillId="8" borderId="41" xfId="0" applyNumberFormat="1" applyFont="1" applyFill="1" applyBorder="1"/>
    <xf numFmtId="0" fontId="29" fillId="0" borderId="0" xfId="19" applyFont="1" applyFill="1" applyBorder="1"/>
    <xf numFmtId="0" fontId="29" fillId="0" borderId="41" xfId="19" applyFont="1" applyFill="1" applyBorder="1"/>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0"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8" borderId="47" xfId="0" applyFont="1" applyFill="1" applyBorder="1" applyAlignment="1">
      <alignment horizontal="center" vertical="center" wrapText="1"/>
    </xf>
    <xf numFmtId="0" fontId="19" fillId="0" borderId="0" xfId="0" applyFont="1" applyFill="1" applyAlignment="1">
      <alignment wrapText="1"/>
    </xf>
    <xf numFmtId="189" fontId="19" fillId="0" borderId="0" xfId="0" applyNumberFormat="1" applyFont="1" applyFill="1" applyAlignment="1">
      <alignment wrapText="1"/>
    </xf>
    <xf numFmtId="189" fontId="19" fillId="8" borderId="0" xfId="0" applyNumberFormat="1" applyFont="1" applyFill="1" applyAlignment="1">
      <alignment wrapText="1"/>
    </xf>
    <xf numFmtId="191" fontId="19" fillId="0" borderId="0" xfId="0" applyNumberFormat="1" applyFont="1" applyFill="1" applyAlignment="1">
      <alignment wrapText="1"/>
    </xf>
    <xf numFmtId="10" fontId="19" fillId="0" borderId="0" xfId="3" applyNumberFormat="1" applyFont="1" applyFill="1" applyAlignment="1">
      <alignment wrapText="1"/>
    </xf>
    <xf numFmtId="0" fontId="48" fillId="0" borderId="41" xfId="0" applyFont="1" applyFill="1" applyBorder="1" applyAlignment="1">
      <alignment wrapText="1"/>
    </xf>
    <xf numFmtId="189" fontId="48" fillId="0" borderId="41" xfId="0" applyNumberFormat="1" applyFont="1" applyFill="1" applyBorder="1" applyAlignment="1">
      <alignment wrapText="1"/>
    </xf>
    <xf numFmtId="189" fontId="48" fillId="8" borderId="41" xfId="0" applyNumberFormat="1" applyFont="1" applyFill="1" applyBorder="1" applyAlignment="1">
      <alignment wrapText="1"/>
    </xf>
    <xf numFmtId="191" fontId="48" fillId="0" borderId="41" xfId="0" applyNumberFormat="1" applyFont="1" applyFill="1" applyBorder="1" applyAlignment="1">
      <alignment wrapText="1"/>
    </xf>
    <xf numFmtId="10" fontId="48" fillId="0" borderId="41" xfId="3" applyNumberFormat="1" applyFont="1" applyFill="1" applyBorder="1" applyAlignment="1">
      <alignment wrapText="1"/>
    </xf>
    <xf numFmtId="0" fontId="29" fillId="0" borderId="47" xfId="19" applyFont="1" applyFill="1" applyBorder="1" applyAlignment="1">
      <alignment vertical="center"/>
    </xf>
    <xf numFmtId="0" fontId="61" fillId="0" borderId="41" xfId="19" applyFont="1" applyFill="1" applyBorder="1" applyAlignment="1">
      <alignment horizontal="left" vertical="center"/>
    </xf>
    <xf numFmtId="0" fontId="61" fillId="8" borderId="47" xfId="19" applyFont="1" applyFill="1" applyBorder="1" applyAlignment="1">
      <alignment horizontal="center"/>
    </xf>
    <xf numFmtId="0" fontId="12" fillId="0" borderId="46" xfId="0" applyFont="1" applyBorder="1"/>
    <xf numFmtId="0" fontId="12" fillId="0" borderId="41" xfId="0" applyFont="1" applyBorder="1"/>
    <xf numFmtId="0" fontId="29" fillId="8" borderId="52" xfId="0" applyFont="1" applyFill="1" applyBorder="1" applyAlignment="1">
      <alignment horizontal="center" vertical="center" wrapText="1"/>
    </xf>
    <xf numFmtId="0" fontId="28" fillId="0" borderId="52" xfId="0" applyFont="1" applyFill="1" applyBorder="1" applyAlignment="1"/>
    <xf numFmtId="0" fontId="28" fillId="0" borderId="46" xfId="0" applyFont="1" applyFill="1" applyBorder="1" applyAlignment="1"/>
    <xf numFmtId="3" fontId="28" fillId="8" borderId="51" xfId="0" applyNumberFormat="1" applyFont="1" applyFill="1" applyBorder="1" applyAlignment="1"/>
    <xf numFmtId="0" fontId="12" fillId="0" borderId="30" xfId="0" applyFont="1" applyFill="1" applyBorder="1" applyAlignment="1">
      <alignment vertical="center"/>
    </xf>
    <xf numFmtId="0" fontId="28" fillId="0" borderId="53" xfId="0" applyFont="1" applyFill="1" applyBorder="1" applyAlignment="1">
      <alignment vertical="center" wrapText="1"/>
    </xf>
    <xf numFmtId="0" fontId="12" fillId="8" borderId="48" xfId="0" applyFont="1" applyFill="1" applyBorder="1"/>
    <xf numFmtId="0" fontId="28" fillId="0" borderId="45" xfId="0" applyFont="1" applyFill="1" applyBorder="1" applyAlignment="1"/>
    <xf numFmtId="0" fontId="28" fillId="0" borderId="54" xfId="0" applyFont="1" applyFill="1" applyBorder="1" applyAlignment="1"/>
    <xf numFmtId="3" fontId="28" fillId="8" borderId="44" xfId="0" applyNumberFormat="1" applyFont="1" applyFill="1" applyBorder="1" applyAlignment="1"/>
    <xf numFmtId="0" fontId="12" fillId="0" borderId="55" xfId="0" applyFont="1" applyFill="1" applyBorder="1" applyAlignment="1">
      <alignment vertical="center"/>
    </xf>
    <xf numFmtId="0" fontId="28" fillId="0" borderId="56" xfId="0" applyFont="1" applyFill="1" applyBorder="1" applyAlignment="1">
      <alignment vertical="center" wrapText="1"/>
    </xf>
    <xf numFmtId="0" fontId="12" fillId="8" borderId="52" xfId="0" applyFont="1" applyFill="1" applyBorder="1"/>
    <xf numFmtId="0" fontId="28" fillId="0" borderId="0" xfId="0" applyFont="1" applyFill="1" applyBorder="1" applyAlignment="1"/>
    <xf numFmtId="3" fontId="28" fillId="8" borderId="47" xfId="0" applyNumberFormat="1" applyFont="1" applyFill="1" applyBorder="1" applyAlignment="1"/>
    <xf numFmtId="0" fontId="12" fillId="0" borderId="57" xfId="0" applyFont="1" applyFill="1" applyBorder="1" applyAlignment="1">
      <alignment vertical="center"/>
    </xf>
    <xf numFmtId="0" fontId="12" fillId="8" borderId="51" xfId="0" applyFont="1" applyFill="1" applyBorder="1"/>
    <xf numFmtId="0" fontId="12" fillId="0" borderId="58" xfId="0" applyFont="1" applyFill="1" applyBorder="1" applyAlignment="1">
      <alignment vertical="center"/>
    </xf>
    <xf numFmtId="0" fontId="12" fillId="8" borderId="47" xfId="0" applyFont="1" applyFill="1" applyBorder="1"/>
    <xf numFmtId="0" fontId="28" fillId="0" borderId="58" xfId="0" applyFont="1" applyFill="1" applyBorder="1" applyAlignment="1"/>
    <xf numFmtId="0" fontId="28" fillId="0" borderId="56" xfId="0" applyFont="1" applyFill="1" applyBorder="1" applyAlignment="1"/>
    <xf numFmtId="0" fontId="28" fillId="8" borderId="51" xfId="0" applyFont="1" applyFill="1" applyBorder="1" applyAlignment="1"/>
    <xf numFmtId="0" fontId="12" fillId="0" borderId="59" xfId="0" applyFont="1" applyFill="1" applyBorder="1"/>
    <xf numFmtId="0" fontId="28" fillId="0" borderId="46" xfId="0" applyFont="1" applyFill="1" applyBorder="1"/>
    <xf numFmtId="3" fontId="12" fillId="8" borderId="48" xfId="0" applyNumberFormat="1" applyFont="1" applyFill="1" applyBorder="1"/>
    <xf numFmtId="0" fontId="12" fillId="0" borderId="0" xfId="0" applyFont="1" applyFill="1" applyBorder="1" applyAlignment="1">
      <alignment vertical="center"/>
    </xf>
    <xf numFmtId="0" fontId="28" fillId="0" borderId="52" xfId="0" applyFont="1" applyFill="1" applyBorder="1" applyAlignment="1">
      <alignment vertical="center" wrapText="1"/>
    </xf>
    <xf numFmtId="3" fontId="12" fillId="8" borderId="47" xfId="0" applyNumberFormat="1" applyFont="1" applyFill="1" applyBorder="1"/>
    <xf numFmtId="0" fontId="28" fillId="0" borderId="57" xfId="0" applyFont="1" applyFill="1" applyBorder="1" applyAlignment="1"/>
    <xf numFmtId="0" fontId="28" fillId="0" borderId="36" xfId="0" applyFont="1" applyFill="1" applyBorder="1" applyAlignment="1"/>
    <xf numFmtId="0" fontId="28" fillId="0" borderId="46" xfId="0" applyFont="1" applyFill="1" applyBorder="1" applyAlignment="1">
      <alignment vertical="center" wrapText="1"/>
    </xf>
    <xf numFmtId="176" fontId="12" fillId="8" borderId="48" xfId="3" applyNumberFormat="1" applyFont="1" applyFill="1" applyBorder="1"/>
    <xf numFmtId="0" fontId="12" fillId="0" borderId="43" xfId="0" applyFont="1" applyBorder="1"/>
    <xf numFmtId="0" fontId="62" fillId="0" borderId="0" xfId="0" applyFont="1" applyBorder="1" applyAlignment="1">
      <alignment vertical="center"/>
    </xf>
    <xf numFmtId="0" fontId="62" fillId="0" borderId="44" xfId="0" applyFont="1" applyBorder="1" applyAlignment="1">
      <alignment vertical="center" wrapText="1"/>
    </xf>
    <xf numFmtId="189" fontId="62" fillId="8" borderId="51" xfId="0" applyNumberFormat="1" applyFont="1" applyFill="1" applyBorder="1" applyAlignment="1">
      <alignment horizontal="right" vertical="center"/>
    </xf>
    <xf numFmtId="0" fontId="62" fillId="0" borderId="46" xfId="0" applyFont="1" applyBorder="1" applyAlignment="1">
      <alignment vertical="center"/>
    </xf>
    <xf numFmtId="0" fontId="62" fillId="0" borderId="47" xfId="0" applyFont="1" applyBorder="1" applyAlignment="1">
      <alignment vertical="center" wrapText="1"/>
    </xf>
    <xf numFmtId="189" fontId="62" fillId="8" borderId="47" xfId="0" applyNumberFormat="1" applyFont="1" applyFill="1" applyBorder="1" applyAlignment="1">
      <alignment vertical="center"/>
    </xf>
    <xf numFmtId="0" fontId="29" fillId="0" borderId="40" xfId="19" applyFont="1" applyFill="1" applyBorder="1"/>
    <xf numFmtId="0" fontId="29" fillId="0" borderId="43" xfId="0" applyFont="1" applyFill="1" applyBorder="1" applyAlignment="1">
      <alignment horizontal="left" vertical="center"/>
    </xf>
    <xf numFmtId="0" fontId="29" fillId="0" borderId="0"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1" xfId="0" applyFont="1" applyFill="1" applyBorder="1" applyAlignment="1"/>
    <xf numFmtId="0" fontId="61" fillId="0" borderId="41" xfId="0" quotePrefix="1" applyFont="1" applyFill="1" applyBorder="1" applyAlignment="1">
      <alignment horizontal="left" vertical="center"/>
    </xf>
    <xf numFmtId="0" fontId="61" fillId="0" borderId="41" xfId="0" applyFont="1" applyFill="1" applyBorder="1" applyAlignment="1">
      <alignment wrapText="1"/>
    </xf>
    <xf numFmtId="0" fontId="35" fillId="9" borderId="41" xfId="0" applyFont="1" applyFill="1" applyBorder="1" applyAlignment="1">
      <alignment horizontal="center" vertical="center"/>
    </xf>
    <xf numFmtId="190" fontId="61" fillId="0" borderId="41" xfId="0" applyNumberFormat="1" applyFont="1" applyFill="1" applyBorder="1" applyAlignment="1">
      <alignment horizontal="center" vertical="center"/>
    </xf>
    <xf numFmtId="0" fontId="61" fillId="0" borderId="0" xfId="0" applyFont="1" applyFill="1" applyBorder="1" applyAlignment="1"/>
    <xf numFmtId="0" fontId="61" fillId="0" borderId="0" xfId="0" quotePrefix="1" applyFont="1" applyFill="1" applyBorder="1" applyAlignment="1">
      <alignment horizontal="left" vertical="center"/>
    </xf>
    <xf numFmtId="0" fontId="35" fillId="0" borderId="0" xfId="0" applyFont="1" applyFill="1" applyBorder="1" applyAlignment="1">
      <alignment wrapText="1"/>
    </xf>
    <xf numFmtId="190" fontId="61" fillId="0" borderId="0" xfId="0" applyNumberFormat="1" applyFont="1" applyFill="1" applyBorder="1" applyAlignment="1">
      <alignment horizontal="center" vertical="center"/>
    </xf>
    <xf numFmtId="190" fontId="61" fillId="9" borderId="0" xfId="0" applyNumberFormat="1" applyFont="1" applyFill="1" applyBorder="1" applyAlignment="1">
      <alignment horizontal="center" vertical="center"/>
    </xf>
    <xf numFmtId="0" fontId="61" fillId="0" borderId="0" xfId="0" quotePrefix="1" applyFont="1" applyFill="1" applyBorder="1" applyAlignment="1">
      <alignment horizontal="left" vertical="center" wrapText="1"/>
    </xf>
    <xf numFmtId="190" fontId="61" fillId="0" borderId="0" xfId="0" applyNumberFormat="1" applyFont="1" applyFill="1" applyBorder="1" applyAlignment="1">
      <alignment horizontal="center" vertical="center" wrapText="1"/>
    </xf>
    <xf numFmtId="0" fontId="61" fillId="0" borderId="41" xfId="0" quotePrefix="1" applyFont="1" applyFill="1" applyBorder="1" applyAlignment="1">
      <alignment horizontal="left" vertical="center" wrapText="1"/>
    </xf>
    <xf numFmtId="190" fontId="61" fillId="9" borderId="41" xfId="0" applyNumberFormat="1" applyFont="1" applyFill="1" applyBorder="1" applyAlignment="1">
      <alignment horizontal="center" vertical="center" wrapText="1"/>
    </xf>
    <xf numFmtId="190" fontId="61" fillId="0" borderId="41" xfId="0" applyNumberFormat="1" applyFont="1" applyFill="1" applyBorder="1" applyAlignment="1">
      <alignment horizontal="center" vertical="center" wrapText="1"/>
    </xf>
    <xf numFmtId="0" fontId="61" fillId="0" borderId="0" xfId="0" applyFont="1" applyFill="1" applyBorder="1" applyAlignment="1">
      <alignment wrapText="1"/>
    </xf>
    <xf numFmtId="0" fontId="35" fillId="0" borderId="0" xfId="0" applyFont="1" applyFill="1" applyBorder="1" applyAlignment="1">
      <alignment horizontal="left" vertical="center"/>
    </xf>
    <xf numFmtId="0" fontId="35" fillId="0" borderId="0" xfId="0" applyFont="1" applyFill="1" applyBorder="1"/>
    <xf numFmtId="0" fontId="35"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35" fillId="9" borderId="0" xfId="0" applyFont="1" applyFill="1" applyBorder="1" applyAlignment="1">
      <alignment horizontal="center" vertical="center" wrapText="1"/>
    </xf>
    <xf numFmtId="190" fontId="35" fillId="0" borderId="0" xfId="0" applyNumberFormat="1" applyFont="1" applyFill="1" applyBorder="1" applyAlignment="1">
      <alignment horizontal="center" vertical="center" wrapText="1"/>
    </xf>
    <xf numFmtId="0" fontId="35" fillId="9" borderId="41" xfId="0" applyFont="1" applyFill="1" applyBorder="1" applyAlignment="1">
      <alignment horizontal="center" vertical="center" wrapText="1"/>
    </xf>
    <xf numFmtId="190" fontId="35" fillId="0" borderId="41" xfId="0" applyNumberFormat="1" applyFont="1" applyFill="1" applyBorder="1" applyAlignment="1">
      <alignment horizontal="center" vertical="center" wrapText="1"/>
    </xf>
    <xf numFmtId="9" fontId="35" fillId="0" borderId="41" xfId="3" applyFont="1" applyFill="1" applyBorder="1" applyAlignment="1">
      <alignment horizontal="center" vertical="center" wrapText="1"/>
    </xf>
    <xf numFmtId="171" fontId="6" fillId="0" borderId="4" xfId="4" applyNumberFormat="1" applyFont="1" applyFill="1" applyBorder="1" applyAlignment="1">
      <alignment horizontal="right" vertical="center"/>
    </xf>
    <xf numFmtId="183" fontId="53" fillId="0" borderId="41" xfId="1" applyNumberFormat="1" applyFont="1" applyFill="1" applyBorder="1" applyAlignment="1">
      <alignment horizontal="right" vertical="center" wrapText="1"/>
    </xf>
    <xf numFmtId="0" fontId="6" fillId="0" borderId="0" xfId="5" applyFont="1" applyFill="1" applyBorder="1" applyAlignment="1"/>
    <xf numFmtId="172" fontId="19" fillId="3" borderId="12" xfId="0" applyNumberFormat="1" applyFont="1" applyFill="1" applyBorder="1" applyAlignment="1">
      <alignment horizontal="right" vertical="center"/>
    </xf>
    <xf numFmtId="172" fontId="19" fillId="0" borderId="12" xfId="0" applyNumberFormat="1" applyFont="1" applyFill="1" applyBorder="1" applyAlignment="1">
      <alignment horizontal="right" vertical="center"/>
    </xf>
    <xf numFmtId="3" fontId="48" fillId="0" borderId="12" xfId="0" applyNumberFormat="1" applyFont="1" applyBorder="1" applyAlignment="1">
      <alignment horizontal="right" vertical="center"/>
    </xf>
    <xf numFmtId="0" fontId="36" fillId="3" borderId="12" xfId="0" applyNumberFormat="1" applyFont="1" applyFill="1" applyBorder="1" applyAlignment="1">
      <alignment horizontal="right"/>
    </xf>
    <xf numFmtId="0" fontId="57" fillId="0" borderId="0" xfId="0" applyFont="1" applyFill="1" applyBorder="1" applyAlignment="1">
      <alignment vertical="center" wrapText="1"/>
    </xf>
    <xf numFmtId="0" fontId="8" fillId="2" borderId="26" xfId="0" applyFont="1" applyFill="1" applyBorder="1" applyAlignment="1">
      <alignment horizontal="center" wrapText="1"/>
    </xf>
    <xf numFmtId="0" fontId="8" fillId="3" borderId="26" xfId="0" applyFont="1" applyFill="1" applyBorder="1" applyAlignment="1">
      <alignment horizontal="center" vertical="center" wrapText="1"/>
    </xf>
    <xf numFmtId="0" fontId="7" fillId="2" borderId="8" xfId="4" applyFont="1" applyFill="1" applyBorder="1" applyAlignment="1">
      <alignment horizontal="center" vertical="center"/>
    </xf>
    <xf numFmtId="0" fontId="7" fillId="2" borderId="28" xfId="4" applyFont="1" applyFill="1" applyBorder="1" applyAlignment="1">
      <alignment horizontal="center" vertical="center"/>
    </xf>
    <xf numFmtId="1" fontId="8" fillId="2" borderId="15" xfId="5" applyNumberFormat="1" applyFont="1" applyFill="1" applyBorder="1" applyAlignment="1">
      <alignment horizontal="center" vertical="center"/>
    </xf>
    <xf numFmtId="0" fontId="21" fillId="2" borderId="0" xfId="4" applyFont="1" applyFill="1" applyBorder="1" applyAlignment="1">
      <alignment horizontal="center" vertical="top" wrapText="1"/>
    </xf>
    <xf numFmtId="0" fontId="21" fillId="2" borderId="0" xfId="0" applyFont="1" applyFill="1" applyAlignment="1">
      <alignment horizontal="center" vertical="top"/>
    </xf>
    <xf numFmtId="1" fontId="8" fillId="2" borderId="8" xfId="5" applyNumberFormat="1" applyFont="1" applyFill="1" applyBorder="1" applyAlignment="1">
      <alignment horizontal="center" vertical="center"/>
    </xf>
    <xf numFmtId="0" fontId="8" fillId="2" borderId="0" xfId="5" applyFont="1" applyFill="1" applyBorder="1" applyAlignment="1">
      <alignment horizontal="right"/>
    </xf>
    <xf numFmtId="0" fontId="8" fillId="2" borderId="12" xfId="5" applyFont="1" applyFill="1" applyBorder="1" applyAlignment="1">
      <alignment horizontal="right"/>
    </xf>
    <xf numFmtId="0" fontId="29" fillId="0" borderId="43" xfId="0" applyFont="1" applyFill="1" applyBorder="1" applyAlignment="1">
      <alignment horizontal="left"/>
    </xf>
    <xf numFmtId="0" fontId="0" fillId="0" borderId="0" xfId="0" applyBorder="1" applyAlignment="1">
      <alignment horizontal="left" wrapText="1"/>
    </xf>
    <xf numFmtId="0" fontId="0" fillId="0" borderId="0" xfId="0" applyAlignment="1">
      <alignment horizontal="left" wrapText="1"/>
    </xf>
    <xf numFmtId="0" fontId="29" fillId="0" borderId="41" xfId="19" applyFont="1" applyFill="1" applyBorder="1" applyAlignment="1">
      <alignment horizontal="left" vertical="center"/>
    </xf>
    <xf numFmtId="0" fontId="29" fillId="0" borderId="0" xfId="0" applyFont="1" applyFill="1" applyBorder="1" applyAlignment="1">
      <alignment horizontal="center" vertical="center"/>
    </xf>
    <xf numFmtId="0" fontId="29" fillId="0" borderId="40" xfId="0" applyFont="1" applyFill="1" applyBorder="1" applyAlignment="1">
      <alignment horizontal="center" vertical="center"/>
    </xf>
    <xf numFmtId="0" fontId="29" fillId="0" borderId="43" xfId="0" applyFont="1" applyFill="1" applyBorder="1" applyAlignment="1">
      <alignment horizontal="center" vertical="center"/>
    </xf>
    <xf numFmtId="0" fontId="35" fillId="0" borderId="41" xfId="0" applyFont="1" applyFill="1" applyBorder="1" applyAlignment="1">
      <alignment horizontal="left" vertical="center" wrapText="1"/>
    </xf>
    <xf numFmtId="0" fontId="29" fillId="0" borderId="0" xfId="0" applyFont="1" applyFill="1" applyBorder="1" applyAlignment="1">
      <alignment horizontal="left"/>
    </xf>
    <xf numFmtId="0" fontId="35" fillId="0" borderId="44" xfId="0" applyFont="1" applyFill="1" applyBorder="1" applyAlignment="1">
      <alignment horizontal="center" wrapText="1"/>
    </xf>
    <xf numFmtId="0" fontId="35" fillId="0" borderId="49" xfId="0" applyFont="1" applyFill="1" applyBorder="1" applyAlignment="1">
      <alignment horizontal="center" wrapText="1"/>
    </xf>
    <xf numFmtId="0" fontId="35" fillId="0" borderId="45" xfId="0" applyFont="1" applyFill="1" applyBorder="1" applyAlignment="1">
      <alignment horizontal="center" vertical="center" wrapText="1"/>
    </xf>
    <xf numFmtId="0" fontId="35" fillId="0" borderId="44"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5" fillId="0" borderId="47" xfId="0" applyFont="1" applyFill="1" applyBorder="1" applyAlignment="1">
      <alignment horizontal="center" vertical="center" wrapText="1"/>
    </xf>
    <xf numFmtId="0" fontId="35" fillId="0" borderId="43" xfId="0" applyFont="1" applyFill="1" applyBorder="1" applyAlignment="1">
      <alignment horizontal="center" vertical="center" wrapText="1"/>
    </xf>
    <xf numFmtId="0" fontId="35" fillId="0" borderId="48" xfId="0" applyFont="1" applyFill="1" applyBorder="1" applyAlignment="1">
      <alignment horizontal="center" vertical="center" wrapText="1"/>
    </xf>
    <xf numFmtId="0" fontId="35" fillId="0" borderId="50" xfId="0" applyFont="1" applyFill="1" applyBorder="1" applyAlignment="1">
      <alignment horizontal="center" vertical="center" wrapText="1"/>
    </xf>
    <xf numFmtId="0" fontId="35" fillId="0" borderId="49" xfId="0" applyFont="1" applyFill="1" applyBorder="1" applyAlignment="1">
      <alignment horizontal="center" vertical="center" wrapText="1"/>
    </xf>
    <xf numFmtId="0" fontId="6" fillId="0" borderId="41" xfId="0" applyFont="1" applyFill="1" applyBorder="1" applyAlignment="1">
      <alignment horizontal="center"/>
    </xf>
    <xf numFmtId="0" fontId="6" fillId="0" borderId="40" xfId="0" applyFont="1" applyFill="1" applyBorder="1" applyAlignment="1">
      <alignment horizontal="left" vertical="center" wrapText="1"/>
    </xf>
    <xf numFmtId="0" fontId="52" fillId="8" borderId="0"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18" fillId="0" borderId="41" xfId="0" applyFont="1" applyFill="1" applyBorder="1" applyAlignment="1">
      <alignment horizontal="left"/>
    </xf>
    <xf numFmtId="0" fontId="57" fillId="0" borderId="43" xfId="0" applyFont="1" applyBorder="1" applyAlignment="1">
      <alignment horizontal="left" vertical="top" wrapText="1"/>
    </xf>
    <xf numFmtId="0" fontId="57" fillId="0" borderId="0" xfId="0" applyFont="1" applyBorder="1" applyAlignment="1">
      <alignment horizontal="left" vertical="top" wrapText="1"/>
    </xf>
    <xf numFmtId="0" fontId="18" fillId="0" borderId="41" xfId="0" applyFont="1" applyFill="1" applyBorder="1" applyAlignment="1">
      <alignment horizontal="center"/>
    </xf>
    <xf numFmtId="0" fontId="4" fillId="0" borderId="37" xfId="18" applyNumberFormat="1" applyFont="1" applyFill="1" applyBorder="1" applyAlignment="1" applyProtection="1">
      <alignment horizontal="left"/>
    </xf>
    <xf numFmtId="0" fontId="36" fillId="2" borderId="60" xfId="0" applyFont="1" applyFill="1" applyBorder="1" applyAlignment="1">
      <alignment horizontal="center"/>
    </xf>
    <xf numFmtId="0" fontId="36" fillId="2" borderId="1" xfId="0" applyFont="1" applyFill="1" applyBorder="1" applyAlignment="1">
      <alignment horizontal="center"/>
    </xf>
  </cellXfs>
  <cellStyles count="20">
    <cellStyle name="1000-sep (2 dec)_4. kvartal 2005 (beretning)" xfId="9"/>
    <cellStyle name="1000-sep (2 dec)_DataInput_factsheet_web_040903" xfId="13"/>
    <cellStyle name="1000-sep (2 dec)_IFRS Fact Sheet Datainput" xfId="10"/>
    <cellStyle name="Comma" xfId="1" builtinId="3"/>
    <cellStyle name="Comma 10 10" xfId="6"/>
    <cellStyle name="Comma 10 2 2" xfId="15"/>
    <cellStyle name="Comma 2" xfId="17"/>
    <cellStyle name="Currency" xfId="2" builtinId="4"/>
    <cellStyle name="Normal" xfId="0" builtinId="0"/>
    <cellStyle name="Normal 2" xfId="5"/>
    <cellStyle name="Normal 2 10 110" xfId="16"/>
    <cellStyle name="Normal 2 2 2 2" xfId="19"/>
    <cellStyle name="Normal 2 3" xfId="14"/>
    <cellStyle name="Normal_4. kvartal 2005 (beretning)" xfId="7"/>
    <cellStyle name="Normal_DataInput_factsheet_web_040903" xfId="12"/>
    <cellStyle name="Normal_Fact book_20080730" xfId="8"/>
    <cellStyle name="Normal_IFRS Fact Sheet Datainput" xfId="4"/>
    <cellStyle name="Percent" xfId="3" builtinId="5"/>
    <cellStyle name="Percent 2" xfId="11"/>
    <cellStyle name="Title" xfId="18" builtinId="15"/>
  </cellStyles>
  <dxfs count="8">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2" defaultPivotStyle="PivotStyleLight16"/>
  <colors>
    <mruColors>
      <color rgb="FF054164"/>
      <color rgb="FFE4ED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8" Type="http://schemas.openxmlformats.org/officeDocument/2006/relationships/hyperlink" Target="http://images.encarta.msn.com/xrefmedia/sharemed/targets/illus/flg/T051021A.jpg" TargetMode="External"/><Relationship Id="rId13" Type="http://schemas.openxmlformats.org/officeDocument/2006/relationships/image" Target="../media/image10.wmf"/><Relationship Id="rId3" Type="http://schemas.openxmlformats.org/officeDocument/2006/relationships/image" Target="../media/image3.png"/><Relationship Id="rId7" Type="http://schemas.openxmlformats.org/officeDocument/2006/relationships/image" Target="../media/image6.jpeg"/><Relationship Id="rId12" Type="http://schemas.openxmlformats.org/officeDocument/2006/relationships/image" Target="../media/image9.wmf"/><Relationship Id="rId2" Type="http://schemas.openxmlformats.org/officeDocument/2006/relationships/image" Target="../media/image2.png"/><Relationship Id="rId16" Type="http://schemas.openxmlformats.org/officeDocument/2006/relationships/image" Target="../media/image13.png"/><Relationship Id="rId1" Type="http://schemas.openxmlformats.org/officeDocument/2006/relationships/image" Target="../media/image1.wmf"/><Relationship Id="rId6" Type="http://schemas.openxmlformats.org/officeDocument/2006/relationships/hyperlink" Target="http://www.flag-zone.com/img/lithuania/flag.gif" TargetMode="External"/><Relationship Id="rId11" Type="http://schemas.openxmlformats.org/officeDocument/2006/relationships/image" Target="../media/image8.jpeg"/><Relationship Id="rId5" Type="http://schemas.openxmlformats.org/officeDocument/2006/relationships/image" Target="../media/image5.png"/><Relationship Id="rId15" Type="http://schemas.openxmlformats.org/officeDocument/2006/relationships/image" Target="../media/image12.png"/><Relationship Id="rId10" Type="http://schemas.openxmlformats.org/officeDocument/2006/relationships/hyperlink" Target="http://images.encarta.msn.com/xrefmedia/sharemed/targets/illus/flg/T051029A.jpg" TargetMode="External"/><Relationship Id="rId4" Type="http://schemas.openxmlformats.org/officeDocument/2006/relationships/image" Target="../media/image4.png"/><Relationship Id="rId9" Type="http://schemas.openxmlformats.org/officeDocument/2006/relationships/image" Target="../media/image7.jpeg"/><Relationship Id="rId1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0</xdr:col>
      <xdr:colOff>600075</xdr:colOff>
      <xdr:row>1</xdr:row>
      <xdr:rowOff>66675</xdr:rowOff>
    </xdr:from>
    <xdr:to>
      <xdr:col>11</xdr:col>
      <xdr:colOff>428625</xdr:colOff>
      <xdr:row>13</xdr:row>
      <xdr:rowOff>68092</xdr:rowOff>
    </xdr:to>
    <xdr:grpSp>
      <xdr:nvGrpSpPr>
        <xdr:cNvPr id="2" name="Group 1"/>
        <xdr:cNvGrpSpPr/>
      </xdr:nvGrpSpPr>
      <xdr:grpSpPr>
        <a:xfrm>
          <a:off x="600075" y="257175"/>
          <a:ext cx="6534150" cy="2287417"/>
          <a:chOff x="5074479" y="4030384"/>
          <a:chExt cx="4307645" cy="2246293"/>
        </a:xfrm>
      </xdr:grpSpPr>
      <xdr:sp macro="" textlink="">
        <xdr:nvSpPr>
          <xdr:cNvPr id="3" name="Rectangle 2"/>
          <xdr:cNvSpPr>
            <a:spLocks noChangeArrowheads="1"/>
          </xdr:cNvSpPr>
        </xdr:nvSpPr>
        <xdr:spPr bwMode="auto">
          <a:xfrm>
            <a:off x="5143499" y="4310962"/>
            <a:ext cx="4238625" cy="1965715"/>
          </a:xfrm>
          <a:prstGeom prst="rect">
            <a:avLst/>
          </a:prstGeom>
          <a:noFill/>
          <a:ln w="0">
            <a:solidFill>
              <a:schemeClr val="tx1"/>
            </a:solid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r>
              <a:rPr lang="en-GB" sz="1000" kern="1200">
                <a:solidFill>
                  <a:schemeClr val="tx1"/>
                </a:solidFill>
                <a:latin typeface="Danske Text" pitchFamily="2" charset="0"/>
                <a:ea typeface="+mn-ea"/>
                <a:cs typeface="+mn-cs"/>
              </a:rPr>
              <a:t>This publication has been prepared by Danske Bank for information purposes only. It is not an offer or solicitation of any offers to purchase or sell any securities, currency or financial instruments. Whilst reasonable care has been taken to ensure that the content of this publication is not untrue or misleading, no representation is made as to its accuracy or completeness, and no liability is accepted for any loss arising from reliance on it. Danske Bank, its affiliates or staff may perform business services, hold, establish, change or cease to hold positions in any securities, currency or financial instrument mentioned in this publication. Danske Bank Group’s research analysts are not permitted to invest in securities under coverage in their research sector. This publication is not intended for private customers in the UK or any person in the US. Danske Bank is a</a:t>
            </a:r>
            <a:r>
              <a:rPr lang="en-US" sz="1000" kern="1200">
                <a:solidFill>
                  <a:schemeClr val="tx1"/>
                </a:solidFill>
                <a:latin typeface="Danske Text" pitchFamily="2" charset="0"/>
                <a:ea typeface="+mn-ea"/>
                <a:cs typeface="+mn-cs"/>
              </a:rPr>
              <a:t>uthorised by the Danish Financial Supervisory Authority (Finanstilsynet) and subject to limited regulation by the Financial Conduct Authority and the Prudential Regulation Authority for the conduct of business in the UK. Details on the extent of our regulation by the Financial Conduct Authority and the Prudential Regulation Authority are available from us on request. Member of the London Stock Exchange</a:t>
            </a:r>
            <a:r>
              <a:rPr lang="en-GB" sz="1000" kern="1200">
                <a:solidFill>
                  <a:schemeClr val="tx1"/>
                </a:solidFill>
                <a:latin typeface="Danske Text" pitchFamily="2" charset="0"/>
                <a:ea typeface="+mn-ea"/>
                <a:cs typeface="+mn-cs"/>
              </a:rPr>
              <a:t>. Copyright © 2017 Danske Bank A/S. All rights reserved. This publication is protected by copyright and may not be reproduced in whole or in part without permission.</a:t>
            </a:r>
            <a:endParaRPr lang="en-US" sz="1000"/>
          </a:p>
        </xdr:txBody>
      </xdr:sp>
      <xdr:sp macro="" textlink="">
        <xdr:nvSpPr>
          <xdr:cNvPr id="4" name="Rectangle 3"/>
          <xdr:cNvSpPr>
            <a:spLocks noChangeArrowheads="1"/>
          </xdr:cNvSpPr>
        </xdr:nvSpPr>
        <xdr:spPr bwMode="auto">
          <a:xfrm>
            <a:off x="5074479" y="4030384"/>
            <a:ext cx="1292225" cy="304800"/>
          </a:xfrm>
          <a:prstGeom prst="rect">
            <a:avLst/>
          </a:prstGeom>
          <a:noFill/>
          <a:ln w="9525">
            <a:noFill/>
            <a:miter lim="800000"/>
            <a:headEnd/>
            <a:tailEnd/>
          </a:ln>
        </xdr:spPr>
        <xdr:txBody>
          <a:bodyPr wrap="square">
            <a:spAutoFit/>
          </a:bodyPr>
          <a:lstStyle>
            <a:defPPr>
              <a:defRPr lang="en-GB"/>
            </a:defPPr>
            <a:lvl1pPr algn="l" rtl="0" fontAlgn="base">
              <a:spcBef>
                <a:spcPct val="0"/>
              </a:spcBef>
              <a:spcAft>
                <a:spcPct val="0"/>
              </a:spcAft>
              <a:defRPr kern="1200">
                <a:solidFill>
                  <a:schemeClr val="tx1"/>
                </a:solidFill>
                <a:latin typeface="Danske Text" pitchFamily="2" charset="0"/>
                <a:ea typeface="+mn-ea"/>
                <a:cs typeface="+mn-cs"/>
              </a:defRPr>
            </a:lvl1pPr>
            <a:lvl2pPr marL="457200" algn="l" rtl="0" fontAlgn="base">
              <a:spcBef>
                <a:spcPct val="0"/>
              </a:spcBef>
              <a:spcAft>
                <a:spcPct val="0"/>
              </a:spcAft>
              <a:defRPr kern="1200">
                <a:solidFill>
                  <a:schemeClr val="tx1"/>
                </a:solidFill>
                <a:latin typeface="Danske Text" pitchFamily="2" charset="0"/>
                <a:ea typeface="+mn-ea"/>
                <a:cs typeface="+mn-cs"/>
              </a:defRPr>
            </a:lvl2pPr>
            <a:lvl3pPr marL="914400" algn="l" rtl="0" fontAlgn="base">
              <a:spcBef>
                <a:spcPct val="0"/>
              </a:spcBef>
              <a:spcAft>
                <a:spcPct val="0"/>
              </a:spcAft>
              <a:defRPr kern="1200">
                <a:solidFill>
                  <a:schemeClr val="tx1"/>
                </a:solidFill>
                <a:latin typeface="Danske Text" pitchFamily="2" charset="0"/>
                <a:ea typeface="+mn-ea"/>
                <a:cs typeface="+mn-cs"/>
              </a:defRPr>
            </a:lvl3pPr>
            <a:lvl4pPr marL="1371600" algn="l" rtl="0" fontAlgn="base">
              <a:spcBef>
                <a:spcPct val="0"/>
              </a:spcBef>
              <a:spcAft>
                <a:spcPct val="0"/>
              </a:spcAft>
              <a:defRPr kern="1200">
                <a:solidFill>
                  <a:schemeClr val="tx1"/>
                </a:solidFill>
                <a:latin typeface="Danske Text" pitchFamily="2" charset="0"/>
                <a:ea typeface="+mn-ea"/>
                <a:cs typeface="+mn-cs"/>
              </a:defRPr>
            </a:lvl4pPr>
            <a:lvl5pPr marL="1828800" algn="l" rtl="0" fontAlgn="base">
              <a:spcBef>
                <a:spcPct val="0"/>
              </a:spcBef>
              <a:spcAft>
                <a:spcPct val="0"/>
              </a:spcAft>
              <a:defRPr kern="1200">
                <a:solidFill>
                  <a:schemeClr val="tx1"/>
                </a:solidFill>
                <a:latin typeface="Danske Text" pitchFamily="2" charset="0"/>
                <a:ea typeface="+mn-ea"/>
                <a:cs typeface="+mn-cs"/>
              </a:defRPr>
            </a:lvl5pPr>
            <a:lvl6pPr marL="2286000" algn="l" defTabSz="914400" rtl="0" eaLnBrk="1" latinLnBrk="0" hangingPunct="1">
              <a:defRPr kern="1200">
                <a:solidFill>
                  <a:schemeClr val="tx1"/>
                </a:solidFill>
                <a:latin typeface="Danske Text" pitchFamily="2" charset="0"/>
                <a:ea typeface="+mn-ea"/>
                <a:cs typeface="+mn-cs"/>
              </a:defRPr>
            </a:lvl6pPr>
            <a:lvl7pPr marL="2743200" algn="l" defTabSz="914400" rtl="0" eaLnBrk="1" latinLnBrk="0" hangingPunct="1">
              <a:defRPr kern="1200">
                <a:solidFill>
                  <a:schemeClr val="tx1"/>
                </a:solidFill>
                <a:latin typeface="Danske Text" pitchFamily="2" charset="0"/>
                <a:ea typeface="+mn-ea"/>
                <a:cs typeface="+mn-cs"/>
              </a:defRPr>
            </a:lvl7pPr>
            <a:lvl8pPr marL="3200400" algn="l" defTabSz="914400" rtl="0" eaLnBrk="1" latinLnBrk="0" hangingPunct="1">
              <a:defRPr kern="1200">
                <a:solidFill>
                  <a:schemeClr val="tx1"/>
                </a:solidFill>
                <a:latin typeface="Danske Text" pitchFamily="2" charset="0"/>
                <a:ea typeface="+mn-ea"/>
                <a:cs typeface="+mn-cs"/>
              </a:defRPr>
            </a:lvl8pPr>
            <a:lvl9pPr marL="3657600" algn="l" defTabSz="914400" rtl="0" eaLnBrk="1" latinLnBrk="0" hangingPunct="1">
              <a:defRPr kern="1200">
                <a:solidFill>
                  <a:schemeClr val="tx1"/>
                </a:solidFill>
                <a:latin typeface="Danske Text" pitchFamily="2" charset="0"/>
                <a:ea typeface="+mn-ea"/>
                <a:cs typeface="+mn-cs"/>
              </a:defRPr>
            </a:lvl9pPr>
          </a:lstStyle>
          <a:p>
            <a:pPr eaLnBrk="0" hangingPunct="0">
              <a:spcBef>
                <a:spcPct val="50000"/>
              </a:spcBef>
            </a:pPr>
            <a:r>
              <a:rPr lang="da-DK" sz="1400"/>
              <a:t>Disclaimer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1247775</xdr:colOff>
      <xdr:row>17</xdr:row>
      <xdr:rowOff>38100</xdr:rowOff>
    </xdr:from>
    <xdr:to>
      <xdr:col>0</xdr:col>
      <xdr:colOff>1682750</xdr:colOff>
      <xdr:row>18</xdr:row>
      <xdr:rowOff>92075</xdr:rowOff>
    </xdr:to>
    <xdr:pic>
      <xdr:nvPicPr>
        <xdr:cNvPr id="2" name="Picture 1"/>
        <xdr:cNvPicPr>
          <a:picLocks noChangeArrowheads="1"/>
        </xdr:cNvPicPr>
      </xdr:nvPicPr>
      <xdr:blipFill>
        <a:blip xmlns:r="http://schemas.openxmlformats.org/officeDocument/2006/relationships" r:embed="rId1" cstate="print"/>
        <a:srcRect/>
        <a:stretch>
          <a:fillRect/>
        </a:stretch>
      </xdr:blipFill>
      <xdr:spPr bwMode="auto">
        <a:xfrm>
          <a:off x="1247775" y="3286125"/>
          <a:ext cx="434975" cy="244475"/>
        </a:xfrm>
        <a:prstGeom prst="rect">
          <a:avLst/>
        </a:prstGeom>
        <a:noFill/>
        <a:ln w="9525">
          <a:solidFill>
            <a:srgbClr val="D1D9D9"/>
          </a:solidFill>
          <a:miter lim="800000"/>
          <a:headEnd/>
          <a:tailEnd/>
        </a:ln>
      </xdr:spPr>
    </xdr:pic>
    <xdr:clientData/>
  </xdr:twoCellAnchor>
  <xdr:twoCellAnchor editAs="oneCell">
    <xdr:from>
      <xdr:col>0</xdr:col>
      <xdr:colOff>1238250</xdr:colOff>
      <xdr:row>35</xdr:row>
      <xdr:rowOff>95250</xdr:rowOff>
    </xdr:from>
    <xdr:to>
      <xdr:col>0</xdr:col>
      <xdr:colOff>1659941</xdr:colOff>
      <xdr:row>36</xdr:row>
      <xdr:rowOff>149336</xdr:rowOff>
    </xdr:to>
    <xdr:pic>
      <xdr:nvPicPr>
        <xdr:cNvPr id="3" name="Picture 2"/>
        <xdr:cNvPicPr>
          <a:picLocks noChangeArrowheads="1"/>
        </xdr:cNvPicPr>
      </xdr:nvPicPr>
      <xdr:blipFill>
        <a:blip xmlns:r="http://schemas.openxmlformats.org/officeDocument/2006/relationships" r:embed="rId2" cstate="print"/>
        <a:srcRect/>
        <a:stretch>
          <a:fillRect/>
        </a:stretch>
      </xdr:blipFill>
      <xdr:spPr bwMode="auto">
        <a:xfrm>
          <a:off x="1238250" y="6781800"/>
          <a:ext cx="421691" cy="244586"/>
        </a:xfrm>
        <a:prstGeom prst="rect">
          <a:avLst/>
        </a:prstGeom>
        <a:noFill/>
        <a:ln w="3175">
          <a:noFill/>
          <a:miter lim="800000"/>
          <a:headEnd/>
          <a:tailEnd/>
        </a:ln>
      </xdr:spPr>
    </xdr:pic>
    <xdr:clientData/>
  </xdr:twoCellAnchor>
  <xdr:twoCellAnchor editAs="oneCell">
    <xdr:from>
      <xdr:col>0</xdr:col>
      <xdr:colOff>1276350</xdr:colOff>
      <xdr:row>151</xdr:row>
      <xdr:rowOff>19050</xdr:rowOff>
    </xdr:from>
    <xdr:to>
      <xdr:col>0</xdr:col>
      <xdr:colOff>1628579</xdr:colOff>
      <xdr:row>152</xdr:row>
      <xdr:rowOff>42950</xdr:rowOff>
    </xdr:to>
    <xdr:pic>
      <xdr:nvPicPr>
        <xdr:cNvPr id="4" name="Picture 3"/>
        <xdr:cNvPicPr>
          <a:picLocks noChangeAspect="1"/>
        </xdr:cNvPicPr>
      </xdr:nvPicPr>
      <xdr:blipFill>
        <a:blip xmlns:r="http://schemas.openxmlformats.org/officeDocument/2006/relationships" r:embed="rId3"/>
        <a:stretch>
          <a:fillRect/>
        </a:stretch>
      </xdr:blipFill>
      <xdr:spPr>
        <a:xfrm>
          <a:off x="1276350" y="28879800"/>
          <a:ext cx="352229" cy="214400"/>
        </a:xfrm>
        <a:prstGeom prst="rect">
          <a:avLst/>
        </a:prstGeom>
      </xdr:spPr>
    </xdr:pic>
    <xdr:clientData/>
  </xdr:twoCellAnchor>
  <xdr:twoCellAnchor editAs="oneCell">
    <xdr:from>
      <xdr:col>0</xdr:col>
      <xdr:colOff>1028700</xdr:colOff>
      <xdr:row>135</xdr:row>
      <xdr:rowOff>123825</xdr:rowOff>
    </xdr:from>
    <xdr:to>
      <xdr:col>0</xdr:col>
      <xdr:colOff>1380929</xdr:colOff>
      <xdr:row>136</xdr:row>
      <xdr:rowOff>140166</xdr:rowOff>
    </xdr:to>
    <xdr:pic>
      <xdr:nvPicPr>
        <xdr:cNvPr id="5" name="Picture 4"/>
        <xdr:cNvPicPr>
          <a:picLocks noChangeAspect="1"/>
        </xdr:cNvPicPr>
      </xdr:nvPicPr>
      <xdr:blipFill>
        <a:blip xmlns:r="http://schemas.openxmlformats.org/officeDocument/2006/relationships" r:embed="rId4"/>
        <a:stretch>
          <a:fillRect/>
        </a:stretch>
      </xdr:blipFill>
      <xdr:spPr>
        <a:xfrm>
          <a:off x="1028700" y="25927050"/>
          <a:ext cx="352229" cy="206841"/>
        </a:xfrm>
        <a:prstGeom prst="rect">
          <a:avLst/>
        </a:prstGeom>
      </xdr:spPr>
    </xdr:pic>
    <xdr:clientData/>
  </xdr:twoCellAnchor>
  <xdr:twoCellAnchor editAs="oneCell">
    <xdr:from>
      <xdr:col>0</xdr:col>
      <xdr:colOff>1047750</xdr:colOff>
      <xdr:row>122</xdr:row>
      <xdr:rowOff>142875</xdr:rowOff>
    </xdr:from>
    <xdr:to>
      <xdr:col>0</xdr:col>
      <xdr:colOff>1399979</xdr:colOff>
      <xdr:row>123</xdr:row>
      <xdr:rowOff>165753</xdr:rowOff>
    </xdr:to>
    <xdr:pic>
      <xdr:nvPicPr>
        <xdr:cNvPr id="6" name="Picture 5"/>
        <xdr:cNvPicPr>
          <a:picLocks noChangeAspect="1"/>
        </xdr:cNvPicPr>
      </xdr:nvPicPr>
      <xdr:blipFill>
        <a:blip xmlns:r="http://schemas.openxmlformats.org/officeDocument/2006/relationships" r:embed="rId5"/>
        <a:stretch>
          <a:fillRect/>
        </a:stretch>
      </xdr:blipFill>
      <xdr:spPr>
        <a:xfrm>
          <a:off x="1047750" y="23460075"/>
          <a:ext cx="352229" cy="213378"/>
        </a:xfrm>
        <a:prstGeom prst="rect">
          <a:avLst/>
        </a:prstGeom>
      </xdr:spPr>
    </xdr:pic>
    <xdr:clientData/>
  </xdr:twoCellAnchor>
  <xdr:twoCellAnchor editAs="oneCell">
    <xdr:from>
      <xdr:col>0</xdr:col>
      <xdr:colOff>1009650</xdr:colOff>
      <xdr:row>109</xdr:row>
      <xdr:rowOff>123825</xdr:rowOff>
    </xdr:from>
    <xdr:to>
      <xdr:col>0</xdr:col>
      <xdr:colOff>1361879</xdr:colOff>
      <xdr:row>110</xdr:row>
      <xdr:rowOff>141344</xdr:rowOff>
    </xdr:to>
    <xdr:pic>
      <xdr:nvPicPr>
        <xdr:cNvPr id="7" name="Picture 6" descr="flag">
          <a:hlinkClick xmlns:r="http://schemas.openxmlformats.org/officeDocument/2006/relationships" r:id="rId6"/>
        </xdr:cNvPr>
        <xdr:cNvPicPr>
          <a:picLocks noChangeArrowheads="1"/>
        </xdr:cNvPicPr>
      </xdr:nvPicPr>
      <xdr:blipFill>
        <a:blip xmlns:r="http://schemas.openxmlformats.org/officeDocument/2006/relationships" r:embed="rId7" cstate="print"/>
        <a:srcRect/>
        <a:stretch>
          <a:fillRect/>
        </a:stretch>
      </xdr:blipFill>
      <xdr:spPr bwMode="auto">
        <a:xfrm>
          <a:off x="1009650" y="20955000"/>
          <a:ext cx="352229" cy="208019"/>
        </a:xfrm>
        <a:prstGeom prst="rect">
          <a:avLst/>
        </a:prstGeom>
        <a:noFill/>
        <a:ln w="9525">
          <a:solidFill>
            <a:srgbClr val="D1D9D9"/>
          </a:solidFill>
          <a:miter lim="800000"/>
          <a:headEnd/>
          <a:tailEnd/>
        </a:ln>
      </xdr:spPr>
    </xdr:pic>
    <xdr:clientData/>
  </xdr:twoCellAnchor>
  <xdr:twoCellAnchor editAs="oneCell">
    <xdr:from>
      <xdr:col>0</xdr:col>
      <xdr:colOff>1019175</xdr:colOff>
      <xdr:row>96</xdr:row>
      <xdr:rowOff>152400</xdr:rowOff>
    </xdr:from>
    <xdr:to>
      <xdr:col>0</xdr:col>
      <xdr:colOff>1371404</xdr:colOff>
      <xdr:row>97</xdr:row>
      <xdr:rowOff>177077</xdr:rowOff>
    </xdr:to>
    <xdr:pic>
      <xdr:nvPicPr>
        <xdr:cNvPr id="8" name="Picture 7" descr="T051021A">
          <a:hlinkClick xmlns:r="http://schemas.openxmlformats.org/officeDocument/2006/relationships" r:id="rId8"/>
        </xdr:cNvPr>
        <xdr:cNvPicPr>
          <a:picLocks noChangeArrowheads="1"/>
        </xdr:cNvPicPr>
      </xdr:nvPicPr>
      <xdr:blipFill>
        <a:blip xmlns:r="http://schemas.openxmlformats.org/officeDocument/2006/relationships" r:embed="rId9" cstate="print"/>
        <a:srcRect/>
        <a:stretch>
          <a:fillRect/>
        </a:stretch>
      </xdr:blipFill>
      <xdr:spPr bwMode="auto">
        <a:xfrm>
          <a:off x="1019175" y="18497550"/>
          <a:ext cx="352229" cy="215177"/>
        </a:xfrm>
        <a:prstGeom prst="rect">
          <a:avLst/>
        </a:prstGeom>
        <a:noFill/>
        <a:ln w="9525">
          <a:solidFill>
            <a:srgbClr val="D1D9D9"/>
          </a:solidFill>
          <a:miter lim="800000"/>
          <a:headEnd/>
          <a:tailEnd/>
        </a:ln>
      </xdr:spPr>
    </xdr:pic>
    <xdr:clientData/>
  </xdr:twoCellAnchor>
  <xdr:twoCellAnchor editAs="oneCell">
    <xdr:from>
      <xdr:col>0</xdr:col>
      <xdr:colOff>1114425</xdr:colOff>
      <xdr:row>83</xdr:row>
      <xdr:rowOff>123825</xdr:rowOff>
    </xdr:from>
    <xdr:to>
      <xdr:col>0</xdr:col>
      <xdr:colOff>1466654</xdr:colOff>
      <xdr:row>84</xdr:row>
      <xdr:rowOff>143500</xdr:rowOff>
    </xdr:to>
    <xdr:pic>
      <xdr:nvPicPr>
        <xdr:cNvPr id="9" name="Picture 8" descr="T051029A">
          <a:hlinkClick xmlns:r="http://schemas.openxmlformats.org/officeDocument/2006/relationships" r:id="rId10"/>
        </xdr:cNvPr>
        <xdr:cNvPicPr>
          <a:picLocks noChangeArrowheads="1"/>
        </xdr:cNvPicPr>
      </xdr:nvPicPr>
      <xdr:blipFill>
        <a:blip xmlns:r="http://schemas.openxmlformats.org/officeDocument/2006/relationships" r:embed="rId11" cstate="print"/>
        <a:srcRect/>
        <a:stretch>
          <a:fillRect/>
        </a:stretch>
      </xdr:blipFill>
      <xdr:spPr bwMode="auto">
        <a:xfrm>
          <a:off x="1114425" y="15982950"/>
          <a:ext cx="352229" cy="210175"/>
        </a:xfrm>
        <a:prstGeom prst="rect">
          <a:avLst/>
        </a:prstGeom>
        <a:noFill/>
        <a:ln w="9525">
          <a:solidFill>
            <a:srgbClr val="D1D9D9"/>
          </a:solidFill>
          <a:miter lim="800000"/>
          <a:headEnd/>
          <a:tailEnd/>
        </a:ln>
      </xdr:spPr>
    </xdr:pic>
    <xdr:clientData/>
  </xdr:twoCellAnchor>
  <xdr:twoCellAnchor editAs="oneCell">
    <xdr:from>
      <xdr:col>0</xdr:col>
      <xdr:colOff>1181100</xdr:colOff>
      <xdr:row>67</xdr:row>
      <xdr:rowOff>85725</xdr:rowOff>
    </xdr:from>
    <xdr:to>
      <xdr:col>0</xdr:col>
      <xdr:colOff>1602791</xdr:colOff>
      <xdr:row>68</xdr:row>
      <xdr:rowOff>151453</xdr:rowOff>
    </xdr:to>
    <xdr:pic>
      <xdr:nvPicPr>
        <xdr:cNvPr id="10" name="Picture 9"/>
        <xdr:cNvPicPr>
          <a:picLocks noChangeArrowheads="1"/>
        </xdr:cNvPicPr>
      </xdr:nvPicPr>
      <xdr:blipFill>
        <a:blip xmlns:r="http://schemas.openxmlformats.org/officeDocument/2006/relationships" r:embed="rId12" cstate="print"/>
        <a:srcRect/>
        <a:stretch>
          <a:fillRect/>
        </a:stretch>
      </xdr:blipFill>
      <xdr:spPr bwMode="auto">
        <a:xfrm>
          <a:off x="1181100" y="12887325"/>
          <a:ext cx="421691" cy="256228"/>
        </a:xfrm>
        <a:prstGeom prst="rect">
          <a:avLst/>
        </a:prstGeom>
        <a:noFill/>
        <a:ln w="9525">
          <a:solidFill>
            <a:srgbClr val="D1D9D9"/>
          </a:solidFill>
          <a:miter lim="800000"/>
          <a:headEnd/>
          <a:tailEnd/>
        </a:ln>
      </xdr:spPr>
    </xdr:pic>
    <xdr:clientData/>
  </xdr:twoCellAnchor>
  <xdr:twoCellAnchor editAs="oneCell">
    <xdr:from>
      <xdr:col>0</xdr:col>
      <xdr:colOff>1200150</xdr:colOff>
      <xdr:row>51</xdr:row>
      <xdr:rowOff>95250</xdr:rowOff>
    </xdr:from>
    <xdr:to>
      <xdr:col>0</xdr:col>
      <xdr:colOff>1635125</xdr:colOff>
      <xdr:row>52</xdr:row>
      <xdr:rowOff>160978</xdr:rowOff>
    </xdr:to>
    <xdr:pic>
      <xdr:nvPicPr>
        <xdr:cNvPr id="11" name="Picture 10"/>
        <xdr:cNvPicPr>
          <a:picLocks noChangeArrowheads="1"/>
        </xdr:cNvPicPr>
      </xdr:nvPicPr>
      <xdr:blipFill>
        <a:blip xmlns:r="http://schemas.openxmlformats.org/officeDocument/2006/relationships" r:embed="rId13" cstate="print"/>
        <a:srcRect/>
        <a:stretch>
          <a:fillRect/>
        </a:stretch>
      </xdr:blipFill>
      <xdr:spPr bwMode="auto">
        <a:xfrm>
          <a:off x="1200150" y="9839325"/>
          <a:ext cx="434975" cy="256228"/>
        </a:xfrm>
        <a:prstGeom prst="rect">
          <a:avLst/>
        </a:prstGeom>
        <a:noFill/>
        <a:ln w="9525">
          <a:solidFill>
            <a:srgbClr val="D1D9D9"/>
          </a:solidFill>
          <a:miter lim="800000"/>
          <a:headEnd/>
          <a:tailEnd/>
        </a:ln>
      </xdr:spPr>
    </xdr:pic>
    <xdr:clientData/>
  </xdr:twoCellAnchor>
  <xdr:twoCellAnchor editAs="oneCell">
    <xdr:from>
      <xdr:col>0</xdr:col>
      <xdr:colOff>1247775</xdr:colOff>
      <xdr:row>17</xdr:row>
      <xdr:rowOff>38100</xdr:rowOff>
    </xdr:from>
    <xdr:to>
      <xdr:col>0</xdr:col>
      <xdr:colOff>1682750</xdr:colOff>
      <xdr:row>18</xdr:row>
      <xdr:rowOff>92075</xdr:rowOff>
    </xdr:to>
    <xdr:pic>
      <xdr:nvPicPr>
        <xdr:cNvPr id="12" name="Picture 11"/>
        <xdr:cNvPicPr>
          <a:picLocks noChangeArrowheads="1"/>
        </xdr:cNvPicPr>
      </xdr:nvPicPr>
      <xdr:blipFill>
        <a:blip xmlns:r="http://schemas.openxmlformats.org/officeDocument/2006/relationships" r:embed="rId1" cstate="print"/>
        <a:srcRect/>
        <a:stretch>
          <a:fillRect/>
        </a:stretch>
      </xdr:blipFill>
      <xdr:spPr bwMode="auto">
        <a:xfrm>
          <a:off x="1247775" y="3286125"/>
          <a:ext cx="434975" cy="244475"/>
        </a:xfrm>
        <a:prstGeom prst="rect">
          <a:avLst/>
        </a:prstGeom>
        <a:noFill/>
        <a:ln w="9525">
          <a:solidFill>
            <a:srgbClr val="D1D9D9"/>
          </a:solidFill>
          <a:miter lim="800000"/>
          <a:headEnd/>
          <a:tailEnd/>
        </a:ln>
      </xdr:spPr>
    </xdr:pic>
    <xdr:clientData/>
  </xdr:twoCellAnchor>
  <xdr:twoCellAnchor editAs="oneCell">
    <xdr:from>
      <xdr:col>0</xdr:col>
      <xdr:colOff>1238250</xdr:colOff>
      <xdr:row>35</xdr:row>
      <xdr:rowOff>95250</xdr:rowOff>
    </xdr:from>
    <xdr:to>
      <xdr:col>0</xdr:col>
      <xdr:colOff>1659941</xdr:colOff>
      <xdr:row>36</xdr:row>
      <xdr:rowOff>149336</xdr:rowOff>
    </xdr:to>
    <xdr:pic>
      <xdr:nvPicPr>
        <xdr:cNvPr id="13" name="Picture 12"/>
        <xdr:cNvPicPr>
          <a:picLocks noChangeArrowheads="1"/>
        </xdr:cNvPicPr>
      </xdr:nvPicPr>
      <xdr:blipFill>
        <a:blip xmlns:r="http://schemas.openxmlformats.org/officeDocument/2006/relationships" r:embed="rId2" cstate="print"/>
        <a:srcRect/>
        <a:stretch>
          <a:fillRect/>
        </a:stretch>
      </xdr:blipFill>
      <xdr:spPr bwMode="auto">
        <a:xfrm>
          <a:off x="1238250" y="6781800"/>
          <a:ext cx="421691" cy="244586"/>
        </a:xfrm>
        <a:prstGeom prst="rect">
          <a:avLst/>
        </a:prstGeom>
        <a:noFill/>
        <a:ln w="3175">
          <a:noFill/>
          <a:miter lim="800000"/>
          <a:headEnd/>
          <a:tailEnd/>
        </a:ln>
      </xdr:spPr>
    </xdr:pic>
    <xdr:clientData/>
  </xdr:twoCellAnchor>
  <xdr:twoCellAnchor editAs="oneCell">
    <xdr:from>
      <xdr:col>0</xdr:col>
      <xdr:colOff>1200150</xdr:colOff>
      <xdr:row>51</xdr:row>
      <xdr:rowOff>95250</xdr:rowOff>
    </xdr:from>
    <xdr:to>
      <xdr:col>0</xdr:col>
      <xdr:colOff>1635125</xdr:colOff>
      <xdr:row>52</xdr:row>
      <xdr:rowOff>160978</xdr:rowOff>
    </xdr:to>
    <xdr:pic>
      <xdr:nvPicPr>
        <xdr:cNvPr id="14" name="Picture 13"/>
        <xdr:cNvPicPr>
          <a:picLocks noChangeArrowheads="1"/>
        </xdr:cNvPicPr>
      </xdr:nvPicPr>
      <xdr:blipFill>
        <a:blip xmlns:r="http://schemas.openxmlformats.org/officeDocument/2006/relationships" r:embed="rId13" cstate="print"/>
        <a:srcRect/>
        <a:stretch>
          <a:fillRect/>
        </a:stretch>
      </xdr:blipFill>
      <xdr:spPr bwMode="auto">
        <a:xfrm>
          <a:off x="1200150" y="9839325"/>
          <a:ext cx="434975" cy="256228"/>
        </a:xfrm>
        <a:prstGeom prst="rect">
          <a:avLst/>
        </a:prstGeom>
        <a:noFill/>
        <a:ln w="9525">
          <a:solidFill>
            <a:srgbClr val="D1D9D9"/>
          </a:solidFill>
          <a:miter lim="800000"/>
          <a:headEnd/>
          <a:tailEnd/>
        </a:ln>
      </xdr:spPr>
    </xdr:pic>
    <xdr:clientData/>
  </xdr:twoCellAnchor>
  <xdr:twoCellAnchor editAs="oneCell">
    <xdr:from>
      <xdr:col>0</xdr:col>
      <xdr:colOff>1181100</xdr:colOff>
      <xdr:row>67</xdr:row>
      <xdr:rowOff>85725</xdr:rowOff>
    </xdr:from>
    <xdr:to>
      <xdr:col>0</xdr:col>
      <xdr:colOff>1602791</xdr:colOff>
      <xdr:row>68</xdr:row>
      <xdr:rowOff>151453</xdr:rowOff>
    </xdr:to>
    <xdr:pic>
      <xdr:nvPicPr>
        <xdr:cNvPr id="15" name="Picture 14"/>
        <xdr:cNvPicPr>
          <a:picLocks noChangeArrowheads="1"/>
        </xdr:cNvPicPr>
      </xdr:nvPicPr>
      <xdr:blipFill>
        <a:blip xmlns:r="http://schemas.openxmlformats.org/officeDocument/2006/relationships" r:embed="rId12" cstate="print"/>
        <a:srcRect/>
        <a:stretch>
          <a:fillRect/>
        </a:stretch>
      </xdr:blipFill>
      <xdr:spPr bwMode="auto">
        <a:xfrm>
          <a:off x="1181100" y="12887325"/>
          <a:ext cx="421691" cy="256228"/>
        </a:xfrm>
        <a:prstGeom prst="rect">
          <a:avLst/>
        </a:prstGeom>
        <a:noFill/>
        <a:ln w="9525">
          <a:solidFill>
            <a:srgbClr val="D1D9D9"/>
          </a:solidFill>
          <a:miter lim="800000"/>
          <a:headEnd/>
          <a:tailEnd/>
        </a:ln>
      </xdr:spPr>
    </xdr:pic>
    <xdr:clientData/>
  </xdr:twoCellAnchor>
  <xdr:twoCellAnchor editAs="oneCell">
    <xdr:from>
      <xdr:col>0</xdr:col>
      <xdr:colOff>1114425</xdr:colOff>
      <xdr:row>83</xdr:row>
      <xdr:rowOff>123825</xdr:rowOff>
    </xdr:from>
    <xdr:to>
      <xdr:col>0</xdr:col>
      <xdr:colOff>1466654</xdr:colOff>
      <xdr:row>84</xdr:row>
      <xdr:rowOff>143500</xdr:rowOff>
    </xdr:to>
    <xdr:pic>
      <xdr:nvPicPr>
        <xdr:cNvPr id="16" name="Picture 15" descr="T051029A">
          <a:hlinkClick xmlns:r="http://schemas.openxmlformats.org/officeDocument/2006/relationships" r:id="rId10"/>
        </xdr:cNvPr>
        <xdr:cNvPicPr>
          <a:picLocks noChangeArrowheads="1"/>
        </xdr:cNvPicPr>
      </xdr:nvPicPr>
      <xdr:blipFill>
        <a:blip xmlns:r="http://schemas.openxmlformats.org/officeDocument/2006/relationships" r:embed="rId11" cstate="print"/>
        <a:srcRect/>
        <a:stretch>
          <a:fillRect/>
        </a:stretch>
      </xdr:blipFill>
      <xdr:spPr bwMode="auto">
        <a:xfrm>
          <a:off x="1114425" y="15982950"/>
          <a:ext cx="352229" cy="210175"/>
        </a:xfrm>
        <a:prstGeom prst="rect">
          <a:avLst/>
        </a:prstGeom>
        <a:noFill/>
        <a:ln w="9525">
          <a:solidFill>
            <a:srgbClr val="D1D9D9"/>
          </a:solidFill>
          <a:miter lim="800000"/>
          <a:headEnd/>
          <a:tailEnd/>
        </a:ln>
      </xdr:spPr>
    </xdr:pic>
    <xdr:clientData/>
  </xdr:twoCellAnchor>
  <xdr:twoCellAnchor editAs="oneCell">
    <xdr:from>
      <xdr:col>0</xdr:col>
      <xdr:colOff>1019175</xdr:colOff>
      <xdr:row>96</xdr:row>
      <xdr:rowOff>152400</xdr:rowOff>
    </xdr:from>
    <xdr:to>
      <xdr:col>0</xdr:col>
      <xdr:colOff>1371404</xdr:colOff>
      <xdr:row>97</xdr:row>
      <xdr:rowOff>177077</xdr:rowOff>
    </xdr:to>
    <xdr:pic>
      <xdr:nvPicPr>
        <xdr:cNvPr id="17" name="Picture 16" descr="T051021A">
          <a:hlinkClick xmlns:r="http://schemas.openxmlformats.org/officeDocument/2006/relationships" r:id="rId8"/>
        </xdr:cNvPr>
        <xdr:cNvPicPr>
          <a:picLocks noChangeArrowheads="1"/>
        </xdr:cNvPicPr>
      </xdr:nvPicPr>
      <xdr:blipFill>
        <a:blip xmlns:r="http://schemas.openxmlformats.org/officeDocument/2006/relationships" r:embed="rId9" cstate="print"/>
        <a:srcRect/>
        <a:stretch>
          <a:fillRect/>
        </a:stretch>
      </xdr:blipFill>
      <xdr:spPr bwMode="auto">
        <a:xfrm>
          <a:off x="1019175" y="18497550"/>
          <a:ext cx="352229" cy="215177"/>
        </a:xfrm>
        <a:prstGeom prst="rect">
          <a:avLst/>
        </a:prstGeom>
        <a:noFill/>
        <a:ln w="9525">
          <a:solidFill>
            <a:srgbClr val="D1D9D9"/>
          </a:solidFill>
          <a:miter lim="800000"/>
          <a:headEnd/>
          <a:tailEnd/>
        </a:ln>
      </xdr:spPr>
    </xdr:pic>
    <xdr:clientData/>
  </xdr:twoCellAnchor>
  <xdr:twoCellAnchor editAs="oneCell">
    <xdr:from>
      <xdr:col>0</xdr:col>
      <xdr:colOff>1009650</xdr:colOff>
      <xdr:row>109</xdr:row>
      <xdr:rowOff>123825</xdr:rowOff>
    </xdr:from>
    <xdr:to>
      <xdr:col>0</xdr:col>
      <xdr:colOff>1361879</xdr:colOff>
      <xdr:row>110</xdr:row>
      <xdr:rowOff>141344</xdr:rowOff>
    </xdr:to>
    <xdr:pic>
      <xdr:nvPicPr>
        <xdr:cNvPr id="18" name="Picture 17" descr="flag">
          <a:hlinkClick xmlns:r="http://schemas.openxmlformats.org/officeDocument/2006/relationships" r:id="rId6"/>
        </xdr:cNvPr>
        <xdr:cNvPicPr>
          <a:picLocks noChangeArrowheads="1"/>
        </xdr:cNvPicPr>
      </xdr:nvPicPr>
      <xdr:blipFill>
        <a:blip xmlns:r="http://schemas.openxmlformats.org/officeDocument/2006/relationships" r:embed="rId7" cstate="print"/>
        <a:srcRect/>
        <a:stretch>
          <a:fillRect/>
        </a:stretch>
      </xdr:blipFill>
      <xdr:spPr bwMode="auto">
        <a:xfrm>
          <a:off x="1009650" y="20955000"/>
          <a:ext cx="352229" cy="208019"/>
        </a:xfrm>
        <a:prstGeom prst="rect">
          <a:avLst/>
        </a:prstGeom>
        <a:noFill/>
        <a:ln w="9525">
          <a:solidFill>
            <a:srgbClr val="D1D9D9"/>
          </a:solidFill>
          <a:miter lim="800000"/>
          <a:headEnd/>
          <a:tailEnd/>
        </a:ln>
      </xdr:spPr>
    </xdr:pic>
    <xdr:clientData/>
  </xdr:twoCellAnchor>
  <xdr:twoCellAnchor editAs="oneCell">
    <xdr:from>
      <xdr:col>0</xdr:col>
      <xdr:colOff>1047750</xdr:colOff>
      <xdr:row>122</xdr:row>
      <xdr:rowOff>142875</xdr:rowOff>
    </xdr:from>
    <xdr:to>
      <xdr:col>0</xdr:col>
      <xdr:colOff>1399979</xdr:colOff>
      <xdr:row>123</xdr:row>
      <xdr:rowOff>165753</xdr:rowOff>
    </xdr:to>
    <xdr:pic>
      <xdr:nvPicPr>
        <xdr:cNvPr id="19" name="Picture 18"/>
        <xdr:cNvPicPr>
          <a:picLocks noChangeAspect="1"/>
        </xdr:cNvPicPr>
      </xdr:nvPicPr>
      <xdr:blipFill>
        <a:blip xmlns:r="http://schemas.openxmlformats.org/officeDocument/2006/relationships" r:embed="rId5"/>
        <a:stretch>
          <a:fillRect/>
        </a:stretch>
      </xdr:blipFill>
      <xdr:spPr>
        <a:xfrm>
          <a:off x="1047750" y="23460075"/>
          <a:ext cx="352229" cy="213378"/>
        </a:xfrm>
        <a:prstGeom prst="rect">
          <a:avLst/>
        </a:prstGeom>
      </xdr:spPr>
    </xdr:pic>
    <xdr:clientData/>
  </xdr:twoCellAnchor>
  <xdr:twoCellAnchor editAs="oneCell">
    <xdr:from>
      <xdr:col>0</xdr:col>
      <xdr:colOff>1028700</xdr:colOff>
      <xdr:row>135</xdr:row>
      <xdr:rowOff>123825</xdr:rowOff>
    </xdr:from>
    <xdr:to>
      <xdr:col>0</xdr:col>
      <xdr:colOff>1380929</xdr:colOff>
      <xdr:row>136</xdr:row>
      <xdr:rowOff>140166</xdr:rowOff>
    </xdr:to>
    <xdr:pic>
      <xdr:nvPicPr>
        <xdr:cNvPr id="20" name="Picture 19"/>
        <xdr:cNvPicPr>
          <a:picLocks noChangeAspect="1"/>
        </xdr:cNvPicPr>
      </xdr:nvPicPr>
      <xdr:blipFill>
        <a:blip xmlns:r="http://schemas.openxmlformats.org/officeDocument/2006/relationships" r:embed="rId4"/>
        <a:stretch>
          <a:fillRect/>
        </a:stretch>
      </xdr:blipFill>
      <xdr:spPr>
        <a:xfrm>
          <a:off x="1028700" y="25927050"/>
          <a:ext cx="352229" cy="206841"/>
        </a:xfrm>
        <a:prstGeom prst="rect">
          <a:avLst/>
        </a:prstGeom>
      </xdr:spPr>
    </xdr:pic>
    <xdr:clientData/>
  </xdr:twoCellAnchor>
  <xdr:twoCellAnchor editAs="oneCell">
    <xdr:from>
      <xdr:col>0</xdr:col>
      <xdr:colOff>1257300</xdr:colOff>
      <xdr:row>151</xdr:row>
      <xdr:rowOff>9524</xdr:rowOff>
    </xdr:from>
    <xdr:to>
      <xdr:col>0</xdr:col>
      <xdr:colOff>1648506</xdr:colOff>
      <xdr:row>152</xdr:row>
      <xdr:rowOff>57149</xdr:rowOff>
    </xdr:to>
    <xdr:pic>
      <xdr:nvPicPr>
        <xdr:cNvPr id="21" name="Picture 20"/>
        <xdr:cNvPicPr>
          <a:picLocks noChangeAspect="1"/>
        </xdr:cNvPicPr>
      </xdr:nvPicPr>
      <xdr:blipFill>
        <a:blip xmlns:r="http://schemas.openxmlformats.org/officeDocument/2006/relationships" r:embed="rId3"/>
        <a:stretch>
          <a:fillRect/>
        </a:stretch>
      </xdr:blipFill>
      <xdr:spPr>
        <a:xfrm>
          <a:off x="1257300" y="28870274"/>
          <a:ext cx="391206" cy="238125"/>
        </a:xfrm>
        <a:prstGeom prst="rect">
          <a:avLst/>
        </a:prstGeom>
      </xdr:spPr>
    </xdr:pic>
    <xdr:clientData/>
  </xdr:twoCellAnchor>
  <xdr:twoCellAnchor editAs="oneCell">
    <xdr:from>
      <xdr:col>0</xdr:col>
      <xdr:colOff>0</xdr:colOff>
      <xdr:row>165</xdr:row>
      <xdr:rowOff>123825</xdr:rowOff>
    </xdr:from>
    <xdr:to>
      <xdr:col>10</xdr:col>
      <xdr:colOff>189228</xdr:colOff>
      <xdr:row>195</xdr:row>
      <xdr:rowOff>65968</xdr:rowOff>
    </xdr:to>
    <xdr:pic>
      <xdr:nvPicPr>
        <xdr:cNvPr id="24" name="Picture 23"/>
        <xdr:cNvPicPr>
          <a:picLocks noChangeAspect="1"/>
        </xdr:cNvPicPr>
      </xdr:nvPicPr>
      <xdr:blipFill>
        <a:blip xmlns:r="http://schemas.openxmlformats.org/officeDocument/2006/relationships" r:embed="rId14"/>
        <a:stretch>
          <a:fillRect/>
        </a:stretch>
      </xdr:blipFill>
      <xdr:spPr>
        <a:xfrm>
          <a:off x="0" y="31661100"/>
          <a:ext cx="10171428" cy="5657143"/>
        </a:xfrm>
        <a:prstGeom prst="rect">
          <a:avLst/>
        </a:prstGeom>
      </xdr:spPr>
    </xdr:pic>
    <xdr:clientData/>
  </xdr:twoCellAnchor>
  <xdr:twoCellAnchor editAs="oneCell">
    <xdr:from>
      <xdr:col>0</xdr:col>
      <xdr:colOff>0</xdr:colOff>
      <xdr:row>196</xdr:row>
      <xdr:rowOff>142876</xdr:rowOff>
    </xdr:from>
    <xdr:to>
      <xdr:col>10</xdr:col>
      <xdr:colOff>95250</xdr:colOff>
      <xdr:row>210</xdr:row>
      <xdr:rowOff>103178</xdr:rowOff>
    </xdr:to>
    <xdr:pic>
      <xdr:nvPicPr>
        <xdr:cNvPr id="26" name="Picture 25"/>
        <xdr:cNvPicPr>
          <a:picLocks noChangeAspect="1"/>
        </xdr:cNvPicPr>
      </xdr:nvPicPr>
      <xdr:blipFill>
        <a:blip xmlns:r="http://schemas.openxmlformats.org/officeDocument/2006/relationships" r:embed="rId15"/>
        <a:stretch>
          <a:fillRect/>
        </a:stretch>
      </xdr:blipFill>
      <xdr:spPr>
        <a:xfrm>
          <a:off x="0" y="37585651"/>
          <a:ext cx="10077450" cy="2627302"/>
        </a:xfrm>
        <a:prstGeom prst="rect">
          <a:avLst/>
        </a:prstGeom>
      </xdr:spPr>
    </xdr:pic>
    <xdr:clientData/>
  </xdr:twoCellAnchor>
  <xdr:twoCellAnchor editAs="oneCell">
    <xdr:from>
      <xdr:col>0</xdr:col>
      <xdr:colOff>0</xdr:colOff>
      <xdr:row>212</xdr:row>
      <xdr:rowOff>0</xdr:rowOff>
    </xdr:from>
    <xdr:to>
      <xdr:col>9</xdr:col>
      <xdr:colOff>436945</xdr:colOff>
      <xdr:row>228</xdr:row>
      <xdr:rowOff>190095</xdr:rowOff>
    </xdr:to>
    <xdr:pic>
      <xdr:nvPicPr>
        <xdr:cNvPr id="27" name="Picture 26"/>
        <xdr:cNvPicPr>
          <a:picLocks noChangeAspect="1"/>
        </xdr:cNvPicPr>
      </xdr:nvPicPr>
      <xdr:blipFill>
        <a:blip xmlns:r="http://schemas.openxmlformats.org/officeDocument/2006/relationships" r:embed="rId16"/>
        <a:stretch>
          <a:fillRect/>
        </a:stretch>
      </xdr:blipFill>
      <xdr:spPr>
        <a:xfrm>
          <a:off x="0" y="40490775"/>
          <a:ext cx="9638095" cy="3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40"/>
  <sheetViews>
    <sheetView showGridLines="0" workbookViewId="0">
      <selection activeCell="H18" sqref="H18"/>
    </sheetView>
  </sheetViews>
  <sheetFormatPr defaultRowHeight="15"/>
  <cols>
    <col min="1" max="1" width="61.7109375" bestFit="1" customWidth="1"/>
    <col min="2" max="2" width="12.85546875" bestFit="1" customWidth="1"/>
    <col min="3" max="3" width="13.28515625" bestFit="1" customWidth="1"/>
  </cols>
  <sheetData>
    <row r="2" spans="1:3" ht="15.75" thickBot="1">
      <c r="A2" s="1423" t="s">
        <v>2</v>
      </c>
      <c r="B2" s="1423">
        <v>0</v>
      </c>
      <c r="C2" s="1423">
        <v>0</v>
      </c>
    </row>
    <row r="3" spans="1:3" ht="16.5" thickTop="1" thickBot="1">
      <c r="A3" s="1014" t="s">
        <v>24</v>
      </c>
      <c r="B3" s="1060" t="s">
        <v>32</v>
      </c>
      <c r="C3" s="1061" t="s">
        <v>33</v>
      </c>
    </row>
    <row r="4" spans="1:3">
      <c r="A4" s="1042" t="s">
        <v>589</v>
      </c>
      <c r="B4" s="795"/>
      <c r="C4" s="794"/>
    </row>
    <row r="5" spans="1:3">
      <c r="A5" s="1017" t="s">
        <v>59</v>
      </c>
      <c r="B5" s="1030">
        <v>82818</v>
      </c>
      <c r="C5" s="1031">
        <v>53211</v>
      </c>
    </row>
    <row r="6" spans="1:3">
      <c r="A6" s="1017" t="s">
        <v>60</v>
      </c>
      <c r="B6" s="1030">
        <v>333975</v>
      </c>
      <c r="C6" s="1031">
        <v>245479</v>
      </c>
    </row>
    <row r="7" spans="1:3">
      <c r="A7" s="1017" t="s">
        <v>61</v>
      </c>
      <c r="B7" s="1030">
        <v>449292</v>
      </c>
      <c r="C7" s="1031">
        <v>509679</v>
      </c>
    </row>
    <row r="8" spans="1:3">
      <c r="A8" s="1017" t="s">
        <v>62</v>
      </c>
      <c r="B8" s="1030">
        <v>324618</v>
      </c>
      <c r="C8" s="1031">
        <v>343337</v>
      </c>
    </row>
    <row r="9" spans="1:3">
      <c r="A9" s="1017" t="s">
        <v>590</v>
      </c>
      <c r="B9" s="1030">
        <v>1112752</v>
      </c>
      <c r="C9" s="1031">
        <v>1141567</v>
      </c>
    </row>
    <row r="10" spans="1:3">
      <c r="A10" s="1017" t="s">
        <v>591</v>
      </c>
      <c r="B10" s="1030">
        <v>787223</v>
      </c>
      <c r="C10" s="1031">
        <v>766003</v>
      </c>
    </row>
    <row r="11" spans="1:3">
      <c r="A11" s="1017" t="s">
        <v>65</v>
      </c>
      <c r="B11" s="1030">
        <v>112065</v>
      </c>
      <c r="C11" s="1031">
        <v>99848</v>
      </c>
    </row>
    <row r="12" spans="1:3">
      <c r="A12" s="1017" t="s">
        <v>66</v>
      </c>
      <c r="B12" s="1030">
        <v>296867</v>
      </c>
      <c r="C12" s="1031">
        <v>285398</v>
      </c>
    </row>
    <row r="13" spans="1:3">
      <c r="A13" s="1017" t="s">
        <v>69</v>
      </c>
      <c r="B13" s="1030">
        <v>7177</v>
      </c>
      <c r="C13" s="1031">
        <v>6790</v>
      </c>
    </row>
    <row r="14" spans="1:3">
      <c r="A14" s="1017" t="s">
        <v>592</v>
      </c>
      <c r="B14" s="1030">
        <v>1419</v>
      </c>
      <c r="C14" s="1031">
        <v>1283</v>
      </c>
    </row>
    <row r="15" spans="1:3" ht="15.75" thickBot="1">
      <c r="A15" s="1020" t="s">
        <v>593</v>
      </c>
      <c r="B15" s="1028">
        <v>31324</v>
      </c>
      <c r="C15" s="1029">
        <v>31075</v>
      </c>
    </row>
    <row r="16" spans="1:3" ht="15.75" thickBot="1">
      <c r="A16" s="1023" t="s">
        <v>75</v>
      </c>
      <c r="B16" s="1032">
        <v>3539528</v>
      </c>
      <c r="C16" s="1033">
        <v>3483670</v>
      </c>
    </row>
    <row r="17" spans="1:3">
      <c r="A17" s="794"/>
      <c r="B17" s="795"/>
      <c r="C17" s="794"/>
    </row>
    <row r="18" spans="1:3">
      <c r="A18" s="1042" t="s">
        <v>594</v>
      </c>
      <c r="B18" s="795"/>
      <c r="C18" s="794"/>
    </row>
    <row r="19" spans="1:3">
      <c r="A19" s="1017" t="s">
        <v>76</v>
      </c>
      <c r="B19" s="1030">
        <v>242887</v>
      </c>
      <c r="C19" s="1031">
        <v>272883</v>
      </c>
    </row>
    <row r="20" spans="1:3">
      <c r="A20" s="1017" t="s">
        <v>77</v>
      </c>
      <c r="B20" s="1030">
        <v>400596</v>
      </c>
      <c r="C20" s="1031">
        <v>478301</v>
      </c>
    </row>
    <row r="21" spans="1:3">
      <c r="A21" s="1017" t="s">
        <v>456</v>
      </c>
      <c r="B21" s="1030">
        <v>1046858</v>
      </c>
      <c r="C21" s="1031">
        <v>943865</v>
      </c>
    </row>
    <row r="22" spans="1:3">
      <c r="A22" s="1017" t="s">
        <v>80</v>
      </c>
      <c r="B22" s="1030">
        <v>758375</v>
      </c>
      <c r="C22" s="1031">
        <v>726732</v>
      </c>
    </row>
    <row r="23" spans="1:3">
      <c r="A23" s="1017" t="s">
        <v>81</v>
      </c>
      <c r="B23" s="1030">
        <v>119901</v>
      </c>
      <c r="C23" s="1031">
        <v>106418</v>
      </c>
    </row>
    <row r="24" spans="1:3">
      <c r="A24" s="1017" t="s">
        <v>82</v>
      </c>
      <c r="B24" s="1030">
        <v>322726</v>
      </c>
      <c r="C24" s="1031">
        <v>314977</v>
      </c>
    </row>
    <row r="25" spans="1:3">
      <c r="A25" s="1017" t="s">
        <v>84</v>
      </c>
      <c r="B25" s="1030">
        <v>405080</v>
      </c>
      <c r="C25" s="1031">
        <v>392512</v>
      </c>
    </row>
    <row r="26" spans="1:3">
      <c r="A26" s="1017" t="s">
        <v>595</v>
      </c>
      <c r="B26" s="1030">
        <v>8634</v>
      </c>
      <c r="C26" s="1031">
        <v>8151</v>
      </c>
    </row>
    <row r="27" spans="1:3">
      <c r="A27" s="1017" t="s">
        <v>596</v>
      </c>
      <c r="B27" s="1030">
        <v>37097</v>
      </c>
      <c r="C27" s="1031">
        <v>35385</v>
      </c>
    </row>
    <row r="28" spans="1:3" ht="15.75" thickBot="1">
      <c r="A28" s="1020" t="s">
        <v>89</v>
      </c>
      <c r="B28" s="1028">
        <v>29120</v>
      </c>
      <c r="C28" s="1029">
        <v>37831</v>
      </c>
    </row>
    <row r="29" spans="1:3" ht="15.75" thickBot="1">
      <c r="A29" s="1023" t="s">
        <v>90</v>
      </c>
      <c r="B29" s="1032">
        <v>3371272</v>
      </c>
      <c r="C29" s="1033">
        <v>3317055</v>
      </c>
    </row>
    <row r="30" spans="1:3">
      <c r="A30" s="794"/>
      <c r="B30" s="795"/>
      <c r="C30" s="794"/>
    </row>
    <row r="31" spans="1:3">
      <c r="A31" s="1042" t="s">
        <v>550</v>
      </c>
      <c r="B31" s="795"/>
      <c r="C31" s="794"/>
    </row>
    <row r="32" spans="1:3">
      <c r="A32" s="1017" t="s">
        <v>91</v>
      </c>
      <c r="B32" s="1030">
        <v>9368</v>
      </c>
      <c r="C32" s="1031">
        <v>9837</v>
      </c>
    </row>
    <row r="33" spans="1:3">
      <c r="A33" s="1017" t="s">
        <v>92</v>
      </c>
      <c r="B33" s="1018">
        <v>-681</v>
      </c>
      <c r="C33" s="1019">
        <v>-633</v>
      </c>
    </row>
    <row r="34" spans="1:3">
      <c r="A34" s="1017" t="s">
        <v>597</v>
      </c>
      <c r="B34" s="1018">
        <v>130</v>
      </c>
      <c r="C34" s="1019">
        <v>187</v>
      </c>
    </row>
    <row r="35" spans="1:3">
      <c r="A35" s="1017" t="s">
        <v>95</v>
      </c>
      <c r="B35" s="1030">
        <v>135731</v>
      </c>
      <c r="C35" s="1031">
        <v>134028</v>
      </c>
    </row>
    <row r="36" spans="1:3" ht="15.75" thickBot="1">
      <c r="A36" s="1020" t="s">
        <v>598</v>
      </c>
      <c r="B36" s="1028">
        <v>9368</v>
      </c>
      <c r="C36" s="1029">
        <v>8853</v>
      </c>
    </row>
    <row r="37" spans="1:3">
      <c r="A37" s="1017" t="s">
        <v>599</v>
      </c>
      <c r="B37" s="1030">
        <v>153916</v>
      </c>
      <c r="C37" s="1031">
        <v>152272</v>
      </c>
    </row>
    <row r="38" spans="1:3" ht="15.75" thickBot="1">
      <c r="A38" s="1020" t="s">
        <v>97</v>
      </c>
      <c r="B38" s="1028">
        <v>14339</v>
      </c>
      <c r="C38" s="1029">
        <v>14343</v>
      </c>
    </row>
    <row r="39" spans="1:3" ht="15.75" thickBot="1">
      <c r="A39" s="1023" t="s">
        <v>99</v>
      </c>
      <c r="B39" s="1032">
        <v>168256</v>
      </c>
      <c r="C39" s="1033">
        <v>166615</v>
      </c>
    </row>
    <row r="40" spans="1:3" ht="15.75" thickBot="1">
      <c r="A40" s="1023" t="s">
        <v>100</v>
      </c>
      <c r="B40" s="1032">
        <v>3539528</v>
      </c>
      <c r="C40" s="1033">
        <v>3483670</v>
      </c>
    </row>
  </sheetData>
  <mergeCells count="1">
    <mergeCell ref="A2:C2"/>
  </mergeCells>
  <pageMargins left="0.70866141732283472" right="0.70866141732283472" top="0.74803149606299213" bottom="0.74803149606299213" header="0.31496062992125984" footer="0.31496062992125984"/>
  <pageSetup paperSize="9" scale="81" orientation="landscape" horizontalDpi="1200" verticalDpi="1200" r:id="rId1"/>
  <ignoredErrors>
    <ignoredError sqref="B3:C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51"/>
  <sheetViews>
    <sheetView showGridLines="0" workbookViewId="0">
      <selection activeCell="K14" sqref="K14"/>
    </sheetView>
  </sheetViews>
  <sheetFormatPr defaultRowHeight="15"/>
  <cols>
    <col min="1" max="1" width="71.7109375" customWidth="1"/>
    <col min="2" max="2" width="10" customWidth="1"/>
    <col min="3" max="3" width="11.7109375" customWidth="1"/>
    <col min="4" max="4" width="12.5703125" customWidth="1"/>
    <col min="5" max="5" width="10" customWidth="1"/>
    <col min="6" max="6" width="10.5703125" customWidth="1"/>
    <col min="7" max="7" width="10" customWidth="1"/>
    <col min="8" max="8" width="13" customWidth="1"/>
    <col min="9" max="9" width="10" customWidth="1"/>
  </cols>
  <sheetData>
    <row r="2" spans="1:9" ht="15.75" thickBot="1">
      <c r="A2" s="1423" t="s">
        <v>600</v>
      </c>
      <c r="B2" s="1423"/>
      <c r="C2" s="1423"/>
      <c r="D2" s="1423"/>
      <c r="E2" s="1423"/>
      <c r="F2" s="1423"/>
      <c r="G2" s="1423"/>
      <c r="H2" s="1423"/>
      <c r="I2" s="961"/>
    </row>
    <row r="3" spans="1:9" ht="16.5" customHeight="1" thickTop="1">
      <c r="A3" s="797"/>
      <c r="B3" s="1424" t="s">
        <v>599</v>
      </c>
      <c r="C3" s="1424"/>
      <c r="D3" s="1424"/>
      <c r="E3" s="1424"/>
      <c r="F3" s="1424"/>
      <c r="G3" s="1424"/>
      <c r="H3" s="797"/>
      <c r="I3" s="797"/>
    </row>
    <row r="4" spans="1:9" ht="57" customHeight="1" thickBot="1">
      <c r="A4" s="1046" t="s">
        <v>24</v>
      </c>
      <c r="B4" s="798" t="s">
        <v>607</v>
      </c>
      <c r="C4" s="798" t="s">
        <v>608</v>
      </c>
      <c r="D4" s="798" t="s">
        <v>609</v>
      </c>
      <c r="E4" s="799" t="s">
        <v>610</v>
      </c>
      <c r="F4" s="798" t="s">
        <v>611</v>
      </c>
      <c r="G4" s="798" t="s">
        <v>136</v>
      </c>
      <c r="H4" s="800" t="s">
        <v>612</v>
      </c>
      <c r="I4" s="801" t="s">
        <v>136</v>
      </c>
    </row>
    <row r="5" spans="1:9" ht="14.25" customHeight="1">
      <c r="A5" s="1038" t="s">
        <v>601</v>
      </c>
      <c r="B5" s="1026">
        <v>9837</v>
      </c>
      <c r="C5" s="1043">
        <v>-633</v>
      </c>
      <c r="D5" s="1043">
        <v>187</v>
      </c>
      <c r="E5" s="1026">
        <v>134028</v>
      </c>
      <c r="F5" s="1026">
        <v>8853</v>
      </c>
      <c r="G5" s="1026">
        <v>152272</v>
      </c>
      <c r="H5" s="1026">
        <v>14343</v>
      </c>
      <c r="I5" s="1027">
        <v>166615</v>
      </c>
    </row>
    <row r="6" spans="1:9" ht="14.25" customHeight="1">
      <c r="A6" s="1038" t="s">
        <v>55</v>
      </c>
      <c r="B6" s="1044" t="s">
        <v>574</v>
      </c>
      <c r="C6" s="1044" t="s">
        <v>574</v>
      </c>
      <c r="D6" s="1044" t="s">
        <v>574</v>
      </c>
      <c r="E6" s="1031">
        <v>20114</v>
      </c>
      <c r="F6" s="1044" t="s">
        <v>574</v>
      </c>
      <c r="G6" s="1031">
        <v>20114</v>
      </c>
      <c r="H6" s="1019">
        <v>786</v>
      </c>
      <c r="I6" s="1030">
        <v>20900</v>
      </c>
    </row>
    <row r="7" spans="1:9" ht="14.25" customHeight="1">
      <c r="A7" s="1038" t="s">
        <v>578</v>
      </c>
      <c r="B7" s="794"/>
      <c r="C7" s="794"/>
      <c r="D7" s="794"/>
      <c r="E7" s="794"/>
      <c r="F7" s="794"/>
      <c r="G7" s="794"/>
      <c r="H7" s="794"/>
      <c r="I7" s="795"/>
    </row>
    <row r="8" spans="1:9" ht="14.25" customHeight="1">
      <c r="A8" s="1038" t="s">
        <v>580</v>
      </c>
      <c r="B8" s="1044" t="s">
        <v>574</v>
      </c>
      <c r="C8" s="1044" t="s">
        <v>574</v>
      </c>
      <c r="D8" s="1044" t="s">
        <v>574</v>
      </c>
      <c r="E8" s="1019">
        <v>14</v>
      </c>
      <c r="F8" s="1044" t="s">
        <v>574</v>
      </c>
      <c r="G8" s="1019">
        <v>14</v>
      </c>
      <c r="H8" s="1044" t="s">
        <v>574</v>
      </c>
      <c r="I8" s="1018">
        <v>14</v>
      </c>
    </row>
    <row r="9" spans="1:9" ht="14.25" customHeight="1">
      <c r="A9" s="1038" t="s">
        <v>583</v>
      </c>
      <c r="B9" s="1044" t="s">
        <v>574</v>
      </c>
      <c r="C9" s="1019">
        <v>-473</v>
      </c>
      <c r="D9" s="1044" t="s">
        <v>574</v>
      </c>
      <c r="E9" s="1044" t="s">
        <v>574</v>
      </c>
      <c r="F9" s="1044" t="s">
        <v>574</v>
      </c>
      <c r="G9" s="1019">
        <v>-473</v>
      </c>
      <c r="H9" s="1044" t="s">
        <v>574</v>
      </c>
      <c r="I9" s="1018">
        <v>-473</v>
      </c>
    </row>
    <row r="10" spans="1:9" ht="14.25" customHeight="1">
      <c r="A10" s="1038" t="s">
        <v>584</v>
      </c>
      <c r="B10" s="1044" t="s">
        <v>574</v>
      </c>
      <c r="C10" s="1019">
        <v>425</v>
      </c>
      <c r="D10" s="1044" t="s">
        <v>574</v>
      </c>
      <c r="E10" s="1044" t="s">
        <v>574</v>
      </c>
      <c r="F10" s="1044" t="s">
        <v>574</v>
      </c>
      <c r="G10" s="1019">
        <v>425</v>
      </c>
      <c r="H10" s="1044" t="s">
        <v>574</v>
      </c>
      <c r="I10" s="1018">
        <v>425</v>
      </c>
    </row>
    <row r="11" spans="1:9" ht="14.25" customHeight="1">
      <c r="A11" s="1038" t="s">
        <v>602</v>
      </c>
      <c r="B11" s="1044" t="s">
        <v>574</v>
      </c>
      <c r="C11" s="1044" t="s">
        <v>574</v>
      </c>
      <c r="D11" s="1019">
        <v>17</v>
      </c>
      <c r="E11" s="1044" t="s">
        <v>574</v>
      </c>
      <c r="F11" s="1044" t="s">
        <v>574</v>
      </c>
      <c r="G11" s="1019">
        <v>17</v>
      </c>
      <c r="H11" s="1044" t="s">
        <v>574</v>
      </c>
      <c r="I11" s="1018">
        <v>17</v>
      </c>
    </row>
    <row r="12" spans="1:9" ht="14.25" customHeight="1">
      <c r="A12" s="1038" t="s">
        <v>603</v>
      </c>
      <c r="B12" s="1044" t="s">
        <v>574</v>
      </c>
      <c r="C12" s="1044" t="s">
        <v>574</v>
      </c>
      <c r="D12" s="1019">
        <v>-74</v>
      </c>
      <c r="E12" s="1044" t="s">
        <v>574</v>
      </c>
      <c r="F12" s="1044" t="s">
        <v>574</v>
      </c>
      <c r="G12" s="1019">
        <v>-74</v>
      </c>
      <c r="H12" s="1044" t="s">
        <v>574</v>
      </c>
      <c r="I12" s="1018">
        <v>-74</v>
      </c>
    </row>
    <row r="13" spans="1:9" ht="15.75" thickBot="1">
      <c r="A13" s="1039" t="s">
        <v>581</v>
      </c>
      <c r="B13" s="1045" t="s">
        <v>574</v>
      </c>
      <c r="C13" s="1045" t="s">
        <v>574</v>
      </c>
      <c r="D13" s="1045" t="s">
        <v>574</v>
      </c>
      <c r="E13" s="1022">
        <v>-174</v>
      </c>
      <c r="F13" s="1045" t="s">
        <v>574</v>
      </c>
      <c r="G13" s="1022">
        <v>-174</v>
      </c>
      <c r="H13" s="1045" t="s">
        <v>574</v>
      </c>
      <c r="I13" s="1021">
        <v>-174</v>
      </c>
    </row>
    <row r="14" spans="1:9" ht="14.25" customHeight="1" thickBot="1">
      <c r="A14" s="1047" t="s">
        <v>587</v>
      </c>
      <c r="B14" s="1025" t="s">
        <v>928</v>
      </c>
      <c r="C14" s="1025">
        <v>-48</v>
      </c>
      <c r="D14" s="1025">
        <v>-57</v>
      </c>
      <c r="E14" s="1025">
        <v>-160</v>
      </c>
      <c r="F14" s="1025" t="s">
        <v>928</v>
      </c>
      <c r="G14" s="1025">
        <v>-265</v>
      </c>
      <c r="H14" s="1025" t="s">
        <v>928</v>
      </c>
      <c r="I14" s="1024">
        <v>-265</v>
      </c>
    </row>
    <row r="15" spans="1:9" ht="14.25" customHeight="1" thickBot="1">
      <c r="A15" s="1047" t="s">
        <v>588</v>
      </c>
      <c r="B15" s="1025" t="s">
        <v>928</v>
      </c>
      <c r="C15" s="1025">
        <v>-48</v>
      </c>
      <c r="D15" s="1025">
        <v>-57</v>
      </c>
      <c r="E15" s="1033">
        <v>19954</v>
      </c>
      <c r="F15" s="1025" t="s">
        <v>928</v>
      </c>
      <c r="G15" s="1033">
        <v>19849</v>
      </c>
      <c r="H15" s="1025">
        <v>786</v>
      </c>
      <c r="I15" s="1032">
        <v>20635</v>
      </c>
    </row>
    <row r="16" spans="1:9" ht="14.25" customHeight="1">
      <c r="A16" s="803" t="s">
        <v>605</v>
      </c>
      <c r="B16" s="794"/>
      <c r="C16" s="794"/>
      <c r="D16" s="794"/>
      <c r="E16" s="794"/>
      <c r="F16" s="794"/>
      <c r="G16" s="794"/>
      <c r="H16" s="794"/>
      <c r="I16" s="795"/>
    </row>
    <row r="17" spans="1:9" ht="14.25" customHeight="1">
      <c r="A17" s="804" t="s">
        <v>613</v>
      </c>
      <c r="B17" s="1044" t="s">
        <v>928</v>
      </c>
      <c r="C17" s="1044" t="s">
        <v>574</v>
      </c>
      <c r="D17" s="1044" t="s">
        <v>574</v>
      </c>
      <c r="E17" s="1044" t="s">
        <v>574</v>
      </c>
      <c r="F17" s="1044" t="s">
        <v>574</v>
      </c>
      <c r="G17" s="1044" t="s">
        <v>574</v>
      </c>
      <c r="H17" s="1019">
        <v>-786</v>
      </c>
      <c r="I17" s="1018">
        <v>-786</v>
      </c>
    </row>
    <row r="18" spans="1:9" ht="14.25" customHeight="1">
      <c r="A18" s="805" t="s">
        <v>614</v>
      </c>
      <c r="B18" s="1044" t="s">
        <v>574</v>
      </c>
      <c r="C18" s="1044" t="s">
        <v>574</v>
      </c>
      <c r="D18" s="1044" t="s">
        <v>574</v>
      </c>
      <c r="E18" s="1019">
        <v>521</v>
      </c>
      <c r="F18" s="1031">
        <v>-8853</v>
      </c>
      <c r="G18" s="1031">
        <v>-8332</v>
      </c>
      <c r="H18" s="1044" t="s">
        <v>574</v>
      </c>
      <c r="I18" s="1030">
        <v>-8332</v>
      </c>
    </row>
    <row r="19" spans="1:9" ht="14.25" customHeight="1">
      <c r="A19" s="805" t="s">
        <v>930</v>
      </c>
      <c r="B19" s="1044" t="s">
        <v>574</v>
      </c>
      <c r="C19" s="1044" t="s">
        <v>574</v>
      </c>
      <c r="D19" s="1044" t="s">
        <v>574</v>
      </c>
      <c r="E19" s="1031">
        <v>-9368</v>
      </c>
      <c r="F19" s="1031">
        <v>9368</v>
      </c>
      <c r="G19" s="1031" t="s">
        <v>574</v>
      </c>
      <c r="H19" s="1044" t="s">
        <v>574</v>
      </c>
      <c r="I19" s="1030" t="s">
        <v>574</v>
      </c>
    </row>
    <row r="20" spans="1:9" ht="14.25" customHeight="1">
      <c r="A20" s="805" t="s">
        <v>615</v>
      </c>
      <c r="B20" s="1019">
        <v>-469</v>
      </c>
      <c r="C20" s="1044" t="s">
        <v>574</v>
      </c>
      <c r="D20" s="1044" t="s">
        <v>574</v>
      </c>
      <c r="E20" s="1019">
        <v>469</v>
      </c>
      <c r="F20" s="1044" t="s">
        <v>574</v>
      </c>
      <c r="G20" s="1044" t="s">
        <v>574</v>
      </c>
      <c r="H20" s="1044" t="s">
        <v>574</v>
      </c>
      <c r="I20" s="1018" t="s">
        <v>574</v>
      </c>
    </row>
    <row r="21" spans="1:9" ht="14.25" customHeight="1">
      <c r="A21" s="802" t="s">
        <v>616</v>
      </c>
      <c r="B21" s="1044" t="s">
        <v>574</v>
      </c>
      <c r="C21" s="1044" t="s">
        <v>574</v>
      </c>
      <c r="D21" s="1044" t="s">
        <v>574</v>
      </c>
      <c r="E21" s="1031">
        <v>-51642</v>
      </c>
      <c r="F21" s="1044" t="s">
        <v>574</v>
      </c>
      <c r="G21" s="1031">
        <v>-51642</v>
      </c>
      <c r="H21" s="1019">
        <v>-176</v>
      </c>
      <c r="I21" s="1030">
        <v>-51818</v>
      </c>
    </row>
    <row r="22" spans="1:9" ht="14.25" customHeight="1">
      <c r="A22" s="803" t="s">
        <v>617</v>
      </c>
      <c r="B22" s="1044" t="s">
        <v>574</v>
      </c>
      <c r="C22" s="1044" t="s">
        <v>574</v>
      </c>
      <c r="D22" s="1044" t="s">
        <v>574</v>
      </c>
      <c r="E22" s="1031">
        <v>41447</v>
      </c>
      <c r="F22" s="1044" t="s">
        <v>574</v>
      </c>
      <c r="G22" s="1031">
        <v>41447</v>
      </c>
      <c r="H22" s="1019">
        <v>173</v>
      </c>
      <c r="I22" s="1030">
        <v>41620</v>
      </c>
    </row>
    <row r="23" spans="1:9" ht="14.25" customHeight="1">
      <c r="A23" s="803" t="s">
        <v>606</v>
      </c>
      <c r="B23" s="1044" t="s">
        <v>928</v>
      </c>
      <c r="C23" s="1044" t="s">
        <v>574</v>
      </c>
      <c r="D23" s="1044" t="s">
        <v>574</v>
      </c>
      <c r="E23" s="1019">
        <v>150</v>
      </c>
      <c r="F23" s="1019" t="s">
        <v>574</v>
      </c>
      <c r="G23" s="1019">
        <v>150</v>
      </c>
      <c r="H23" s="1044" t="s">
        <v>574</v>
      </c>
      <c r="I23" s="1018">
        <v>150</v>
      </c>
    </row>
    <row r="24" spans="1:9" ht="15.75" thickBot="1">
      <c r="A24" s="1020" t="s">
        <v>47</v>
      </c>
      <c r="B24" s="1045" t="s">
        <v>574</v>
      </c>
      <c r="C24" s="1045" t="s">
        <v>574</v>
      </c>
      <c r="D24" s="1045" t="s">
        <v>574</v>
      </c>
      <c r="E24" s="1022">
        <v>172</v>
      </c>
      <c r="F24" s="1045" t="s">
        <v>574</v>
      </c>
      <c r="G24" s="1022">
        <v>172</v>
      </c>
      <c r="H24" s="1045" t="s">
        <v>574</v>
      </c>
      <c r="I24" s="1021">
        <v>172</v>
      </c>
    </row>
    <row r="25" spans="1:9" ht="15" customHeight="1" thickBot="1">
      <c r="A25" s="1047" t="s">
        <v>929</v>
      </c>
      <c r="B25" s="1033">
        <v>9368</v>
      </c>
      <c r="C25" s="1025">
        <v>-681</v>
      </c>
      <c r="D25" s="1025">
        <v>130</v>
      </c>
      <c r="E25" s="1033">
        <v>135731</v>
      </c>
      <c r="F25" s="1383">
        <v>9368</v>
      </c>
      <c r="G25" s="1033">
        <v>153916</v>
      </c>
      <c r="H25" s="1033">
        <v>14339</v>
      </c>
      <c r="I25" s="1032">
        <v>168256</v>
      </c>
    </row>
    <row r="28" spans="1:9">
      <c r="A28" s="797"/>
      <c r="B28" s="1425" t="s">
        <v>599</v>
      </c>
      <c r="C28" s="1425"/>
      <c r="D28" s="1425"/>
      <c r="E28" s="1425"/>
      <c r="F28" s="1425"/>
      <c r="G28" s="1425"/>
      <c r="H28" s="797"/>
      <c r="I28" s="797"/>
    </row>
    <row r="29" spans="1:9" ht="52.5" thickBot="1">
      <c r="A29" s="1046" t="s">
        <v>24</v>
      </c>
      <c r="B29" s="798" t="s">
        <v>607</v>
      </c>
      <c r="C29" s="798" t="s">
        <v>608</v>
      </c>
      <c r="D29" s="798" t="s">
        <v>609</v>
      </c>
      <c r="E29" s="799" t="s">
        <v>610</v>
      </c>
      <c r="F29" s="798" t="s">
        <v>611</v>
      </c>
      <c r="G29" s="798" t="s">
        <v>136</v>
      </c>
      <c r="H29" s="800" t="s">
        <v>612</v>
      </c>
      <c r="I29" s="801" t="s">
        <v>136</v>
      </c>
    </row>
    <row r="30" spans="1:9">
      <c r="A30" s="1038" t="s">
        <v>618</v>
      </c>
      <c r="B30" s="1026">
        <v>10086</v>
      </c>
      <c r="C30" s="1043">
        <v>-593</v>
      </c>
      <c r="D30" s="1043">
        <v>-401</v>
      </c>
      <c r="E30" s="1026">
        <v>132147</v>
      </c>
      <c r="F30" s="1026">
        <v>8069</v>
      </c>
      <c r="G30" s="1026">
        <v>149308</v>
      </c>
      <c r="H30" s="1026">
        <v>11317</v>
      </c>
      <c r="I30" s="1027">
        <v>160625</v>
      </c>
    </row>
    <row r="31" spans="1:9">
      <c r="A31" s="1038" t="s">
        <v>55</v>
      </c>
      <c r="B31" s="1019" t="s">
        <v>928</v>
      </c>
      <c r="C31" s="1019" t="s">
        <v>928</v>
      </c>
      <c r="D31" s="1019" t="s">
        <v>928</v>
      </c>
      <c r="E31" s="1031">
        <v>19195</v>
      </c>
      <c r="F31" s="1019" t="s">
        <v>928</v>
      </c>
      <c r="G31" s="1031">
        <v>19195</v>
      </c>
      <c r="H31" s="1019">
        <v>663</v>
      </c>
      <c r="I31" s="1030">
        <v>19858</v>
      </c>
    </row>
    <row r="32" spans="1:9">
      <c r="A32" s="1038" t="s">
        <v>578</v>
      </c>
      <c r="B32" s="794"/>
      <c r="C32" s="794"/>
      <c r="D32" s="794"/>
      <c r="E32" s="794"/>
      <c r="F32" s="794"/>
      <c r="G32" s="794"/>
      <c r="H32" s="794"/>
      <c r="I32" s="795"/>
    </row>
    <row r="33" spans="1:9">
      <c r="A33" s="1038" t="s">
        <v>580</v>
      </c>
      <c r="B33" s="1019" t="s">
        <v>928</v>
      </c>
      <c r="C33" s="1019" t="s">
        <v>928</v>
      </c>
      <c r="D33" s="1019" t="s">
        <v>928</v>
      </c>
      <c r="E33" s="1019">
        <v>-972</v>
      </c>
      <c r="F33" s="1019" t="s">
        <v>928</v>
      </c>
      <c r="G33" s="1019">
        <v>-972</v>
      </c>
      <c r="H33" s="1019" t="s">
        <v>928</v>
      </c>
      <c r="I33" s="1018">
        <v>-972</v>
      </c>
    </row>
    <row r="34" spans="1:9">
      <c r="A34" s="1038" t="s">
        <v>583</v>
      </c>
      <c r="B34" s="1019" t="s">
        <v>928</v>
      </c>
      <c r="C34" s="1031">
        <v>-1274</v>
      </c>
      <c r="D34" s="1019" t="s">
        <v>928</v>
      </c>
      <c r="E34" s="1019" t="s">
        <v>928</v>
      </c>
      <c r="F34" s="1019" t="s">
        <v>928</v>
      </c>
      <c r="G34" s="1031">
        <v>-1274</v>
      </c>
      <c r="H34" s="1019" t="s">
        <v>928</v>
      </c>
      <c r="I34" s="1030">
        <v>-1274</v>
      </c>
    </row>
    <row r="35" spans="1:9">
      <c r="A35" s="1038" t="s">
        <v>584</v>
      </c>
      <c r="B35" s="1019" t="s">
        <v>928</v>
      </c>
      <c r="C35" s="1031">
        <v>1234</v>
      </c>
      <c r="D35" s="1019" t="s">
        <v>928</v>
      </c>
      <c r="E35" s="1019" t="s">
        <v>928</v>
      </c>
      <c r="F35" s="1019" t="s">
        <v>928</v>
      </c>
      <c r="G35" s="1031">
        <v>1234</v>
      </c>
      <c r="H35" s="1019" t="s">
        <v>928</v>
      </c>
      <c r="I35" s="1030">
        <v>1234</v>
      </c>
    </row>
    <row r="36" spans="1:9">
      <c r="A36" s="1038" t="s">
        <v>602</v>
      </c>
      <c r="B36" s="1019" t="s">
        <v>928</v>
      </c>
      <c r="C36" s="1019" t="s">
        <v>928</v>
      </c>
      <c r="D36" s="1019">
        <v>309</v>
      </c>
      <c r="E36" s="1019" t="s">
        <v>928</v>
      </c>
      <c r="F36" s="1019" t="s">
        <v>928</v>
      </c>
      <c r="G36" s="1019">
        <v>309</v>
      </c>
      <c r="H36" s="1019" t="s">
        <v>928</v>
      </c>
      <c r="I36" s="1018">
        <v>309</v>
      </c>
    </row>
    <row r="37" spans="1:9">
      <c r="A37" s="1038" t="s">
        <v>603</v>
      </c>
      <c r="B37" s="1019" t="s">
        <v>928</v>
      </c>
      <c r="C37" s="1019" t="s">
        <v>928</v>
      </c>
      <c r="D37" s="1019">
        <v>-10</v>
      </c>
      <c r="E37" s="1019" t="s">
        <v>928</v>
      </c>
      <c r="F37" s="1019" t="s">
        <v>928</v>
      </c>
      <c r="G37" s="1019">
        <v>-10</v>
      </c>
      <c r="H37" s="1019" t="s">
        <v>928</v>
      </c>
      <c r="I37" s="1018">
        <v>-10</v>
      </c>
    </row>
    <row r="38" spans="1:9">
      <c r="A38" s="1038" t="s">
        <v>604</v>
      </c>
      <c r="B38" s="1019" t="s">
        <v>928</v>
      </c>
      <c r="C38" s="794"/>
      <c r="D38" s="1019">
        <v>289</v>
      </c>
      <c r="E38" s="1019">
        <v>-289</v>
      </c>
      <c r="F38" s="1019" t="s">
        <v>928</v>
      </c>
      <c r="G38" s="1019" t="s">
        <v>928</v>
      </c>
      <c r="H38" s="1019" t="s">
        <v>928</v>
      </c>
      <c r="I38" s="1018" t="s">
        <v>928</v>
      </c>
    </row>
    <row r="39" spans="1:9" ht="15.75" thickBot="1">
      <c r="A39" s="1039" t="s">
        <v>581</v>
      </c>
      <c r="B39" s="1022" t="s">
        <v>928</v>
      </c>
      <c r="C39" s="1022" t="s">
        <v>928</v>
      </c>
      <c r="D39" s="1022" t="s">
        <v>928</v>
      </c>
      <c r="E39" s="1022">
        <v>-23</v>
      </c>
      <c r="F39" s="1022" t="s">
        <v>928</v>
      </c>
      <c r="G39" s="1022">
        <v>-23</v>
      </c>
      <c r="H39" s="1022" t="s">
        <v>928</v>
      </c>
      <c r="I39" s="1021">
        <v>-23</v>
      </c>
    </row>
    <row r="40" spans="1:9" ht="15.75" thickBot="1">
      <c r="A40" s="1040" t="s">
        <v>587</v>
      </c>
      <c r="B40" s="1025" t="s">
        <v>928</v>
      </c>
      <c r="C40" s="1025">
        <v>-40</v>
      </c>
      <c r="D40" s="1025">
        <v>588</v>
      </c>
      <c r="E40" s="1033">
        <v>-1284</v>
      </c>
      <c r="F40" s="1025" t="s">
        <v>928</v>
      </c>
      <c r="G40" s="1025">
        <v>-736</v>
      </c>
      <c r="H40" s="1025" t="s">
        <v>928</v>
      </c>
      <c r="I40" s="1024">
        <v>-736</v>
      </c>
    </row>
    <row r="41" spans="1:9" ht="15.75" thickBot="1">
      <c r="A41" s="1040" t="s">
        <v>588</v>
      </c>
      <c r="B41" s="1025" t="s">
        <v>928</v>
      </c>
      <c r="C41" s="1025">
        <v>-40</v>
      </c>
      <c r="D41" s="1025">
        <v>588</v>
      </c>
      <c r="E41" s="1033">
        <v>17911</v>
      </c>
      <c r="F41" s="1025" t="s">
        <v>928</v>
      </c>
      <c r="G41" s="1033">
        <v>18459</v>
      </c>
      <c r="H41" s="1025">
        <v>663</v>
      </c>
      <c r="I41" s="1032">
        <v>19122</v>
      </c>
    </row>
    <row r="42" spans="1:9">
      <c r="A42" s="803" t="s">
        <v>605</v>
      </c>
      <c r="B42" s="794"/>
      <c r="C42" s="794"/>
      <c r="D42" s="794"/>
      <c r="E42" s="794"/>
      <c r="F42" s="794"/>
      <c r="G42" s="794"/>
      <c r="H42" s="794"/>
      <c r="I42" s="795"/>
    </row>
    <row r="43" spans="1:9">
      <c r="A43" s="804" t="s">
        <v>613</v>
      </c>
      <c r="B43" s="1019" t="s">
        <v>928</v>
      </c>
      <c r="C43" s="1019" t="s">
        <v>928</v>
      </c>
      <c r="D43" s="1019" t="s">
        <v>928</v>
      </c>
      <c r="E43" s="1019" t="s">
        <v>928</v>
      </c>
      <c r="F43" s="1019" t="s">
        <v>928</v>
      </c>
      <c r="G43" s="1019" t="s">
        <v>928</v>
      </c>
      <c r="H43" s="1019">
        <v>-649</v>
      </c>
      <c r="I43" s="1018">
        <v>-649</v>
      </c>
    </row>
    <row r="44" spans="1:9">
      <c r="A44" s="805" t="s">
        <v>614</v>
      </c>
      <c r="B44" s="1019" t="s">
        <v>928</v>
      </c>
      <c r="C44" s="1019" t="s">
        <v>928</v>
      </c>
      <c r="D44" s="1019" t="s">
        <v>928</v>
      </c>
      <c r="E44" s="1019">
        <v>311</v>
      </c>
      <c r="F44" s="1031">
        <v>-8069</v>
      </c>
      <c r="G44" s="1031">
        <v>-7758</v>
      </c>
      <c r="H44" s="1019" t="s">
        <v>928</v>
      </c>
      <c r="I44" s="1030">
        <v>-7758</v>
      </c>
    </row>
    <row r="45" spans="1:9">
      <c r="A45" s="805" t="s">
        <v>930</v>
      </c>
      <c r="B45" s="1019" t="s">
        <v>574</v>
      </c>
      <c r="C45" s="1019" t="s">
        <v>574</v>
      </c>
      <c r="D45" s="1019" t="s">
        <v>574</v>
      </c>
      <c r="E45" s="1031">
        <v>-8853</v>
      </c>
      <c r="F45" s="1031">
        <v>8853</v>
      </c>
      <c r="G45" s="1031" t="s">
        <v>574</v>
      </c>
      <c r="H45" s="1019" t="s">
        <v>574</v>
      </c>
      <c r="I45" s="1030" t="s">
        <v>574</v>
      </c>
    </row>
    <row r="46" spans="1:9">
      <c r="A46" s="805" t="s">
        <v>615</v>
      </c>
      <c r="B46" s="1019">
        <v>-249</v>
      </c>
      <c r="C46" s="1019" t="s">
        <v>928</v>
      </c>
      <c r="D46" s="1019" t="s">
        <v>928</v>
      </c>
      <c r="E46" s="1019">
        <v>249</v>
      </c>
      <c r="F46" s="1019" t="s">
        <v>928</v>
      </c>
      <c r="G46" s="1019" t="s">
        <v>574</v>
      </c>
      <c r="H46" s="1019" t="s">
        <v>928</v>
      </c>
      <c r="I46" s="1018" t="s">
        <v>574</v>
      </c>
    </row>
    <row r="47" spans="1:9">
      <c r="A47" s="802" t="s">
        <v>616</v>
      </c>
      <c r="B47" s="1019" t="s">
        <v>928</v>
      </c>
      <c r="C47" s="1019" t="s">
        <v>928</v>
      </c>
      <c r="D47" s="1019" t="s">
        <v>928</v>
      </c>
      <c r="E47" s="1031">
        <v>-38121</v>
      </c>
      <c r="F47" s="1019" t="s">
        <v>928</v>
      </c>
      <c r="G47" s="1031">
        <v>-38121</v>
      </c>
      <c r="H47" s="1019">
        <v>-57</v>
      </c>
      <c r="I47" s="1030">
        <v>-38178</v>
      </c>
    </row>
    <row r="48" spans="1:9">
      <c r="A48" s="803" t="s">
        <v>617</v>
      </c>
      <c r="B48" s="1019" t="s">
        <v>928</v>
      </c>
      <c r="C48" s="1019" t="s">
        <v>928</v>
      </c>
      <c r="D48" s="1019" t="s">
        <v>928</v>
      </c>
      <c r="E48" s="1031">
        <v>30089</v>
      </c>
      <c r="F48" s="1019" t="s">
        <v>928</v>
      </c>
      <c r="G48" s="1031">
        <v>30089</v>
      </c>
      <c r="H48" s="1019">
        <v>69</v>
      </c>
      <c r="I48" s="1030">
        <v>30158</v>
      </c>
    </row>
    <row r="49" spans="1:9">
      <c r="A49" s="803" t="s">
        <v>606</v>
      </c>
      <c r="B49" s="1019" t="s">
        <v>928</v>
      </c>
      <c r="C49" s="1019" t="s">
        <v>928</v>
      </c>
      <c r="D49" s="1019" t="s">
        <v>928</v>
      </c>
      <c r="E49" s="1019">
        <v>171</v>
      </c>
      <c r="F49" s="1019" t="s">
        <v>928</v>
      </c>
      <c r="G49" s="1019">
        <v>171</v>
      </c>
      <c r="H49" s="1019" t="s">
        <v>928</v>
      </c>
      <c r="I49" s="1018">
        <v>171</v>
      </c>
    </row>
    <row r="50" spans="1:9" ht="15.75" thickBot="1">
      <c r="A50" s="1020" t="s">
        <v>47</v>
      </c>
      <c r="B50" s="1022" t="s">
        <v>928</v>
      </c>
      <c r="C50" s="1022" t="s">
        <v>928</v>
      </c>
      <c r="D50" s="1022" t="s">
        <v>928</v>
      </c>
      <c r="E50" s="1022">
        <v>154</v>
      </c>
      <c r="F50" s="1022" t="s">
        <v>928</v>
      </c>
      <c r="G50" s="1022">
        <v>154</v>
      </c>
      <c r="H50" s="1022" t="s">
        <v>928</v>
      </c>
      <c r="I50" s="1021">
        <v>154</v>
      </c>
    </row>
    <row r="51" spans="1:9" ht="15.75" thickBot="1">
      <c r="A51" s="1040" t="s">
        <v>931</v>
      </c>
      <c r="B51" s="1033">
        <v>9837</v>
      </c>
      <c r="C51" s="1025">
        <v>-633</v>
      </c>
      <c r="D51" s="1025">
        <v>187</v>
      </c>
      <c r="E51" s="1033">
        <v>134028</v>
      </c>
      <c r="F51" s="1033">
        <v>8853</v>
      </c>
      <c r="G51" s="1033">
        <v>152272</v>
      </c>
      <c r="H51" s="1033">
        <v>14343</v>
      </c>
      <c r="I51" s="1032">
        <v>166615</v>
      </c>
    </row>
  </sheetData>
  <mergeCells count="4">
    <mergeCell ref="A2:D2"/>
    <mergeCell ref="E2:H2"/>
    <mergeCell ref="B3:G3"/>
    <mergeCell ref="B28:G28"/>
  </mergeCells>
  <pageMargins left="0.70866141732283472" right="0.70866141732283472" top="0.74803149606299213" bottom="0.74803149606299213" header="0.31496062992125984" footer="0.31496062992125984"/>
  <pageSetup paperSize="9" scale="61"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32"/>
  <sheetViews>
    <sheetView showGridLines="0" workbookViewId="0">
      <selection activeCell="A31" sqref="A31"/>
    </sheetView>
  </sheetViews>
  <sheetFormatPr defaultRowHeight="15"/>
  <cols>
    <col min="1" max="1" width="77.5703125" bestFit="1" customWidth="1"/>
    <col min="2" max="2" width="18.140625" bestFit="1" customWidth="1"/>
    <col min="3" max="3" width="21" bestFit="1" customWidth="1"/>
  </cols>
  <sheetData>
    <row r="2" spans="1:3">
      <c r="A2" s="806" t="s">
        <v>24</v>
      </c>
      <c r="B2" s="807"/>
      <c r="C2" s="807"/>
    </row>
    <row r="3" spans="1:3" ht="15.75" thickBot="1">
      <c r="A3" s="1048" t="s">
        <v>619</v>
      </c>
      <c r="B3" s="1384">
        <v>2017</v>
      </c>
      <c r="C3" s="796">
        <v>2016</v>
      </c>
    </row>
    <row r="4" spans="1:3">
      <c r="A4" s="1041" t="s">
        <v>99</v>
      </c>
      <c r="B4" s="1030">
        <v>168256</v>
      </c>
      <c r="C4" s="1031">
        <v>166615</v>
      </c>
    </row>
    <row r="5" spans="1:3">
      <c r="A5" s="1041" t="s">
        <v>620</v>
      </c>
      <c r="B5" s="1018">
        <v>267</v>
      </c>
      <c r="C5" s="1019">
        <v>306</v>
      </c>
    </row>
    <row r="6" spans="1:3" ht="15.75" thickBot="1">
      <c r="A6" s="1049" t="s">
        <v>621</v>
      </c>
      <c r="B6" s="1021">
        <v>-32</v>
      </c>
      <c r="C6" s="1022">
        <v>-36</v>
      </c>
    </row>
    <row r="7" spans="1:3">
      <c r="A7" s="1041" t="s">
        <v>622</v>
      </c>
      <c r="B7" s="1030">
        <v>168491</v>
      </c>
      <c r="C7" s="1031">
        <v>166885</v>
      </c>
    </row>
    <row r="8" spans="1:3">
      <c r="A8" s="1041" t="s">
        <v>623</v>
      </c>
      <c r="B8" s="1030">
        <v>-14158</v>
      </c>
      <c r="C8" s="1031">
        <v>-14133</v>
      </c>
    </row>
    <row r="9" spans="1:3">
      <c r="A9" s="1041" t="s">
        <v>624</v>
      </c>
      <c r="B9" s="1018">
        <v>-169</v>
      </c>
      <c r="C9" s="1019">
        <v>-169</v>
      </c>
    </row>
    <row r="10" spans="1:3" ht="15.75" thickBot="1">
      <c r="A10" s="1049" t="s">
        <v>625</v>
      </c>
      <c r="B10" s="1021">
        <v>37</v>
      </c>
      <c r="C10" s="1022">
        <v>37</v>
      </c>
    </row>
    <row r="11" spans="1:3">
      <c r="A11" s="1041" t="s">
        <v>626</v>
      </c>
      <c r="B11" s="1030">
        <v>154202</v>
      </c>
      <c r="C11" s="1031">
        <v>152621</v>
      </c>
    </row>
    <row r="12" spans="1:3">
      <c r="A12" s="1041" t="s">
        <v>627</v>
      </c>
      <c r="B12" s="1030">
        <v>-1060</v>
      </c>
      <c r="C12" s="1031">
        <v>-1102</v>
      </c>
    </row>
    <row r="13" spans="1:3">
      <c r="A13" s="1041" t="s">
        <v>628</v>
      </c>
      <c r="B13" s="1018">
        <v>-759</v>
      </c>
      <c r="C13" s="1031">
        <v>-1153</v>
      </c>
    </row>
    <row r="14" spans="1:3">
      <c r="A14" s="1041" t="s">
        <v>629</v>
      </c>
      <c r="B14" s="1018">
        <v>-211</v>
      </c>
      <c r="C14" s="1019">
        <v>-397</v>
      </c>
    </row>
    <row r="15" spans="1:3">
      <c r="A15" s="1041" t="s">
        <v>598</v>
      </c>
      <c r="B15" s="1030">
        <v>-9368</v>
      </c>
      <c r="C15" s="1031">
        <v>-8853</v>
      </c>
    </row>
    <row r="16" spans="1:3">
      <c r="A16" s="1041" t="s">
        <v>630</v>
      </c>
      <c r="B16" s="1030">
        <v>-7100</v>
      </c>
      <c r="C16" s="1031">
        <v>-6707</v>
      </c>
    </row>
    <row r="17" spans="1:3">
      <c r="A17" s="1041" t="s">
        <v>631</v>
      </c>
      <c r="B17" s="1018">
        <v>377</v>
      </c>
      <c r="C17" s="1019">
        <v>322</v>
      </c>
    </row>
    <row r="18" spans="1:3">
      <c r="A18" s="1041" t="s">
        <v>632</v>
      </c>
      <c r="B18" s="1018">
        <v>-335</v>
      </c>
      <c r="C18" s="1019">
        <v>-397</v>
      </c>
    </row>
    <row r="19" spans="1:3">
      <c r="A19" s="1041" t="s">
        <v>633</v>
      </c>
      <c r="B19" s="1030">
        <v>-1343</v>
      </c>
      <c r="C19" s="1019">
        <v>-828</v>
      </c>
    </row>
    <row r="20" spans="1:3">
      <c r="A20" s="1041" t="s">
        <v>634</v>
      </c>
      <c r="B20" s="1030">
        <v>-1349</v>
      </c>
      <c r="C20" s="1019">
        <v>-626</v>
      </c>
    </row>
    <row r="21" spans="1:3" ht="15.75" thickBot="1">
      <c r="A21" s="1049" t="s">
        <v>635</v>
      </c>
      <c r="B21" s="1021">
        <v>-308</v>
      </c>
      <c r="C21" s="1022">
        <v>-186</v>
      </c>
    </row>
    <row r="22" spans="1:3" ht="15.75" thickBot="1">
      <c r="A22" s="1050" t="s">
        <v>636</v>
      </c>
      <c r="B22" s="1032">
        <v>132744</v>
      </c>
      <c r="C22" s="1033">
        <v>132694</v>
      </c>
    </row>
    <row r="23" spans="1:3">
      <c r="A23" s="1041" t="s">
        <v>637</v>
      </c>
      <c r="B23" s="1030">
        <v>18574</v>
      </c>
      <c r="C23" s="1031">
        <v>23623</v>
      </c>
    </row>
    <row r="24" spans="1:3" ht="15.75" thickBot="1">
      <c r="A24" s="1049" t="s">
        <v>634</v>
      </c>
      <c r="B24" s="1021">
        <v>-169</v>
      </c>
      <c r="C24" s="1022">
        <v>-209</v>
      </c>
    </row>
    <row r="25" spans="1:3" ht="15.75" thickBot="1">
      <c r="A25" s="1050" t="s">
        <v>638</v>
      </c>
      <c r="B25" s="1032">
        <v>151150</v>
      </c>
      <c r="C25" s="1033">
        <v>156108</v>
      </c>
    </row>
    <row r="26" spans="1:3">
      <c r="A26" s="1041" t="s">
        <v>219</v>
      </c>
      <c r="B26" s="1030">
        <v>19343</v>
      </c>
      <c r="C26" s="1031">
        <v>22141</v>
      </c>
    </row>
    <row r="27" spans="1:3" ht="15.75" thickBot="1">
      <c r="A27" s="1049" t="s">
        <v>634</v>
      </c>
      <c r="B27" s="1021">
        <v>-169</v>
      </c>
      <c r="C27" s="1022">
        <v>-209</v>
      </c>
    </row>
    <row r="28" spans="1:3" ht="15.75" thickBot="1">
      <c r="A28" s="1050" t="s">
        <v>639</v>
      </c>
      <c r="B28" s="1032">
        <v>170324</v>
      </c>
      <c r="C28" s="1033">
        <v>178041</v>
      </c>
    </row>
    <row r="29" spans="1:3" ht="15.75" thickBot="1">
      <c r="A29" s="1050" t="s">
        <v>223</v>
      </c>
      <c r="B29" s="1032">
        <v>753409</v>
      </c>
      <c r="C29" s="1033">
        <v>815249</v>
      </c>
    </row>
    <row r="30" spans="1:3">
      <c r="A30" s="1041" t="s">
        <v>103</v>
      </c>
      <c r="B30" s="1018">
        <v>17.600000000000001</v>
      </c>
      <c r="C30" s="1019">
        <v>16.3</v>
      </c>
    </row>
    <row r="31" spans="1:3">
      <c r="A31" s="1041" t="s">
        <v>104</v>
      </c>
      <c r="B31" s="1018">
        <v>20.100000000000001</v>
      </c>
      <c r="C31" s="1019">
        <v>19.100000000000001</v>
      </c>
    </row>
    <row r="32" spans="1:3" ht="15.75" thickBot="1">
      <c r="A32" s="1049" t="s">
        <v>105</v>
      </c>
      <c r="B32" s="1021">
        <v>22.6</v>
      </c>
      <c r="C32" s="1022">
        <v>21.8</v>
      </c>
    </row>
  </sheetData>
  <pageMargins left="0.7" right="0.7" top="0.75" bottom="0.75" header="0.3" footer="0.3"/>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5"/>
  <sheetViews>
    <sheetView showGridLines="0" workbookViewId="0">
      <selection activeCell="B48" sqref="B48"/>
    </sheetView>
  </sheetViews>
  <sheetFormatPr defaultRowHeight="15"/>
  <cols>
    <col min="1" max="1" width="69.5703125" bestFit="1" customWidth="1"/>
    <col min="2" max="2" width="19.5703125" bestFit="1" customWidth="1"/>
    <col min="3" max="3" width="12.42578125" customWidth="1"/>
  </cols>
  <sheetData>
    <row r="2" spans="1:3" ht="15.75" thickBot="1">
      <c r="A2" s="1423" t="s">
        <v>672</v>
      </c>
      <c r="B2" s="1423"/>
      <c r="C2" s="1423"/>
    </row>
    <row r="3" spans="1:3" ht="16.5" thickTop="1" thickBot="1">
      <c r="A3" s="1036" t="s">
        <v>24</v>
      </c>
      <c r="B3" s="1015">
        <v>2017</v>
      </c>
      <c r="C3" s="1016">
        <v>2016</v>
      </c>
    </row>
    <row r="4" spans="1:3">
      <c r="A4" s="1038" t="s">
        <v>640</v>
      </c>
      <c r="B4" s="1018"/>
      <c r="C4" s="1019"/>
    </row>
    <row r="5" spans="1:3">
      <c r="A5" s="1038" t="s">
        <v>46</v>
      </c>
      <c r="B5" s="1030">
        <v>26288</v>
      </c>
      <c r="C5" s="1031">
        <v>25358</v>
      </c>
    </row>
    <row r="6" spans="1:3">
      <c r="A6" s="1038" t="s">
        <v>641</v>
      </c>
      <c r="B6" s="1030">
        <v>-5482</v>
      </c>
      <c r="C6" s="1031">
        <v>-4961</v>
      </c>
    </row>
    <row r="7" spans="1:3" ht="15.75" thickBot="1">
      <c r="A7" s="1039" t="s">
        <v>642</v>
      </c>
      <c r="B7" s="1028">
        <v>-1093</v>
      </c>
      <c r="C7" s="1022">
        <v>477</v>
      </c>
    </row>
    <row r="8" spans="1:3">
      <c r="A8" s="1038" t="s">
        <v>136</v>
      </c>
      <c r="B8" s="1030">
        <v>19713</v>
      </c>
      <c r="C8" s="1031">
        <v>20874</v>
      </c>
    </row>
    <row r="9" spans="1:3">
      <c r="A9" s="1038" t="s">
        <v>643</v>
      </c>
      <c r="B9" s="1018"/>
      <c r="C9" s="1019"/>
    </row>
    <row r="10" spans="1:3">
      <c r="A10" s="1038" t="s">
        <v>644</v>
      </c>
      <c r="B10" s="1030">
        <v>-31337</v>
      </c>
      <c r="C10" s="1031">
        <v>1543</v>
      </c>
    </row>
    <row r="11" spans="1:3">
      <c r="A11" s="1038" t="s">
        <v>645</v>
      </c>
      <c r="B11" s="1030">
        <v>-17318</v>
      </c>
      <c r="C11" s="1031">
        <v>44510</v>
      </c>
    </row>
    <row r="12" spans="1:3">
      <c r="A12" s="1038" t="s">
        <v>646</v>
      </c>
      <c r="B12" s="1018">
        <v>-241</v>
      </c>
      <c r="C12" s="1019">
        <v>62</v>
      </c>
    </row>
    <row r="13" spans="1:3">
      <c r="A13" s="1038" t="s">
        <v>647</v>
      </c>
      <c r="B13" s="1030">
        <v>26854</v>
      </c>
      <c r="C13" s="1031">
        <v>23925</v>
      </c>
    </row>
    <row r="14" spans="1:3">
      <c r="A14" s="1038" t="s">
        <v>648</v>
      </c>
      <c r="B14" s="1030">
        <v>30397</v>
      </c>
      <c r="C14" s="1031">
        <v>-62141</v>
      </c>
    </row>
    <row r="15" spans="1:3">
      <c r="A15" s="1038" t="s">
        <v>649</v>
      </c>
      <c r="B15" s="1030">
        <v>-21220</v>
      </c>
      <c r="C15" s="1031">
        <v>-24343</v>
      </c>
    </row>
    <row r="16" spans="1:3">
      <c r="A16" s="1038" t="s">
        <v>650</v>
      </c>
      <c r="B16" s="1030">
        <v>102993</v>
      </c>
      <c r="C16" s="1031">
        <v>80391</v>
      </c>
    </row>
    <row r="17" spans="1:3">
      <c r="A17" s="1038" t="s">
        <v>651</v>
      </c>
      <c r="B17" s="1030">
        <v>31643</v>
      </c>
      <c r="C17" s="1031">
        <v>32213</v>
      </c>
    </row>
    <row r="18" spans="1:3">
      <c r="A18" s="1038" t="s">
        <v>652</v>
      </c>
      <c r="B18" s="1030">
        <v>-3720</v>
      </c>
      <c r="C18" s="1031">
        <v>10122</v>
      </c>
    </row>
    <row r="19" spans="1:3" ht="15.75" thickBot="1">
      <c r="A19" s="1039" t="s">
        <v>653</v>
      </c>
      <c r="B19" s="1028">
        <v>10628</v>
      </c>
      <c r="C19" s="1029">
        <v>5608</v>
      </c>
    </row>
    <row r="20" spans="1:3" ht="15.75" thickBot="1">
      <c r="A20" s="1040" t="s">
        <v>640</v>
      </c>
      <c r="B20" s="1032">
        <v>148392</v>
      </c>
      <c r="C20" s="1033">
        <v>132764</v>
      </c>
    </row>
    <row r="21" spans="1:3">
      <c r="A21" s="1038" t="s">
        <v>654</v>
      </c>
      <c r="B21" s="1018"/>
      <c r="C21" s="1019"/>
    </row>
    <row r="22" spans="1:3">
      <c r="A22" s="1038" t="s">
        <v>655</v>
      </c>
      <c r="B22" s="1018">
        <v>291</v>
      </c>
      <c r="C22" s="1031">
        <v>1226</v>
      </c>
    </row>
    <row r="23" spans="1:3">
      <c r="A23" s="1038" t="s">
        <v>656</v>
      </c>
      <c r="B23" s="1030">
        <v>-1022</v>
      </c>
      <c r="C23" s="1019">
        <v>-756</v>
      </c>
    </row>
    <row r="24" spans="1:3">
      <c r="A24" s="1038" t="s">
        <v>657</v>
      </c>
      <c r="B24" s="1018">
        <v>-623</v>
      </c>
      <c r="C24" s="1019">
        <v>-288</v>
      </c>
    </row>
    <row r="25" spans="1:3" ht="15.75" thickBot="1">
      <c r="A25" s="1039" t="s">
        <v>658</v>
      </c>
      <c r="B25" s="1021">
        <v>74</v>
      </c>
      <c r="C25" s="1029">
        <v>2988</v>
      </c>
    </row>
    <row r="26" spans="1:3" ht="15.75" thickBot="1">
      <c r="A26" s="1040" t="s">
        <v>654</v>
      </c>
      <c r="B26" s="1032">
        <v>-1280</v>
      </c>
      <c r="C26" s="1033">
        <v>3170</v>
      </c>
    </row>
    <row r="27" spans="1:3">
      <c r="A27" s="1038" t="s">
        <v>659</v>
      </c>
      <c r="B27" s="1018"/>
      <c r="C27" s="1019"/>
    </row>
    <row r="28" spans="1:3">
      <c r="A28" s="1038" t="s">
        <v>660</v>
      </c>
      <c r="B28" s="1030">
        <v>5087</v>
      </c>
      <c r="C28" s="1019" t="s">
        <v>574</v>
      </c>
    </row>
    <row r="29" spans="1:3">
      <c r="A29" s="1038" t="s">
        <v>661</v>
      </c>
      <c r="B29" s="1030">
        <v>-12577</v>
      </c>
      <c r="C29" s="1019" t="s">
        <v>574</v>
      </c>
    </row>
    <row r="30" spans="1:3">
      <c r="A30" s="1038" t="s">
        <v>474</v>
      </c>
      <c r="B30" s="1030">
        <v>-8332</v>
      </c>
      <c r="C30" s="1031">
        <v>-7758</v>
      </c>
    </row>
    <row r="31" spans="1:3">
      <c r="A31" s="1038" t="s">
        <v>662</v>
      </c>
      <c r="B31" s="1030">
        <v>-9958</v>
      </c>
      <c r="C31" s="1031">
        <v>-8083</v>
      </c>
    </row>
    <row r="32" spans="1:3">
      <c r="A32" s="1038" t="s">
        <v>663</v>
      </c>
      <c r="B32" s="1018" t="s">
        <v>932</v>
      </c>
      <c r="C32" s="1031">
        <v>2970</v>
      </c>
    </row>
    <row r="33" spans="1:4">
      <c r="A33" s="1038" t="s">
        <v>664</v>
      </c>
      <c r="B33" s="1018">
        <v>-786</v>
      </c>
      <c r="C33" s="1019">
        <v>-649</v>
      </c>
    </row>
    <row r="34" spans="1:4" ht="15.75" thickBot="1">
      <c r="A34" s="1039" t="s">
        <v>665</v>
      </c>
      <c r="B34" s="1021" t="s">
        <v>932</v>
      </c>
      <c r="C34" s="1022" t="s">
        <v>574</v>
      </c>
    </row>
    <row r="35" spans="1:4" ht="15.75" thickBot="1">
      <c r="A35" s="1040" t="s">
        <v>659</v>
      </c>
      <c r="B35" s="1032">
        <v>-26566</v>
      </c>
      <c r="C35" s="1033">
        <v>-13520</v>
      </c>
    </row>
    <row r="36" spans="1:4">
      <c r="A36" s="1038" t="s">
        <v>666</v>
      </c>
      <c r="B36" s="1030">
        <v>297078</v>
      </c>
      <c r="C36" s="1031">
        <v>178835</v>
      </c>
    </row>
    <row r="37" spans="1:4">
      <c r="A37" s="1038" t="s">
        <v>286</v>
      </c>
      <c r="B37" s="1030">
        <v>-4031</v>
      </c>
      <c r="C37" s="1031">
        <v>-4171</v>
      </c>
    </row>
    <row r="38" spans="1:4" ht="15.75" thickBot="1">
      <c r="A38" s="1039" t="s">
        <v>667</v>
      </c>
      <c r="B38" s="1028">
        <v>120546</v>
      </c>
      <c r="C38" s="1029">
        <v>122414</v>
      </c>
    </row>
    <row r="39" spans="1:4" ht="15.75" thickBot="1">
      <c r="A39" s="1040" t="s">
        <v>668</v>
      </c>
      <c r="B39" s="1032">
        <v>413593</v>
      </c>
      <c r="C39" s="1033">
        <v>297078</v>
      </c>
      <c r="D39" s="808"/>
    </row>
    <row r="40" spans="1:4">
      <c r="A40" s="1041" t="s">
        <v>668</v>
      </c>
      <c r="B40" s="1018"/>
      <c r="C40" s="1019"/>
    </row>
    <row r="41" spans="1:4">
      <c r="A41" s="1038" t="s">
        <v>669</v>
      </c>
      <c r="B41" s="1030">
        <v>9051</v>
      </c>
      <c r="C41" s="1031">
        <v>9332</v>
      </c>
    </row>
    <row r="42" spans="1:4">
      <c r="A42" s="1038" t="s">
        <v>670</v>
      </c>
      <c r="B42" s="1030">
        <v>73766</v>
      </c>
      <c r="C42" s="1031">
        <v>43879</v>
      </c>
    </row>
    <row r="43" spans="1:4" ht="15.75" thickBot="1">
      <c r="A43" s="1039" t="s">
        <v>671</v>
      </c>
      <c r="B43" s="1028">
        <v>330776</v>
      </c>
      <c r="C43" s="1029">
        <v>243867</v>
      </c>
    </row>
    <row r="44" spans="1:4" ht="15.75" thickBot="1">
      <c r="A44" s="1040" t="s">
        <v>136</v>
      </c>
      <c r="B44" s="1032">
        <v>413593</v>
      </c>
      <c r="C44" s="1033">
        <v>297078</v>
      </c>
    </row>
    <row r="45" spans="1:4">
      <c r="A45" s="1385" t="s">
        <v>936</v>
      </c>
    </row>
  </sheetData>
  <mergeCells count="1">
    <mergeCell ref="A2:C2"/>
  </mergeCells>
  <pageMargins left="0.7" right="0.7" top="0.75" bottom="0.75" header="0.3" footer="0.3"/>
  <pageSetup paperSize="9" scale="73"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7"/>
  <sheetViews>
    <sheetView showGridLines="0" workbookViewId="0">
      <selection activeCell="D58" sqref="D58"/>
    </sheetView>
  </sheetViews>
  <sheetFormatPr defaultRowHeight="15"/>
  <cols>
    <col min="1" max="1" width="40.42578125" bestFit="1" customWidth="1"/>
    <col min="2" max="2" width="16.140625" bestFit="1" customWidth="1"/>
    <col min="3" max="3" width="16.42578125" bestFit="1" customWidth="1"/>
    <col min="4" max="4" width="10.85546875" bestFit="1" customWidth="1"/>
    <col min="5" max="5" width="12" bestFit="1" customWidth="1"/>
    <col min="6" max="6" width="15.5703125" bestFit="1" customWidth="1"/>
    <col min="7" max="7" width="9.28515625" bestFit="1" customWidth="1"/>
    <col min="8" max="8" width="14.28515625" bestFit="1" customWidth="1"/>
    <col min="9" max="9" width="11.5703125" bestFit="1" customWidth="1"/>
    <col min="10" max="10" width="17.5703125" bestFit="1" customWidth="1"/>
    <col min="11" max="11" width="14.42578125" bestFit="1" customWidth="1"/>
    <col min="12" max="12" width="22.85546875" bestFit="1" customWidth="1"/>
  </cols>
  <sheetData>
    <row r="2" spans="1:12">
      <c r="A2" s="815" t="s">
        <v>933</v>
      </c>
      <c r="B2" s="809"/>
      <c r="C2" s="809"/>
      <c r="D2" s="809"/>
      <c r="E2" s="809"/>
      <c r="F2" s="810"/>
      <c r="G2" s="793"/>
      <c r="H2" s="793"/>
      <c r="I2" s="793"/>
      <c r="J2" s="793"/>
      <c r="K2" s="793"/>
      <c r="L2" s="793"/>
    </row>
    <row r="3" spans="1:12" ht="15.75" thickBot="1">
      <c r="A3" s="812" t="s">
        <v>24</v>
      </c>
      <c r="B3" s="813" t="s">
        <v>108</v>
      </c>
      <c r="C3" s="813" t="s">
        <v>109</v>
      </c>
      <c r="D3" s="813" t="s">
        <v>172</v>
      </c>
      <c r="E3" s="813" t="s">
        <v>673</v>
      </c>
      <c r="F3" s="813" t="s">
        <v>112</v>
      </c>
      <c r="G3" s="813" t="s">
        <v>154</v>
      </c>
      <c r="H3" s="813" t="s">
        <v>113</v>
      </c>
      <c r="I3" s="813" t="s">
        <v>674</v>
      </c>
      <c r="J3" s="813" t="s">
        <v>675</v>
      </c>
      <c r="K3" s="813" t="s">
        <v>676</v>
      </c>
      <c r="L3" s="814" t="s">
        <v>682</v>
      </c>
    </row>
    <row r="4" spans="1:12">
      <c r="A4" s="1041" t="s">
        <v>34</v>
      </c>
      <c r="B4" s="1026">
        <v>7911</v>
      </c>
      <c r="C4" s="1026">
        <v>8828</v>
      </c>
      <c r="D4" s="1026">
        <v>3207</v>
      </c>
      <c r="E4" s="1043">
        <v>709</v>
      </c>
      <c r="F4" s="1026">
        <v>1374</v>
      </c>
      <c r="G4" s="1043" t="s">
        <v>41</v>
      </c>
      <c r="H4" s="1026">
        <v>1353</v>
      </c>
      <c r="I4" s="1026">
        <v>49</v>
      </c>
      <c r="J4" s="1026">
        <v>23430</v>
      </c>
      <c r="K4" s="1026">
        <v>6433</v>
      </c>
      <c r="L4" s="1027">
        <v>29863</v>
      </c>
    </row>
    <row r="5" spans="1:12">
      <c r="A5" s="1041" t="s">
        <v>35</v>
      </c>
      <c r="B5" s="1031">
        <v>3419</v>
      </c>
      <c r="C5" s="1031">
        <v>1806</v>
      </c>
      <c r="D5" s="1031">
        <v>2651</v>
      </c>
      <c r="E5" s="1031">
        <v>7281</v>
      </c>
      <c r="F5" s="1019">
        <v>429</v>
      </c>
      <c r="G5" s="1031" t="s">
        <v>41</v>
      </c>
      <c r="H5" s="1019">
        <v>-275</v>
      </c>
      <c r="I5" s="1019">
        <v>-7</v>
      </c>
      <c r="J5" s="1031">
        <v>15340</v>
      </c>
      <c r="K5" s="1031">
        <v>-4480</v>
      </c>
      <c r="L5" s="1030">
        <v>10824</v>
      </c>
    </row>
    <row r="6" spans="1:12">
      <c r="A6" s="1041" t="s">
        <v>36</v>
      </c>
      <c r="B6" s="1019">
        <v>614</v>
      </c>
      <c r="C6" s="1019">
        <v>548</v>
      </c>
      <c r="D6" s="1031">
        <v>5668</v>
      </c>
      <c r="E6" s="1019">
        <v>403</v>
      </c>
      <c r="F6" s="1019">
        <v>111</v>
      </c>
      <c r="G6" s="1019" t="s">
        <v>41</v>
      </c>
      <c r="H6" s="1019">
        <v>667</v>
      </c>
      <c r="I6" s="1019">
        <v>-188</v>
      </c>
      <c r="J6" s="1031">
        <v>7823</v>
      </c>
      <c r="K6" s="1031">
        <v>11509</v>
      </c>
      <c r="L6" s="1030">
        <v>19332</v>
      </c>
    </row>
    <row r="7" spans="1:12">
      <c r="A7" s="1041" t="s">
        <v>37</v>
      </c>
      <c r="B7" s="1019">
        <v>736</v>
      </c>
      <c r="C7" s="1019">
        <v>551</v>
      </c>
      <c r="D7" s="1019">
        <v>2</v>
      </c>
      <c r="E7" s="1019">
        <v>174</v>
      </c>
      <c r="F7" s="1019">
        <v>48</v>
      </c>
      <c r="G7" s="1019" t="s">
        <v>41</v>
      </c>
      <c r="H7" s="1019">
        <v>770</v>
      </c>
      <c r="I7" s="1019">
        <v>-690</v>
      </c>
      <c r="J7" s="1031">
        <v>1591</v>
      </c>
      <c r="K7" s="1031">
        <v>4156</v>
      </c>
      <c r="L7" s="1030">
        <v>5747</v>
      </c>
    </row>
    <row r="8" spans="1:12">
      <c r="A8" s="1041" t="s">
        <v>566</v>
      </c>
      <c r="B8" s="1019" t="s">
        <v>41</v>
      </c>
      <c r="C8" s="1019" t="s">
        <v>41</v>
      </c>
      <c r="D8" s="1019" t="s">
        <v>41</v>
      </c>
      <c r="E8" s="1019" t="s">
        <v>41</v>
      </c>
      <c r="F8" s="1019" t="s">
        <v>41</v>
      </c>
      <c r="G8" s="1019" t="s">
        <v>41</v>
      </c>
      <c r="H8" s="1019" t="s">
        <v>41</v>
      </c>
      <c r="I8" s="1019" t="s">
        <v>41</v>
      </c>
      <c r="J8" s="1019" t="s">
        <v>41</v>
      </c>
      <c r="K8" s="1031">
        <v>25935</v>
      </c>
      <c r="L8" s="1030">
        <v>25935</v>
      </c>
    </row>
    <row r="9" spans="1:12" ht="15.75" thickBot="1">
      <c r="A9" s="1049" t="s">
        <v>567</v>
      </c>
      <c r="B9" s="1022" t="s">
        <v>41</v>
      </c>
      <c r="C9" s="1022" t="s">
        <v>41</v>
      </c>
      <c r="D9" s="1022" t="s">
        <v>41</v>
      </c>
      <c r="E9" s="1022" t="s">
        <v>41</v>
      </c>
      <c r="F9" s="1022" t="s">
        <v>41</v>
      </c>
      <c r="G9" s="1022" t="s">
        <v>41</v>
      </c>
      <c r="H9" s="1022" t="s">
        <v>41</v>
      </c>
      <c r="I9" s="1022" t="s">
        <v>41</v>
      </c>
      <c r="J9" s="1022" t="s">
        <v>41</v>
      </c>
      <c r="K9" s="1029">
        <v>41119</v>
      </c>
      <c r="L9" s="1028">
        <v>41119</v>
      </c>
    </row>
    <row r="10" spans="1:12">
      <c r="A10" s="1041" t="s">
        <v>38</v>
      </c>
      <c r="B10" s="1031">
        <v>12681</v>
      </c>
      <c r="C10" s="1031">
        <v>11733</v>
      </c>
      <c r="D10" s="1031">
        <v>11528</v>
      </c>
      <c r="E10" s="1031">
        <v>8567</v>
      </c>
      <c r="F10" s="1031">
        <v>1961</v>
      </c>
      <c r="G10" s="1031" t="s">
        <v>41</v>
      </c>
      <c r="H10" s="1031">
        <v>2514</v>
      </c>
      <c r="I10" s="1031">
        <v>-836</v>
      </c>
      <c r="J10" s="1031">
        <v>48149</v>
      </c>
      <c r="K10" s="1031">
        <v>2434</v>
      </c>
      <c r="L10" s="1030">
        <v>50582</v>
      </c>
    </row>
    <row r="11" spans="1:12" ht="15.75" thickBot="1">
      <c r="A11" s="1049" t="s">
        <v>39</v>
      </c>
      <c r="B11" s="1029">
        <v>7533</v>
      </c>
      <c r="C11" s="1029">
        <v>4601</v>
      </c>
      <c r="D11" s="1029">
        <v>4799</v>
      </c>
      <c r="E11" s="1029">
        <v>4082</v>
      </c>
      <c r="F11" s="1022">
        <v>957</v>
      </c>
      <c r="G11" s="1029" t="s">
        <v>41</v>
      </c>
      <c r="H11" s="1022">
        <v>917</v>
      </c>
      <c r="I11" s="1022">
        <v>-167</v>
      </c>
      <c r="J11" s="1029">
        <v>22722</v>
      </c>
      <c r="K11" s="1029">
        <v>3155</v>
      </c>
      <c r="L11" s="1028">
        <v>25877</v>
      </c>
    </row>
    <row r="12" spans="1:12">
      <c r="A12" s="1041" t="s">
        <v>42</v>
      </c>
      <c r="B12" s="1031">
        <v>5148</v>
      </c>
      <c r="C12" s="1031">
        <v>7133</v>
      </c>
      <c r="D12" s="1031"/>
      <c r="E12" s="1019"/>
      <c r="F12" s="1031">
        <v>1004</v>
      </c>
      <c r="G12" s="1019" t="s">
        <v>41</v>
      </c>
      <c r="H12" s="1031">
        <v>1598</v>
      </c>
      <c r="I12" s="1019">
        <v>-670</v>
      </c>
      <c r="J12" s="1031">
        <v>25427</v>
      </c>
      <c r="K12" s="1019">
        <v>-722</v>
      </c>
      <c r="L12" s="1030">
        <v>24705</v>
      </c>
    </row>
    <row r="13" spans="1:12" ht="15.75" thickBot="1">
      <c r="A13" s="1049" t="s">
        <v>43</v>
      </c>
      <c r="B13" s="1022">
        <v>-62</v>
      </c>
      <c r="C13" s="1022">
        <v>-824</v>
      </c>
      <c r="D13" s="1022">
        <v>354</v>
      </c>
      <c r="E13" s="1022">
        <v>-93</v>
      </c>
      <c r="F13" s="1022">
        <v>-247</v>
      </c>
      <c r="G13" s="1022" t="s">
        <v>41</v>
      </c>
      <c r="H13" s="1022">
        <v>1</v>
      </c>
      <c r="I13" s="1022" t="s">
        <v>41</v>
      </c>
      <c r="J13" s="1022">
        <v>-873</v>
      </c>
      <c r="K13" s="1022">
        <v>-710</v>
      </c>
      <c r="L13" s="1028">
        <v>-1582</v>
      </c>
    </row>
    <row r="14" spans="1:12">
      <c r="A14" s="1041" t="s">
        <v>44</v>
      </c>
      <c r="B14" s="1031">
        <v>5211</v>
      </c>
      <c r="C14" s="1031">
        <v>7957</v>
      </c>
      <c r="D14" s="1031">
        <v>6375</v>
      </c>
      <c r="E14" s="1031">
        <v>4579</v>
      </c>
      <c r="F14" s="1031">
        <v>1251</v>
      </c>
      <c r="G14" s="1031" t="s">
        <v>41</v>
      </c>
      <c r="H14" s="1019">
        <v>1597</v>
      </c>
      <c r="I14" s="1031">
        <v>-670</v>
      </c>
      <c r="J14" s="1031">
        <v>26300</v>
      </c>
      <c r="K14" s="1019">
        <v>-12</v>
      </c>
      <c r="L14" s="1030">
        <v>26288</v>
      </c>
    </row>
    <row r="15" spans="1:12" ht="15.75" thickBot="1">
      <c r="A15" s="1049" t="s">
        <v>45</v>
      </c>
      <c r="B15" s="1022" t="s">
        <v>41</v>
      </c>
      <c r="C15" s="1022" t="s">
        <v>41</v>
      </c>
      <c r="D15" s="1022" t="s">
        <v>41</v>
      </c>
      <c r="E15" s="1022" t="s">
        <v>41</v>
      </c>
      <c r="F15" s="1022" t="s">
        <v>41</v>
      </c>
      <c r="G15" s="1022">
        <v>-12</v>
      </c>
      <c r="H15" s="1022" t="s">
        <v>41</v>
      </c>
      <c r="I15" s="1022" t="s">
        <v>41</v>
      </c>
      <c r="J15" s="1022">
        <v>-12</v>
      </c>
      <c r="K15" s="1022">
        <v>12</v>
      </c>
      <c r="L15" s="1021" t="s">
        <v>41</v>
      </c>
    </row>
    <row r="16" spans="1:12" ht="15.75" thickBot="1">
      <c r="A16" s="1050" t="s">
        <v>46</v>
      </c>
      <c r="B16" s="1033">
        <v>5211</v>
      </c>
      <c r="C16" s="1033">
        <v>7957</v>
      </c>
      <c r="D16" s="1033">
        <v>6375</v>
      </c>
      <c r="E16" s="1033">
        <v>4579</v>
      </c>
      <c r="F16" s="1033">
        <v>1251</v>
      </c>
      <c r="G16" s="1033">
        <v>-12</v>
      </c>
      <c r="H16" s="1025">
        <v>1597</v>
      </c>
      <c r="I16" s="1033">
        <v>-670</v>
      </c>
      <c r="J16" s="1033">
        <v>26288</v>
      </c>
      <c r="K16" s="1025" t="s">
        <v>41</v>
      </c>
      <c r="L16" s="1032">
        <v>26288</v>
      </c>
    </row>
    <row r="17" spans="1:12" ht="19.5" customHeight="1">
      <c r="A17" s="1041" t="s">
        <v>329</v>
      </c>
      <c r="B17" s="1031">
        <v>753060</v>
      </c>
      <c r="C17" s="1031">
        <v>676986</v>
      </c>
      <c r="D17" s="1031">
        <v>182504</v>
      </c>
      <c r="E17" s="1031">
        <v>74595</v>
      </c>
      <c r="F17" s="1031">
        <v>45514</v>
      </c>
      <c r="G17" s="1031" t="s">
        <v>41</v>
      </c>
      <c r="H17" s="1031">
        <v>15509</v>
      </c>
      <c r="I17" s="1031">
        <v>-25143</v>
      </c>
      <c r="J17" s="1031">
        <v>1723025</v>
      </c>
      <c r="K17" s="1031">
        <v>4726</v>
      </c>
      <c r="L17" s="1030">
        <v>1727751</v>
      </c>
    </row>
    <row r="18" spans="1:12">
      <c r="A18" s="1041" t="s">
        <v>677</v>
      </c>
      <c r="B18" s="1031">
        <v>197145</v>
      </c>
      <c r="C18" s="1031">
        <v>167520</v>
      </c>
      <c r="D18" s="1031">
        <v>3389288</v>
      </c>
      <c r="E18" s="1031">
        <v>482214</v>
      </c>
      <c r="F18" s="1031">
        <v>27091</v>
      </c>
      <c r="G18" s="1031" t="s">
        <v>41</v>
      </c>
      <c r="H18" s="1031">
        <v>3134553</v>
      </c>
      <c r="I18" s="1031">
        <v>-5586193</v>
      </c>
      <c r="J18" s="1031">
        <v>1811617</v>
      </c>
      <c r="K18" s="1019">
        <v>159</v>
      </c>
      <c r="L18" s="1030">
        <v>1811776</v>
      </c>
    </row>
    <row r="19" spans="1:12" ht="15.75" thickBot="1">
      <c r="A19" s="1049" t="s">
        <v>678</v>
      </c>
      <c r="B19" s="1022" t="s">
        <v>41</v>
      </c>
      <c r="C19" s="1022" t="s">
        <v>41</v>
      </c>
      <c r="D19" s="1022" t="s">
        <v>41</v>
      </c>
      <c r="E19" s="1029" t="s">
        <v>41</v>
      </c>
      <c r="F19" s="1022" t="s">
        <v>41</v>
      </c>
      <c r="G19" s="1029">
        <v>4886</v>
      </c>
      <c r="H19" s="1022" t="s">
        <v>41</v>
      </c>
      <c r="I19" s="1022" t="s">
        <v>41</v>
      </c>
      <c r="J19" s="1029">
        <v>4886</v>
      </c>
      <c r="K19" s="1029">
        <v>-4886</v>
      </c>
      <c r="L19" s="1021" t="s">
        <v>41</v>
      </c>
    </row>
    <row r="20" spans="1:12" ht="15.75" thickBot="1">
      <c r="A20" s="1050" t="s">
        <v>75</v>
      </c>
      <c r="B20" s="1033">
        <v>950205</v>
      </c>
      <c r="C20" s="1033">
        <v>844505</v>
      </c>
      <c r="D20" s="1033">
        <v>3571792</v>
      </c>
      <c r="E20" s="1033">
        <v>556809</v>
      </c>
      <c r="F20" s="1033">
        <v>72605</v>
      </c>
      <c r="G20" s="1033">
        <v>4886</v>
      </c>
      <c r="H20" s="1033">
        <v>3150062</v>
      </c>
      <c r="I20" s="1033">
        <v>-5611336</v>
      </c>
      <c r="J20" s="1033">
        <v>3539528</v>
      </c>
      <c r="K20" s="1033" t="s">
        <v>41</v>
      </c>
      <c r="L20" s="1032">
        <v>3539528</v>
      </c>
    </row>
    <row r="21" spans="1:12">
      <c r="A21" s="1041" t="s">
        <v>330</v>
      </c>
      <c r="B21" s="1031">
        <v>273478</v>
      </c>
      <c r="C21" s="1031">
        <v>242278</v>
      </c>
      <c r="D21" s="1031">
        <v>273811</v>
      </c>
      <c r="E21" s="1031">
        <v>65849</v>
      </c>
      <c r="F21" s="1031">
        <v>58971</v>
      </c>
      <c r="G21" s="1031" t="s">
        <v>41</v>
      </c>
      <c r="H21" s="1031">
        <v>12173</v>
      </c>
      <c r="I21" s="1031">
        <v>-14708</v>
      </c>
      <c r="J21" s="1031">
        <v>911852</v>
      </c>
      <c r="K21" s="1031">
        <v>1925</v>
      </c>
      <c r="L21" s="1030">
        <v>913777</v>
      </c>
    </row>
    <row r="22" spans="1:12">
      <c r="A22" s="1041" t="s">
        <v>596</v>
      </c>
      <c r="B22" s="1031">
        <v>651534</v>
      </c>
      <c r="C22" s="1031">
        <v>558538</v>
      </c>
      <c r="D22" s="1031">
        <v>3265081</v>
      </c>
      <c r="E22" s="1031">
        <v>477382</v>
      </c>
      <c r="F22" s="1031">
        <v>6779</v>
      </c>
      <c r="G22" s="1031" t="s">
        <v>41</v>
      </c>
      <c r="H22" s="1031">
        <v>3107979</v>
      </c>
      <c r="I22" s="1031">
        <v>-5596628</v>
      </c>
      <c r="J22" s="1031">
        <v>2470665</v>
      </c>
      <c r="K22" s="1019">
        <v>1169</v>
      </c>
      <c r="L22" s="1030">
        <v>2471834</v>
      </c>
    </row>
    <row r="23" spans="1:12">
      <c r="A23" s="1041" t="s">
        <v>679</v>
      </c>
      <c r="B23" s="1031">
        <v>25193</v>
      </c>
      <c r="C23" s="1031">
        <v>43690</v>
      </c>
      <c r="D23" s="1031">
        <v>32901</v>
      </c>
      <c r="E23" s="1031">
        <v>13578</v>
      </c>
      <c r="F23" s="1031">
        <v>6856</v>
      </c>
      <c r="G23" s="1031" t="s">
        <v>41</v>
      </c>
      <c r="H23" s="1031">
        <v>31700</v>
      </c>
      <c r="I23" s="1031" t="s">
        <v>41</v>
      </c>
      <c r="J23" s="1031">
        <v>153917</v>
      </c>
      <c r="K23" s="1019" t="s">
        <v>41</v>
      </c>
      <c r="L23" s="1030">
        <v>153917</v>
      </c>
    </row>
    <row r="24" spans="1:12" ht="15.75" thickBot="1">
      <c r="A24" s="1049" t="s">
        <v>680</v>
      </c>
      <c r="B24" s="1022" t="s">
        <v>41</v>
      </c>
      <c r="C24" s="1022" t="s">
        <v>41</v>
      </c>
      <c r="D24" s="1022" t="s">
        <v>41</v>
      </c>
      <c r="E24" s="1029" t="s">
        <v>41</v>
      </c>
      <c r="F24" s="1022" t="s">
        <v>41</v>
      </c>
      <c r="G24" s="1029">
        <v>3094</v>
      </c>
      <c r="H24" s="1022" t="s">
        <v>41</v>
      </c>
      <c r="I24" s="1022" t="s">
        <v>41</v>
      </c>
      <c r="J24" s="1029">
        <v>3094</v>
      </c>
      <c r="K24" s="1029">
        <v>-3094</v>
      </c>
      <c r="L24" s="1021" t="s">
        <v>41</v>
      </c>
    </row>
    <row r="25" spans="1:12" ht="15.75" thickBot="1">
      <c r="A25" s="1050" t="s">
        <v>100</v>
      </c>
      <c r="B25" s="1033">
        <v>950205</v>
      </c>
      <c r="C25" s="1033">
        <v>844505</v>
      </c>
      <c r="D25" s="1033">
        <v>3571792</v>
      </c>
      <c r="E25" s="1033">
        <v>556809</v>
      </c>
      <c r="F25" s="1033">
        <v>72605</v>
      </c>
      <c r="G25" s="1033">
        <v>3094</v>
      </c>
      <c r="H25" s="1033">
        <v>3151853</v>
      </c>
      <c r="I25" s="1033">
        <v>-5611336</v>
      </c>
      <c r="J25" s="1033">
        <v>3539528</v>
      </c>
      <c r="K25" s="1033" t="s">
        <v>41</v>
      </c>
      <c r="L25" s="1032">
        <v>3539528</v>
      </c>
    </row>
    <row r="26" spans="1:12">
      <c r="A26" s="1041" t="s">
        <v>681</v>
      </c>
      <c r="B26" s="1019">
        <v>21.3</v>
      </c>
      <c r="C26" s="1019">
        <v>17.8</v>
      </c>
      <c r="D26" s="1019">
        <v>17.8</v>
      </c>
      <c r="E26" s="1019">
        <v>33</v>
      </c>
      <c r="F26" s="1019">
        <v>20.100000000000001</v>
      </c>
      <c r="G26" s="1019" t="s">
        <v>41</v>
      </c>
      <c r="H26" s="1035">
        <v>5.7</v>
      </c>
      <c r="I26" s="1019" t="s">
        <v>41</v>
      </c>
      <c r="J26" s="1019">
        <v>17.2</v>
      </c>
      <c r="K26" s="1019" t="s">
        <v>41</v>
      </c>
      <c r="L26" s="1018">
        <v>17.2</v>
      </c>
    </row>
    <row r="27" spans="1:12">
      <c r="A27" s="1041" t="s">
        <v>332</v>
      </c>
      <c r="B27" s="1019">
        <v>59.4</v>
      </c>
      <c r="C27" s="1019">
        <v>39.200000000000003</v>
      </c>
      <c r="D27" s="1019">
        <v>41.6</v>
      </c>
      <c r="E27" s="1019">
        <v>47.6</v>
      </c>
      <c r="F27" s="1019">
        <v>48.8</v>
      </c>
      <c r="G27" s="1019" t="s">
        <v>41</v>
      </c>
      <c r="H27" s="1019">
        <v>36.5</v>
      </c>
      <c r="I27" s="1019" t="s">
        <v>41</v>
      </c>
      <c r="J27" s="1019">
        <v>47.2</v>
      </c>
      <c r="K27" s="1019" t="s">
        <v>41</v>
      </c>
      <c r="L27" s="1018">
        <v>51.2</v>
      </c>
    </row>
    <row r="28" spans="1:12" ht="15.75" thickBot="1">
      <c r="A28" s="1049" t="s">
        <v>107</v>
      </c>
      <c r="B28" s="1029">
        <v>4517</v>
      </c>
      <c r="C28" s="1029">
        <v>2625</v>
      </c>
      <c r="D28" s="1029">
        <v>1808</v>
      </c>
      <c r="E28" s="1029">
        <v>1851</v>
      </c>
      <c r="F28" s="1029">
        <v>1260</v>
      </c>
      <c r="G28" s="1029">
        <v>122</v>
      </c>
      <c r="H28" s="1029">
        <v>7586</v>
      </c>
      <c r="I28" s="1029" t="s">
        <v>41</v>
      </c>
      <c r="J28" s="1029">
        <v>19768</v>
      </c>
      <c r="K28" s="1022" t="s">
        <v>41</v>
      </c>
      <c r="L28" s="1028">
        <v>19768</v>
      </c>
    </row>
    <row r="29" spans="1:12">
      <c r="A29" s="816"/>
      <c r="B29" s="817"/>
      <c r="C29" s="817"/>
      <c r="D29" s="817"/>
      <c r="E29" s="817"/>
      <c r="F29" s="817"/>
      <c r="G29" s="817"/>
      <c r="H29" s="817"/>
      <c r="I29" s="817"/>
      <c r="J29" s="817"/>
      <c r="K29" s="817"/>
      <c r="L29" s="817"/>
    </row>
    <row r="30" spans="1:12">
      <c r="A30" s="811"/>
      <c r="B30" s="790"/>
      <c r="C30" s="790"/>
      <c r="D30" s="790"/>
      <c r="E30" s="790"/>
      <c r="F30" s="790"/>
      <c r="G30" s="790"/>
      <c r="H30" s="790"/>
      <c r="I30" s="790"/>
      <c r="J30" s="790"/>
      <c r="K30" s="790"/>
      <c r="L30" s="790"/>
    </row>
    <row r="31" spans="1:12">
      <c r="A31" s="815" t="s">
        <v>934</v>
      </c>
      <c r="B31" s="809"/>
      <c r="C31" s="809"/>
      <c r="D31" s="809"/>
      <c r="E31" s="809"/>
      <c r="F31" s="810"/>
      <c r="G31" s="793"/>
      <c r="H31" s="793"/>
      <c r="I31" s="793"/>
      <c r="J31" s="793"/>
      <c r="K31" s="793"/>
      <c r="L31" s="793"/>
    </row>
    <row r="32" spans="1:12" ht="15.75" thickBot="1">
      <c r="A32" s="812" t="s">
        <v>24</v>
      </c>
      <c r="B32" s="813" t="s">
        <v>108</v>
      </c>
      <c r="C32" s="813" t="s">
        <v>109</v>
      </c>
      <c r="D32" s="813" t="s">
        <v>172</v>
      </c>
      <c r="E32" s="813" t="s">
        <v>673</v>
      </c>
      <c r="F32" s="813" t="s">
        <v>112</v>
      </c>
      <c r="G32" s="813" t="s">
        <v>154</v>
      </c>
      <c r="H32" s="813" t="s">
        <v>113</v>
      </c>
      <c r="I32" s="813" t="s">
        <v>674</v>
      </c>
      <c r="J32" s="813" t="s">
        <v>675</v>
      </c>
      <c r="K32" s="813" t="s">
        <v>676</v>
      </c>
      <c r="L32" s="814" t="s">
        <v>682</v>
      </c>
    </row>
    <row r="33" spans="1:12">
      <c r="A33" s="1051" t="s">
        <v>34</v>
      </c>
      <c r="B33" s="1026">
        <v>7660</v>
      </c>
      <c r="C33" s="1026">
        <v>8427</v>
      </c>
      <c r="D33" s="1026">
        <v>3061</v>
      </c>
      <c r="E33" s="1043">
        <v>675</v>
      </c>
      <c r="F33" s="1026">
        <v>1458</v>
      </c>
      <c r="G33" s="1043" t="s">
        <v>41</v>
      </c>
      <c r="H33" s="1043">
        <v>715</v>
      </c>
      <c r="I33" s="1043">
        <v>32</v>
      </c>
      <c r="J33" s="1026">
        <v>22028</v>
      </c>
      <c r="K33" s="1026">
        <v>10301</v>
      </c>
      <c r="L33" s="1027">
        <v>32329</v>
      </c>
    </row>
    <row r="34" spans="1:12">
      <c r="A34" s="1041" t="s">
        <v>35</v>
      </c>
      <c r="B34" s="1031">
        <v>3306</v>
      </c>
      <c r="C34" s="1031">
        <v>1629</v>
      </c>
      <c r="D34" s="1031">
        <v>2221</v>
      </c>
      <c r="E34" s="1031">
        <v>6732</v>
      </c>
      <c r="F34" s="1019">
        <v>471</v>
      </c>
      <c r="G34" s="1019" t="s">
        <v>41</v>
      </c>
      <c r="H34" s="1019">
        <v>-171</v>
      </c>
      <c r="I34" s="1019">
        <v>-3</v>
      </c>
      <c r="J34" s="1031">
        <v>14183</v>
      </c>
      <c r="K34" s="1031">
        <v>-4037</v>
      </c>
      <c r="L34" s="1030">
        <v>10146</v>
      </c>
    </row>
    <row r="35" spans="1:12">
      <c r="A35" s="1041" t="s">
        <v>36</v>
      </c>
      <c r="B35" s="1019">
        <v>562</v>
      </c>
      <c r="C35" s="1019">
        <v>568</v>
      </c>
      <c r="D35" s="1031">
        <v>5263</v>
      </c>
      <c r="E35" s="1019">
        <v>591</v>
      </c>
      <c r="F35" s="1019">
        <v>126</v>
      </c>
      <c r="G35" s="1019" t="s">
        <v>41</v>
      </c>
      <c r="H35" s="1031">
        <v>1705</v>
      </c>
      <c r="I35" s="1019">
        <v>-207</v>
      </c>
      <c r="J35" s="1031">
        <v>8607</v>
      </c>
      <c r="K35" s="1031">
        <v>4789</v>
      </c>
      <c r="L35" s="1030">
        <v>13396</v>
      </c>
    </row>
    <row r="36" spans="1:12">
      <c r="A36" s="1041" t="s">
        <v>37</v>
      </c>
      <c r="B36" s="1019">
        <v>613</v>
      </c>
      <c r="C36" s="1019">
        <v>588</v>
      </c>
      <c r="D36" s="1019">
        <v>16</v>
      </c>
      <c r="E36" s="1019">
        <v>574</v>
      </c>
      <c r="F36" s="1019">
        <v>18</v>
      </c>
      <c r="G36" s="1019" t="s">
        <v>41</v>
      </c>
      <c r="H36" s="1031">
        <v>1456</v>
      </c>
      <c r="I36" s="1019">
        <v>-125</v>
      </c>
      <c r="J36" s="1031">
        <v>3140</v>
      </c>
      <c r="K36" s="1031">
        <v>3807</v>
      </c>
      <c r="L36" s="1030">
        <v>6947</v>
      </c>
    </row>
    <row r="37" spans="1:12">
      <c r="A37" s="1041" t="s">
        <v>566</v>
      </c>
      <c r="B37" s="1019" t="s">
        <v>41</v>
      </c>
      <c r="C37" s="1019" t="s">
        <v>41</v>
      </c>
      <c r="D37" s="1019" t="s">
        <v>41</v>
      </c>
      <c r="E37" s="1019" t="s">
        <v>41</v>
      </c>
      <c r="F37" s="1019" t="s">
        <v>41</v>
      </c>
      <c r="G37" s="1019" t="s">
        <v>41</v>
      </c>
      <c r="H37" s="1019" t="s">
        <v>41</v>
      </c>
      <c r="I37" s="1019" t="s">
        <v>41</v>
      </c>
      <c r="J37" s="1019" t="s">
        <v>41</v>
      </c>
      <c r="K37" s="1031">
        <v>24686</v>
      </c>
      <c r="L37" s="1030">
        <v>24686</v>
      </c>
    </row>
    <row r="38" spans="1:12" ht="15.75" thickBot="1">
      <c r="A38" s="1049" t="s">
        <v>567</v>
      </c>
      <c r="B38" s="1022" t="s">
        <v>41</v>
      </c>
      <c r="C38" s="1022" t="s">
        <v>41</v>
      </c>
      <c r="D38" s="1022" t="s">
        <v>41</v>
      </c>
      <c r="E38" s="1022" t="s">
        <v>41</v>
      </c>
      <c r="F38" s="1022" t="s">
        <v>41</v>
      </c>
      <c r="G38" s="1022" t="s">
        <v>41</v>
      </c>
      <c r="H38" s="1022" t="s">
        <v>41</v>
      </c>
      <c r="I38" s="1022" t="s">
        <v>41</v>
      </c>
      <c r="J38" s="1022" t="s">
        <v>41</v>
      </c>
      <c r="K38" s="1029">
        <v>37669</v>
      </c>
      <c r="L38" s="1028">
        <v>37669</v>
      </c>
    </row>
    <row r="39" spans="1:12">
      <c r="A39" s="1041" t="s">
        <v>38</v>
      </c>
      <c r="B39" s="1031">
        <v>12141</v>
      </c>
      <c r="C39" s="1031">
        <v>11212</v>
      </c>
      <c r="D39" s="1031">
        <v>10561</v>
      </c>
      <c r="E39" s="1031">
        <v>8572</v>
      </c>
      <c r="F39" s="1031">
        <v>2072</v>
      </c>
      <c r="G39" s="1019" t="s">
        <v>41</v>
      </c>
      <c r="H39" s="1031">
        <v>3704</v>
      </c>
      <c r="I39" s="1019">
        <v>-303</v>
      </c>
      <c r="J39" s="1031">
        <v>47959</v>
      </c>
      <c r="K39" s="1031">
        <v>1877</v>
      </c>
      <c r="L39" s="1030">
        <v>49836</v>
      </c>
    </row>
    <row r="40" spans="1:12" ht="15.75" thickBot="1">
      <c r="A40" s="1049" t="s">
        <v>39</v>
      </c>
      <c r="B40" s="1029">
        <v>7654</v>
      </c>
      <c r="C40" s="1029">
        <v>4791</v>
      </c>
      <c r="D40" s="1029">
        <v>4648</v>
      </c>
      <c r="E40" s="1029">
        <v>3887</v>
      </c>
      <c r="F40" s="1029">
        <v>1243</v>
      </c>
      <c r="G40" s="1022" t="s">
        <v>41</v>
      </c>
      <c r="H40" s="1022">
        <v>587</v>
      </c>
      <c r="I40" s="1022">
        <v>-168</v>
      </c>
      <c r="J40" s="1029">
        <v>22642</v>
      </c>
      <c r="K40" s="1029">
        <v>2005</v>
      </c>
      <c r="L40" s="1028">
        <v>24647</v>
      </c>
    </row>
    <row r="41" spans="1:12">
      <c r="A41" s="1041" t="s">
        <v>42</v>
      </c>
      <c r="B41" s="1031">
        <v>4486</v>
      </c>
      <c r="C41" s="1031">
        <v>6421</v>
      </c>
      <c r="D41" s="1031">
        <v>5913</v>
      </c>
      <c r="E41" s="1031">
        <v>4685</v>
      </c>
      <c r="F41" s="1019">
        <v>829</v>
      </c>
      <c r="G41" s="1019" t="s">
        <v>41</v>
      </c>
      <c r="H41" s="1031">
        <v>3117</v>
      </c>
      <c r="I41" s="1019">
        <v>-135</v>
      </c>
      <c r="J41" s="1031">
        <v>25317</v>
      </c>
      <c r="K41" s="1019">
        <v>-128</v>
      </c>
      <c r="L41" s="1030">
        <v>25189</v>
      </c>
    </row>
    <row r="42" spans="1:12" ht="15.75" thickBot="1">
      <c r="A42" s="1049" t="s">
        <v>43</v>
      </c>
      <c r="B42" s="1022">
        <v>-477</v>
      </c>
      <c r="C42" s="1022">
        <v>-235</v>
      </c>
      <c r="D42" s="1029">
        <v>1071</v>
      </c>
      <c r="E42" s="1022">
        <v>-137</v>
      </c>
      <c r="F42" s="1022">
        <v>-234</v>
      </c>
      <c r="G42" s="1022" t="s">
        <v>41</v>
      </c>
      <c r="H42" s="1022">
        <v>9</v>
      </c>
      <c r="I42" s="1022" t="s">
        <v>41</v>
      </c>
      <c r="J42" s="1022">
        <v>-3</v>
      </c>
      <c r="K42" s="1022">
        <v>-165</v>
      </c>
      <c r="L42" s="1021">
        <v>-168</v>
      </c>
    </row>
    <row r="43" spans="1:12">
      <c r="A43" s="1041" t="s">
        <v>44</v>
      </c>
      <c r="B43" s="1031">
        <v>4963</v>
      </c>
      <c r="C43" s="1031">
        <v>6657</v>
      </c>
      <c r="D43" s="1031">
        <v>4842</v>
      </c>
      <c r="E43" s="1031">
        <v>4823</v>
      </c>
      <c r="F43" s="1031">
        <v>1063</v>
      </c>
      <c r="G43" s="1019" t="s">
        <v>41</v>
      </c>
      <c r="H43" s="1031">
        <v>3108</v>
      </c>
      <c r="I43" s="1019">
        <v>-135</v>
      </c>
      <c r="J43" s="1031">
        <v>25320</v>
      </c>
      <c r="K43" s="1019">
        <v>37</v>
      </c>
      <c r="L43" s="1030">
        <v>25357</v>
      </c>
    </row>
    <row r="44" spans="1:12" ht="15.75" thickBot="1">
      <c r="A44" s="1049" t="s">
        <v>45</v>
      </c>
      <c r="B44" s="1022" t="s">
        <v>41</v>
      </c>
      <c r="C44" s="1022" t="s">
        <v>41</v>
      </c>
      <c r="D44" s="1022" t="s">
        <v>41</v>
      </c>
      <c r="E44" s="1022" t="s">
        <v>41</v>
      </c>
      <c r="F44" s="1022" t="s">
        <v>41</v>
      </c>
      <c r="G44" s="1022">
        <v>37</v>
      </c>
      <c r="H44" s="1022" t="s">
        <v>41</v>
      </c>
      <c r="I44" s="1022" t="s">
        <v>41</v>
      </c>
      <c r="J44" s="1022">
        <v>37</v>
      </c>
      <c r="K44" s="1022">
        <v>-37</v>
      </c>
      <c r="L44" s="1021" t="s">
        <v>41</v>
      </c>
    </row>
    <row r="45" spans="1:12" ht="15.75" thickBot="1">
      <c r="A45" s="1050" t="s">
        <v>46</v>
      </c>
      <c r="B45" s="1052">
        <v>4963</v>
      </c>
      <c r="C45" s="1052">
        <v>6657</v>
      </c>
      <c r="D45" s="1052">
        <v>4842</v>
      </c>
      <c r="E45" s="1052">
        <v>4823</v>
      </c>
      <c r="F45" s="1052">
        <v>1063</v>
      </c>
      <c r="G45" s="1053">
        <v>37</v>
      </c>
      <c r="H45" s="1052">
        <v>3108</v>
      </c>
      <c r="I45" s="1053">
        <v>-135</v>
      </c>
      <c r="J45" s="1052">
        <v>25357</v>
      </c>
      <c r="K45" s="1053" t="s">
        <v>41</v>
      </c>
      <c r="L45" s="1054">
        <v>25357</v>
      </c>
    </row>
    <row r="46" spans="1:12" ht="19.5" customHeight="1">
      <c r="A46" s="1041" t="s">
        <v>329</v>
      </c>
      <c r="B46" s="1031">
        <v>736518</v>
      </c>
      <c r="C46" s="1031">
        <v>649134</v>
      </c>
      <c r="D46" s="1031">
        <v>194746</v>
      </c>
      <c r="E46" s="1031">
        <v>71941</v>
      </c>
      <c r="F46" s="1031">
        <v>44313</v>
      </c>
      <c r="G46" s="1019" t="s">
        <v>41</v>
      </c>
      <c r="H46" s="1031">
        <v>21990</v>
      </c>
      <c r="I46" s="1031">
        <v>-29487</v>
      </c>
      <c r="J46" s="1031">
        <v>1689155</v>
      </c>
      <c r="K46" s="1031">
        <v>18860</v>
      </c>
      <c r="L46" s="1030">
        <v>1708015</v>
      </c>
    </row>
    <row r="47" spans="1:12">
      <c r="A47" s="1041" t="s">
        <v>677</v>
      </c>
      <c r="B47" s="1031">
        <v>182268</v>
      </c>
      <c r="C47" s="1031">
        <v>162950</v>
      </c>
      <c r="D47" s="1031">
        <v>3548126</v>
      </c>
      <c r="E47" s="1031">
        <v>455954</v>
      </c>
      <c r="F47" s="1031">
        <v>27096</v>
      </c>
      <c r="G47" s="1019" t="s">
        <v>41</v>
      </c>
      <c r="H47" s="1031">
        <v>2613457</v>
      </c>
      <c r="I47" s="1031">
        <v>-5214374</v>
      </c>
      <c r="J47" s="1031">
        <v>1775476</v>
      </c>
      <c r="K47" s="1031">
        <v>179</v>
      </c>
      <c r="L47" s="1030">
        <v>1775655</v>
      </c>
    </row>
    <row r="48" spans="1:12" ht="15.75" thickBot="1">
      <c r="A48" s="1049" t="s">
        <v>678</v>
      </c>
      <c r="B48" s="1022" t="s">
        <v>41</v>
      </c>
      <c r="C48" s="1022" t="s">
        <v>41</v>
      </c>
      <c r="D48" s="1022" t="s">
        <v>41</v>
      </c>
      <c r="E48" s="1022" t="s">
        <v>41</v>
      </c>
      <c r="F48" s="1022" t="s">
        <v>41</v>
      </c>
      <c r="G48" s="1029">
        <v>19039</v>
      </c>
      <c r="H48" s="1022" t="s">
        <v>41</v>
      </c>
      <c r="I48" s="1022" t="s">
        <v>41</v>
      </c>
      <c r="J48" s="1029">
        <v>19039</v>
      </c>
      <c r="K48" s="1029">
        <v>-19039</v>
      </c>
      <c r="L48" s="1021" t="s">
        <v>41</v>
      </c>
    </row>
    <row r="49" spans="1:12" ht="15.75" thickBot="1">
      <c r="A49" s="1050" t="s">
        <v>75</v>
      </c>
      <c r="B49" s="1052">
        <v>918786</v>
      </c>
      <c r="C49" s="1052">
        <v>812084</v>
      </c>
      <c r="D49" s="1052">
        <v>3742872</v>
      </c>
      <c r="E49" s="1052">
        <v>527895</v>
      </c>
      <c r="F49" s="1052">
        <v>71408</v>
      </c>
      <c r="G49" s="1052">
        <v>19039</v>
      </c>
      <c r="H49" s="1052">
        <v>2635447</v>
      </c>
      <c r="I49" s="1052">
        <v>-5243861</v>
      </c>
      <c r="J49" s="1052">
        <v>3483670</v>
      </c>
      <c r="K49" s="1053" t="s">
        <v>41</v>
      </c>
      <c r="L49" s="1054">
        <v>3483670</v>
      </c>
    </row>
    <row r="50" spans="1:12">
      <c r="A50" s="1041" t="s">
        <v>330</v>
      </c>
      <c r="B50" s="1031">
        <v>267067</v>
      </c>
      <c r="C50" s="1031">
        <v>230096</v>
      </c>
      <c r="D50" s="1031">
        <v>233315</v>
      </c>
      <c r="E50" s="1031">
        <v>62881</v>
      </c>
      <c r="F50" s="1031">
        <v>59244</v>
      </c>
      <c r="G50" s="1019" t="s">
        <v>41</v>
      </c>
      <c r="H50" s="1031">
        <v>16622</v>
      </c>
      <c r="I50" s="1031">
        <v>-9790</v>
      </c>
      <c r="J50" s="1031">
        <v>859435</v>
      </c>
      <c r="K50" s="1031">
        <v>2365</v>
      </c>
      <c r="L50" s="1030">
        <v>861801</v>
      </c>
    </row>
    <row r="51" spans="1:12">
      <c r="A51" s="1041" t="s">
        <v>596</v>
      </c>
      <c r="B51" s="1031">
        <v>627784</v>
      </c>
      <c r="C51" s="1031">
        <v>540277</v>
      </c>
      <c r="D51" s="1031">
        <v>3471808</v>
      </c>
      <c r="E51" s="1031">
        <v>451603</v>
      </c>
      <c r="F51" s="1031">
        <v>6416</v>
      </c>
      <c r="G51" s="1019" t="s">
        <v>41</v>
      </c>
      <c r="H51" s="1031">
        <v>2605329</v>
      </c>
      <c r="I51" s="1031">
        <v>-5234071</v>
      </c>
      <c r="J51" s="1031">
        <v>2469146</v>
      </c>
      <c r="K51" s="1019">
        <v>451</v>
      </c>
      <c r="L51" s="1030">
        <v>2469597</v>
      </c>
    </row>
    <row r="52" spans="1:12">
      <c r="A52" s="1041" t="s">
        <v>683</v>
      </c>
      <c r="B52" s="1031">
        <v>23934</v>
      </c>
      <c r="C52" s="1031">
        <v>41711</v>
      </c>
      <c r="D52" s="1031">
        <v>37749</v>
      </c>
      <c r="E52" s="1031">
        <v>13411</v>
      </c>
      <c r="F52" s="1031">
        <v>5748</v>
      </c>
      <c r="G52" s="1019" t="s">
        <v>41</v>
      </c>
      <c r="H52" s="1031">
        <v>29718</v>
      </c>
      <c r="I52" s="1019" t="s">
        <v>41</v>
      </c>
      <c r="J52" s="1031">
        <v>152272</v>
      </c>
      <c r="K52" s="1019" t="s">
        <v>41</v>
      </c>
      <c r="L52" s="1030">
        <v>152272</v>
      </c>
    </row>
    <row r="53" spans="1:12" ht="15.75" thickBot="1">
      <c r="A53" s="1049" t="s">
        <v>680</v>
      </c>
      <c r="B53" s="1022" t="s">
        <v>41</v>
      </c>
      <c r="C53" s="1022" t="s">
        <v>41</v>
      </c>
      <c r="D53" s="1022" t="s">
        <v>41</v>
      </c>
      <c r="E53" s="1022" t="s">
        <v>41</v>
      </c>
      <c r="F53" s="1022" t="s">
        <v>41</v>
      </c>
      <c r="G53" s="1029">
        <v>2816</v>
      </c>
      <c r="H53" s="1022" t="s">
        <v>41</v>
      </c>
      <c r="I53" s="1022" t="s">
        <v>41</v>
      </c>
      <c r="J53" s="1029">
        <v>2816</v>
      </c>
      <c r="K53" s="1029">
        <v>-2816</v>
      </c>
      <c r="L53" s="1021" t="s">
        <v>41</v>
      </c>
    </row>
    <row r="54" spans="1:12" ht="15.75" thickBot="1">
      <c r="A54" s="1050" t="s">
        <v>100</v>
      </c>
      <c r="B54" s="1052">
        <v>918786</v>
      </c>
      <c r="C54" s="1052">
        <v>812084</v>
      </c>
      <c r="D54" s="1052">
        <v>3742872</v>
      </c>
      <c r="E54" s="1052">
        <v>527895</v>
      </c>
      <c r="F54" s="1052">
        <v>71408</v>
      </c>
      <c r="G54" s="1052">
        <v>2816</v>
      </c>
      <c r="H54" s="1052">
        <v>2651670</v>
      </c>
      <c r="I54" s="1052">
        <v>-5243861</v>
      </c>
      <c r="J54" s="1052">
        <v>3483670</v>
      </c>
      <c r="K54" s="1053" t="s">
        <v>41</v>
      </c>
      <c r="L54" s="1054">
        <v>3483670</v>
      </c>
    </row>
    <row r="55" spans="1:12">
      <c r="A55" s="1041" t="s">
        <v>681</v>
      </c>
      <c r="B55" s="1019">
        <v>21.8</v>
      </c>
      <c r="C55" s="1019">
        <v>16.100000000000001</v>
      </c>
      <c r="D55" s="1019">
        <v>12.7</v>
      </c>
      <c r="E55" s="1019">
        <v>34.299999999999997</v>
      </c>
      <c r="F55" s="1019">
        <v>14.5</v>
      </c>
      <c r="G55" s="1019" t="s">
        <v>41</v>
      </c>
      <c r="H55" s="1019">
        <v>11.4</v>
      </c>
      <c r="I55" s="1019" t="s">
        <v>41</v>
      </c>
      <c r="J55" s="1019">
        <v>16.8</v>
      </c>
      <c r="K55" s="1019" t="s">
        <v>41</v>
      </c>
      <c r="L55" s="1018">
        <v>16.8</v>
      </c>
    </row>
    <row r="56" spans="1:12">
      <c r="A56" s="1041" t="s">
        <v>332</v>
      </c>
      <c r="B56" s="1035">
        <v>63</v>
      </c>
      <c r="C56" s="1019">
        <v>42.7</v>
      </c>
      <c r="D56" s="1019">
        <v>44</v>
      </c>
      <c r="E56" s="1019">
        <v>45.3</v>
      </c>
      <c r="F56" s="1019">
        <v>60</v>
      </c>
      <c r="G56" s="1019" t="s">
        <v>41</v>
      </c>
      <c r="H56" s="1019">
        <v>15.8</v>
      </c>
      <c r="I56" s="1019" t="s">
        <v>41</v>
      </c>
      <c r="J56" s="1019">
        <v>47.2</v>
      </c>
      <c r="K56" s="1019" t="s">
        <v>41</v>
      </c>
      <c r="L56" s="1018">
        <v>49.5</v>
      </c>
    </row>
    <row r="57" spans="1:12" ht="15.75" thickBot="1">
      <c r="A57" s="1049" t="s">
        <v>107</v>
      </c>
      <c r="B57" s="1029">
        <v>4623</v>
      </c>
      <c r="C57" s="1029">
        <v>2662</v>
      </c>
      <c r="D57" s="1029">
        <v>1796</v>
      </c>
      <c r="E57" s="1029">
        <v>1948</v>
      </c>
      <c r="F57" s="1029">
        <v>1289</v>
      </c>
      <c r="G57" s="1029">
        <v>153</v>
      </c>
      <c r="H57" s="1029">
        <v>6831</v>
      </c>
      <c r="I57" s="1029" t="s">
        <v>41</v>
      </c>
      <c r="J57" s="1029">
        <v>19.303000000000001</v>
      </c>
      <c r="K57" s="1029" t="s">
        <v>41</v>
      </c>
      <c r="L57" s="1028">
        <v>19303</v>
      </c>
    </row>
  </sheetData>
  <conditionalFormatting sqref="B29:L29">
    <cfRule type="expression" dxfId="3" priority="1" stopIfTrue="1">
      <formula>AND(ROUND(B29,-6)-ROUND(XBH28,-6)&lt;&gt;0,B$36="No, reconcile")</formula>
    </cfRule>
    <cfRule type="expression" dxfId="2" priority="2">
      <formula>AND(B29&lt;&gt;"",B$36="No, reconcile")</formula>
    </cfRule>
  </conditionalFormatting>
  <conditionalFormatting sqref="B30:L30">
    <cfRule type="expression" dxfId="1" priority="25" stopIfTrue="1">
      <formula>AND(ROUND(B30,-6)-ROUND(XBH28,-6)&lt;&gt;0,B$36="No, reconcile")</formula>
    </cfRule>
    <cfRule type="expression" dxfId="0" priority="26">
      <formula>AND(B30&lt;&gt;"",B$36="No, reconcile")</formula>
    </cfRule>
  </conditionalFormatting>
  <pageMargins left="0.7" right="0.7" top="0.75" bottom="0.75" header="0.3" footer="0.3"/>
  <pageSetup paperSize="9" scale="58"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showGridLines="0" workbookViewId="0">
      <selection activeCell="H16" sqref="H16"/>
    </sheetView>
  </sheetViews>
  <sheetFormatPr defaultRowHeight="15"/>
  <cols>
    <col min="1" max="1" width="60" bestFit="1" customWidth="1"/>
    <col min="2" max="2" width="13.85546875" bestFit="1" customWidth="1"/>
    <col min="3" max="3" width="12.85546875" bestFit="1" customWidth="1"/>
  </cols>
  <sheetData>
    <row r="2" spans="1:3" ht="15.75" thickBot="1">
      <c r="A2" s="1072" t="s">
        <v>684</v>
      </c>
      <c r="B2" s="1059">
        <v>2017</v>
      </c>
      <c r="C2" s="818" t="s">
        <v>33</v>
      </c>
    </row>
    <row r="3" spans="1:3">
      <c r="A3" s="1055" t="s">
        <v>685</v>
      </c>
      <c r="B3" s="1062">
        <v>8534</v>
      </c>
      <c r="C3" s="1063">
        <v>8778</v>
      </c>
    </row>
    <row r="4" spans="1:3">
      <c r="A4" s="1055" t="s">
        <v>686</v>
      </c>
      <c r="B4" s="1064">
        <v>1050</v>
      </c>
      <c r="C4" s="1065">
        <v>1218</v>
      </c>
    </row>
    <row r="5" spans="1:3" ht="15.75" thickBot="1">
      <c r="A5" s="1056" t="s">
        <v>687</v>
      </c>
      <c r="B5" s="1070">
        <v>74902</v>
      </c>
      <c r="C5" s="1071">
        <v>70381</v>
      </c>
    </row>
    <row r="6" spans="1:3" ht="15.75" thickBot="1">
      <c r="A6" s="791" t="s">
        <v>136</v>
      </c>
      <c r="B6" s="1068">
        <v>84487</v>
      </c>
      <c r="C6" s="1069">
        <v>80377</v>
      </c>
    </row>
    <row r="7" spans="1:3">
      <c r="A7" s="1055"/>
      <c r="B7" s="1058"/>
      <c r="C7" s="1058"/>
    </row>
    <row r="8" spans="1:3" ht="15.75" thickBot="1">
      <c r="A8" s="1072" t="s">
        <v>688</v>
      </c>
      <c r="B8" s="1059">
        <v>2017</v>
      </c>
      <c r="C8" s="818" t="s">
        <v>33</v>
      </c>
    </row>
    <row r="9" spans="1:3">
      <c r="A9" s="1055" t="s">
        <v>689</v>
      </c>
      <c r="B9" s="1062">
        <v>142147</v>
      </c>
      <c r="C9" s="1063">
        <v>117355</v>
      </c>
    </row>
    <row r="10" spans="1:3">
      <c r="A10" s="1055" t="s">
        <v>690</v>
      </c>
      <c r="B10" s="1064">
        <v>161824</v>
      </c>
      <c r="C10" s="1065">
        <v>162620</v>
      </c>
    </row>
    <row r="11" spans="1:3" ht="15.75" thickBot="1">
      <c r="A11" s="1056" t="s">
        <v>691</v>
      </c>
      <c r="B11" s="1066">
        <v>351</v>
      </c>
      <c r="C11" s="1067">
        <v>484</v>
      </c>
    </row>
    <row r="12" spans="1:3" ht="15.75" thickBot="1">
      <c r="A12" s="1057" t="s">
        <v>136</v>
      </c>
      <c r="B12" s="1068">
        <v>304322</v>
      </c>
      <c r="C12" s="1069">
        <v>280459</v>
      </c>
    </row>
  </sheetData>
  <pageMargins left="0.7" right="0.7" top="0.75" bottom="0.75" header="0.3" footer="0.3"/>
  <pageSetup paperSize="9" orientation="portrait" horizontalDpi="1200" verticalDpi="1200" r:id="rId1"/>
  <ignoredErrors>
    <ignoredError sqref="C2 C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55"/>
  <sheetViews>
    <sheetView showGridLines="0" tabSelected="1" zoomScaleNormal="100" workbookViewId="0">
      <selection activeCell="E15" sqref="E15"/>
    </sheetView>
  </sheetViews>
  <sheetFormatPr defaultRowHeight="15"/>
  <cols>
    <col min="1" max="1" width="49.7109375" customWidth="1"/>
    <col min="2" max="2" width="29.7109375" customWidth="1"/>
    <col min="3" max="3" width="20.42578125" customWidth="1"/>
    <col min="4" max="10" width="11.7109375" customWidth="1"/>
    <col min="11" max="12" width="14.5703125" bestFit="1" customWidth="1"/>
    <col min="13" max="13" width="11.7109375" customWidth="1"/>
  </cols>
  <sheetData>
    <row r="2" spans="1:13">
      <c r="A2" s="1" t="s">
        <v>0</v>
      </c>
      <c r="B2" s="1"/>
      <c r="C2" s="2"/>
      <c r="D2" s="2"/>
      <c r="E2" s="2"/>
      <c r="F2" s="2"/>
      <c r="G2" s="3"/>
      <c r="H2" s="3"/>
      <c r="I2" s="2"/>
      <c r="J2" s="2"/>
      <c r="K2" s="2"/>
      <c r="L2" s="4"/>
      <c r="M2" s="4"/>
    </row>
    <row r="3" spans="1:13">
      <c r="A3" s="5"/>
      <c r="B3" s="5"/>
      <c r="C3" s="6"/>
      <c r="D3" s="6"/>
      <c r="E3" s="6"/>
      <c r="F3" s="6"/>
      <c r="G3" s="7"/>
      <c r="H3" s="7"/>
      <c r="I3" s="6"/>
      <c r="J3" s="8"/>
      <c r="K3" s="8"/>
      <c r="L3" s="9" t="s">
        <v>575</v>
      </c>
      <c r="M3" s="10" t="s">
        <v>575</v>
      </c>
    </row>
    <row r="4" spans="1:13" ht="15.75" thickBot="1">
      <c r="A4" s="11" t="s">
        <v>24</v>
      </c>
      <c r="B4" s="11"/>
      <c r="C4" s="12"/>
      <c r="D4" s="992" t="s">
        <v>693</v>
      </c>
      <c r="E4" s="965" t="s">
        <v>25</v>
      </c>
      <c r="F4" s="965" t="s">
        <v>26</v>
      </c>
      <c r="G4" s="15" t="s">
        <v>27</v>
      </c>
      <c r="H4" s="15" t="s">
        <v>28</v>
      </c>
      <c r="I4" s="15" t="s">
        <v>29</v>
      </c>
      <c r="J4" s="15" t="s">
        <v>30</v>
      </c>
      <c r="K4" s="15" t="s">
        <v>31</v>
      </c>
      <c r="L4" s="16" t="s">
        <v>32</v>
      </c>
      <c r="M4" s="15" t="s">
        <v>33</v>
      </c>
    </row>
    <row r="5" spans="1:13">
      <c r="A5" s="486" t="s">
        <v>34</v>
      </c>
      <c r="B5" s="486"/>
      <c r="C5" s="17"/>
      <c r="D5" s="18">
        <v>6038653127</v>
      </c>
      <c r="E5" s="19">
        <v>5961006187</v>
      </c>
      <c r="F5" s="19">
        <v>5691951407</v>
      </c>
      <c r="G5" s="19">
        <v>5738790125</v>
      </c>
      <c r="H5" s="19">
        <v>5790401602</v>
      </c>
      <c r="I5" s="19">
        <v>5491592089</v>
      </c>
      <c r="J5" s="19">
        <v>5488579023</v>
      </c>
      <c r="K5" s="20">
        <v>5259000000</v>
      </c>
      <c r="L5" s="18">
        <v>23430400846</v>
      </c>
      <c r="M5" s="19">
        <v>22028409410</v>
      </c>
    </row>
    <row r="6" spans="1:13">
      <c r="A6" s="21" t="s">
        <v>35</v>
      </c>
      <c r="B6" s="21"/>
      <c r="C6" s="17"/>
      <c r="D6" s="18">
        <v>4217248940</v>
      </c>
      <c r="E6" s="19">
        <v>3493588473</v>
      </c>
      <c r="F6" s="19">
        <v>3743108391</v>
      </c>
      <c r="G6" s="19">
        <v>3850132448</v>
      </c>
      <c r="H6" s="19">
        <v>4032224425</v>
      </c>
      <c r="I6" s="19">
        <v>3414420155</v>
      </c>
      <c r="J6" s="19">
        <v>3354249062</v>
      </c>
      <c r="K6" s="20">
        <v>3382200000</v>
      </c>
      <c r="L6" s="18">
        <v>15304078252</v>
      </c>
      <c r="M6" s="19">
        <v>14183394133</v>
      </c>
    </row>
    <row r="7" spans="1:13">
      <c r="A7" s="21" t="s">
        <v>36</v>
      </c>
      <c r="B7" s="21"/>
      <c r="C7" s="17"/>
      <c r="D7" s="18">
        <v>1542911845</v>
      </c>
      <c r="E7" s="19">
        <v>1761880490</v>
      </c>
      <c r="F7" s="19">
        <v>1814024464</v>
      </c>
      <c r="G7" s="19">
        <v>2704539044</v>
      </c>
      <c r="H7" s="19">
        <v>2322748997</v>
      </c>
      <c r="I7" s="19">
        <v>2549207984</v>
      </c>
      <c r="J7" s="19">
        <v>2137982106</v>
      </c>
      <c r="K7" s="20">
        <v>1597000000</v>
      </c>
      <c r="L7" s="18">
        <v>7823355843</v>
      </c>
      <c r="M7" s="19">
        <v>8607236209</v>
      </c>
    </row>
    <row r="8" spans="1:13">
      <c r="A8" s="22" t="s">
        <v>37</v>
      </c>
      <c r="B8" s="22"/>
      <c r="C8" s="23"/>
      <c r="D8" s="24">
        <v>419946609</v>
      </c>
      <c r="E8" s="25">
        <v>327833764</v>
      </c>
      <c r="F8" s="25">
        <v>487164198</v>
      </c>
      <c r="G8" s="25">
        <v>355767212</v>
      </c>
      <c r="H8" s="25">
        <v>756996699</v>
      </c>
      <c r="I8" s="25">
        <v>589121107</v>
      </c>
      <c r="J8" s="25">
        <v>562429604</v>
      </c>
      <c r="K8" s="26">
        <v>1231000000</v>
      </c>
      <c r="L8" s="24">
        <v>1590711783</v>
      </c>
      <c r="M8" s="25">
        <v>3139899839</v>
      </c>
    </row>
    <row r="9" spans="1:13">
      <c r="A9" s="27" t="s">
        <v>38</v>
      </c>
      <c r="B9" s="27"/>
      <c r="C9" s="17"/>
      <c r="D9" s="18">
        <v>12218760516</v>
      </c>
      <c r="E9" s="19">
        <v>11544308918</v>
      </c>
      <c r="F9" s="19">
        <v>11736248458</v>
      </c>
      <c r="G9" s="19">
        <v>12649228830</v>
      </c>
      <c r="H9" s="19">
        <v>12902371721</v>
      </c>
      <c r="I9" s="19">
        <v>12044341339</v>
      </c>
      <c r="J9" s="19">
        <v>11543239796</v>
      </c>
      <c r="K9" s="20">
        <v>11469000000</v>
      </c>
      <c r="L9" s="18">
        <v>48148546722</v>
      </c>
      <c r="M9" s="19">
        <v>47958939592</v>
      </c>
    </row>
    <row r="10" spans="1:13">
      <c r="A10" s="21" t="s">
        <v>39</v>
      </c>
      <c r="B10" s="21"/>
      <c r="C10" s="17"/>
      <c r="D10" s="18">
        <v>5756975312</v>
      </c>
      <c r="E10" s="19">
        <v>5480388718</v>
      </c>
      <c r="F10" s="19">
        <v>5759968522</v>
      </c>
      <c r="G10" s="19">
        <v>5724267729</v>
      </c>
      <c r="H10" s="19">
        <v>6055831956</v>
      </c>
      <c r="I10" s="19">
        <v>5471162273</v>
      </c>
      <c r="J10" s="19">
        <v>5805471214</v>
      </c>
      <c r="K10" s="20">
        <v>5310000000</v>
      </c>
      <c r="L10" s="18">
        <v>22721600281</v>
      </c>
      <c r="M10" s="19">
        <v>22641885730</v>
      </c>
    </row>
    <row r="11" spans="1:13">
      <c r="A11" s="71" t="s">
        <v>42</v>
      </c>
      <c r="B11" s="71"/>
      <c r="C11" s="151"/>
      <c r="D11" s="65">
        <v>6461785206</v>
      </c>
      <c r="E11" s="66">
        <v>6063920197</v>
      </c>
      <c r="F11" s="66">
        <v>5976279937</v>
      </c>
      <c r="G11" s="66">
        <v>6924961102</v>
      </c>
      <c r="H11" s="66">
        <v>6846539766</v>
      </c>
      <c r="I11" s="66">
        <v>6573179067</v>
      </c>
      <c r="J11" s="66">
        <v>5737768582</v>
      </c>
      <c r="K11" s="67">
        <v>6159000000</v>
      </c>
      <c r="L11" s="65">
        <v>25426946442</v>
      </c>
      <c r="M11" s="66">
        <v>25317053862</v>
      </c>
    </row>
    <row r="12" spans="1:13">
      <c r="A12" s="27" t="s">
        <v>43</v>
      </c>
      <c r="B12" s="27"/>
      <c r="C12" s="17"/>
      <c r="D12" s="18">
        <v>-240740770</v>
      </c>
      <c r="E12" s="19">
        <v>-165612834</v>
      </c>
      <c r="F12" s="19">
        <v>-231322737</v>
      </c>
      <c r="G12" s="19">
        <v>-234964447</v>
      </c>
      <c r="H12" s="19">
        <v>-160263998</v>
      </c>
      <c r="I12" s="19">
        <v>263954867</v>
      </c>
      <c r="J12" s="19">
        <v>22287980</v>
      </c>
      <c r="K12" s="55">
        <v>-130000000</v>
      </c>
      <c r="L12" s="18">
        <v>-872640788</v>
      </c>
      <c r="M12" s="19">
        <v>-3353720</v>
      </c>
    </row>
    <row r="13" spans="1:13">
      <c r="A13" s="27" t="s">
        <v>44</v>
      </c>
      <c r="B13" s="27"/>
      <c r="C13" s="17"/>
      <c r="D13" s="18">
        <v>6702525976</v>
      </c>
      <c r="E13" s="19">
        <v>6229533030</v>
      </c>
      <c r="F13" s="19">
        <v>6207602674</v>
      </c>
      <c r="G13" s="19">
        <v>7159925550</v>
      </c>
      <c r="H13" s="19">
        <v>7006803764</v>
      </c>
      <c r="I13" s="19">
        <v>6309224200</v>
      </c>
      <c r="J13" s="19">
        <v>5715480603</v>
      </c>
      <c r="K13" s="55">
        <v>6289000000</v>
      </c>
      <c r="L13" s="18">
        <v>26299587230</v>
      </c>
      <c r="M13" s="19">
        <v>25320407582</v>
      </c>
    </row>
    <row r="14" spans="1:13">
      <c r="A14" s="71" t="s">
        <v>45</v>
      </c>
      <c r="B14" s="71"/>
      <c r="C14" s="151"/>
      <c r="D14" s="65">
        <v>26771146</v>
      </c>
      <c r="E14" s="66">
        <v>6094903</v>
      </c>
      <c r="F14" s="66">
        <v>-25359128</v>
      </c>
      <c r="G14" s="66">
        <v>-19491694</v>
      </c>
      <c r="H14" s="66">
        <v>32376240</v>
      </c>
      <c r="I14" s="66">
        <v>-42172766</v>
      </c>
      <c r="J14" s="66">
        <v>64697423</v>
      </c>
      <c r="K14" s="67">
        <v>-18000000</v>
      </c>
      <c r="L14" s="65">
        <v>-11984773</v>
      </c>
      <c r="M14" s="66">
        <v>37014732</v>
      </c>
    </row>
    <row r="15" spans="1:13">
      <c r="A15" s="1380" t="s">
        <v>46</v>
      </c>
      <c r="B15" s="1380"/>
      <c r="C15" s="17"/>
      <c r="D15" s="18">
        <v>6729297122</v>
      </c>
      <c r="E15" s="19">
        <v>6235627933</v>
      </c>
      <c r="F15" s="19">
        <v>6182243546</v>
      </c>
      <c r="G15" s="19">
        <v>7140433856</v>
      </c>
      <c r="H15" s="19">
        <v>7039180004</v>
      </c>
      <c r="I15" s="19">
        <v>6267051434</v>
      </c>
      <c r="J15" s="19">
        <v>5780178026</v>
      </c>
      <c r="K15" s="55">
        <v>6271000000</v>
      </c>
      <c r="L15" s="18">
        <v>26287602457</v>
      </c>
      <c r="M15" s="19">
        <v>25357422314</v>
      </c>
    </row>
    <row r="16" spans="1:13">
      <c r="A16" s="71" t="s">
        <v>47</v>
      </c>
      <c r="B16" s="71"/>
      <c r="C16" s="151"/>
      <c r="D16" s="65">
        <v>1080778999</v>
      </c>
      <c r="E16" s="66">
        <v>1304809602</v>
      </c>
      <c r="F16" s="66">
        <v>1392193287</v>
      </c>
      <c r="G16" s="66">
        <v>1609947916</v>
      </c>
      <c r="H16" s="66">
        <v>1449101807</v>
      </c>
      <c r="I16" s="66">
        <v>1362454652</v>
      </c>
      <c r="J16" s="66">
        <v>1361803307</v>
      </c>
      <c r="K16" s="67">
        <v>1326000000</v>
      </c>
      <c r="L16" s="65">
        <v>5387729804</v>
      </c>
      <c r="M16" s="66">
        <v>5499548279</v>
      </c>
    </row>
    <row r="17" spans="1:13">
      <c r="A17" s="69" t="s">
        <v>48</v>
      </c>
      <c r="B17" s="69"/>
      <c r="C17" s="57"/>
      <c r="D17" s="58">
        <v>5648518123</v>
      </c>
      <c r="E17" s="59">
        <v>4930818331</v>
      </c>
      <c r="F17" s="59">
        <v>4790050259</v>
      </c>
      <c r="G17" s="59">
        <v>5530485940</v>
      </c>
      <c r="H17" s="59">
        <v>5590078197</v>
      </c>
      <c r="I17" s="59">
        <v>4904596782</v>
      </c>
      <c r="J17" s="59">
        <v>4418374718</v>
      </c>
      <c r="K17" s="60">
        <v>4945000000</v>
      </c>
      <c r="L17" s="58">
        <v>20899872653</v>
      </c>
      <c r="M17" s="59">
        <v>19857874036</v>
      </c>
    </row>
    <row r="18" spans="1:13">
      <c r="A18" s="27" t="s">
        <v>49</v>
      </c>
      <c r="B18" s="27"/>
      <c r="C18" s="17"/>
      <c r="D18" s="18">
        <v>5451482218</v>
      </c>
      <c r="E18" s="19">
        <v>4732621842</v>
      </c>
      <c r="F18" s="19">
        <v>4592922215</v>
      </c>
      <c r="G18" s="19">
        <v>5336407286</v>
      </c>
      <c r="H18" s="19">
        <v>5412685114</v>
      </c>
      <c r="I18" s="19">
        <v>4741042084</v>
      </c>
      <c r="J18" s="19">
        <v>4257749315</v>
      </c>
      <c r="K18" s="55">
        <v>4784000000</v>
      </c>
      <c r="L18" s="18">
        <v>20113433561</v>
      </c>
      <c r="M18" s="19">
        <v>19195010312</v>
      </c>
    </row>
    <row r="19" spans="1:13">
      <c r="A19" s="71" t="s">
        <v>50</v>
      </c>
      <c r="B19" s="71"/>
      <c r="C19" s="151"/>
      <c r="D19" s="65">
        <v>197035905</v>
      </c>
      <c r="E19" s="66">
        <v>198196489</v>
      </c>
      <c r="F19" s="66">
        <v>197128044</v>
      </c>
      <c r="G19" s="66">
        <v>194078654</v>
      </c>
      <c r="H19" s="66">
        <v>177393083</v>
      </c>
      <c r="I19" s="66">
        <v>163554698</v>
      </c>
      <c r="J19" s="66">
        <v>160625403</v>
      </c>
      <c r="K19" s="67">
        <v>161000000</v>
      </c>
      <c r="L19" s="65">
        <v>786439092</v>
      </c>
      <c r="M19" s="66">
        <v>662863724</v>
      </c>
    </row>
    <row r="20" spans="1:13">
      <c r="A20" s="33"/>
      <c r="B20" s="33"/>
      <c r="C20" s="34"/>
      <c r="D20" s="34"/>
      <c r="E20" s="34"/>
      <c r="F20" s="34"/>
      <c r="G20" s="35"/>
      <c r="H20" s="35"/>
      <c r="I20" s="35"/>
      <c r="J20" s="35"/>
      <c r="K20" s="35"/>
      <c r="L20" s="35"/>
      <c r="M20" s="35"/>
    </row>
    <row r="23" spans="1:13">
      <c r="A23" s="36" t="s">
        <v>1</v>
      </c>
      <c r="B23" s="37"/>
      <c r="C23" s="37"/>
      <c r="D23" s="37"/>
      <c r="E23" s="37"/>
      <c r="F23" s="37"/>
    </row>
    <row r="24" spans="1:13" ht="15.75" thickBot="1">
      <c r="A24" s="966" t="s">
        <v>24</v>
      </c>
      <c r="B24" s="1074" t="s">
        <v>32</v>
      </c>
      <c r="C24" s="38" t="s">
        <v>33</v>
      </c>
      <c r="D24" s="38" t="s">
        <v>51</v>
      </c>
      <c r="E24" s="38" t="s">
        <v>52</v>
      </c>
      <c r="F24" s="38" t="s">
        <v>53</v>
      </c>
    </row>
    <row r="25" spans="1:13">
      <c r="A25" s="967" t="s">
        <v>34</v>
      </c>
      <c r="B25" s="1075">
        <v>23430400846</v>
      </c>
      <c r="C25" s="39">
        <v>22028409410</v>
      </c>
      <c r="D25" s="39">
        <v>21402000000</v>
      </c>
      <c r="E25" s="39">
        <v>22198000000</v>
      </c>
      <c r="F25" s="39">
        <v>22077000000</v>
      </c>
    </row>
    <row r="26" spans="1:13">
      <c r="A26" s="967" t="s">
        <v>35</v>
      </c>
      <c r="B26" s="1075">
        <v>15304078252</v>
      </c>
      <c r="C26" s="39">
        <v>14183394133</v>
      </c>
      <c r="D26" s="39">
        <v>15018400000</v>
      </c>
      <c r="E26" s="39">
        <v>14482000000</v>
      </c>
      <c r="F26" s="39">
        <v>9468000000</v>
      </c>
    </row>
    <row r="27" spans="1:13">
      <c r="A27" s="967" t="s">
        <v>36</v>
      </c>
      <c r="B27" s="1075">
        <v>7823355843</v>
      </c>
      <c r="C27" s="39">
        <v>8607236209</v>
      </c>
      <c r="D27" s="39">
        <v>6848000000</v>
      </c>
      <c r="E27" s="39">
        <v>6895000000</v>
      </c>
      <c r="F27" s="39">
        <v>5799000000</v>
      </c>
    </row>
    <row r="28" spans="1:13">
      <c r="A28" s="967" t="s">
        <v>37</v>
      </c>
      <c r="B28" s="1075">
        <v>1590711783</v>
      </c>
      <c r="C28" s="39">
        <v>3139899839</v>
      </c>
      <c r="D28" s="39">
        <v>2343000000</v>
      </c>
      <c r="E28" s="39">
        <v>1755000000</v>
      </c>
      <c r="F28" s="39">
        <v>1308000000</v>
      </c>
    </row>
    <row r="29" spans="1:13">
      <c r="A29" s="968" t="s">
        <v>54</v>
      </c>
      <c r="B29" s="1076" t="s">
        <v>41</v>
      </c>
      <c r="C29" s="40" t="s">
        <v>41</v>
      </c>
      <c r="D29" s="40" t="s">
        <v>41</v>
      </c>
      <c r="E29" s="41" t="s">
        <v>41</v>
      </c>
      <c r="F29" s="41">
        <v>1088000</v>
      </c>
    </row>
    <row r="30" spans="1:13">
      <c r="A30" s="967" t="s">
        <v>38</v>
      </c>
      <c r="B30" s="1075">
        <v>48148546722</v>
      </c>
      <c r="C30" s="39">
        <v>47958939592</v>
      </c>
      <c r="D30" s="39">
        <v>45611000000</v>
      </c>
      <c r="E30" s="39">
        <v>45330000000</v>
      </c>
      <c r="F30" s="39">
        <v>39740000000</v>
      </c>
    </row>
    <row r="31" spans="1:13">
      <c r="A31" s="967" t="s">
        <v>39</v>
      </c>
      <c r="B31" s="1075">
        <v>22721600281</v>
      </c>
      <c r="C31" s="39">
        <v>22641885730</v>
      </c>
      <c r="D31" s="39">
        <v>23237000000</v>
      </c>
      <c r="E31" s="39">
        <v>23972000000</v>
      </c>
      <c r="F31" s="39">
        <v>23794000000</v>
      </c>
    </row>
    <row r="32" spans="1:13">
      <c r="A32" s="968" t="s">
        <v>40</v>
      </c>
      <c r="B32" s="1076" t="s">
        <v>41</v>
      </c>
      <c r="C32" s="40">
        <v>0</v>
      </c>
      <c r="D32" s="40">
        <v>4601000000</v>
      </c>
      <c r="E32" s="40">
        <v>9098400000</v>
      </c>
      <c r="F32" s="40">
        <v>0</v>
      </c>
    </row>
    <row r="33" spans="1:13">
      <c r="A33" s="967" t="s">
        <v>42</v>
      </c>
      <c r="B33" s="1075">
        <v>25426946442</v>
      </c>
      <c r="C33" s="39">
        <v>25317053862</v>
      </c>
      <c r="D33" s="39">
        <v>17773000000</v>
      </c>
      <c r="E33" s="39">
        <v>12260000000</v>
      </c>
      <c r="F33" s="39">
        <v>15947000000</v>
      </c>
    </row>
    <row r="34" spans="1:13">
      <c r="A34" s="968" t="s">
        <v>43</v>
      </c>
      <c r="B34" s="1076">
        <v>-872640788</v>
      </c>
      <c r="C34" s="40">
        <v>-3353720</v>
      </c>
      <c r="D34" s="40">
        <v>57000000</v>
      </c>
      <c r="E34" s="40">
        <v>2788000000</v>
      </c>
      <c r="F34" s="40">
        <v>4111000000</v>
      </c>
    </row>
    <row r="35" spans="1:13">
      <c r="A35" s="967" t="s">
        <v>44</v>
      </c>
      <c r="B35" s="1075">
        <v>26299587230</v>
      </c>
      <c r="C35" s="39">
        <v>25320407582</v>
      </c>
      <c r="D35" s="39">
        <v>17716000000</v>
      </c>
      <c r="E35" s="39">
        <v>9472000000</v>
      </c>
      <c r="F35" s="39">
        <v>11836000000</v>
      </c>
    </row>
    <row r="36" spans="1:13">
      <c r="A36" s="968" t="s">
        <v>45</v>
      </c>
      <c r="B36" s="1076">
        <v>-11984773</v>
      </c>
      <c r="C36" s="40">
        <v>37014732</v>
      </c>
      <c r="D36" s="40">
        <v>46000000</v>
      </c>
      <c r="E36" s="40">
        <v>-1503000000</v>
      </c>
      <c r="F36" s="40">
        <v>-1777000000</v>
      </c>
    </row>
    <row r="37" spans="1:13">
      <c r="A37" s="967" t="s">
        <v>46</v>
      </c>
      <c r="B37" s="1075">
        <v>26287602457</v>
      </c>
      <c r="C37" s="39">
        <v>25357422314</v>
      </c>
      <c r="D37" s="39">
        <v>17762000000</v>
      </c>
      <c r="E37" s="39">
        <v>7969000000</v>
      </c>
      <c r="F37" s="39">
        <v>10059000000</v>
      </c>
    </row>
    <row r="38" spans="1:13">
      <c r="A38" s="968" t="s">
        <v>47</v>
      </c>
      <c r="B38" s="1076">
        <v>5387729804</v>
      </c>
      <c r="C38" s="40">
        <v>5499548279</v>
      </c>
      <c r="D38" s="40">
        <v>4639000000</v>
      </c>
      <c r="E38" s="40">
        <v>4020000000</v>
      </c>
      <c r="F38" s="40">
        <v>2944000000</v>
      </c>
    </row>
    <row r="39" spans="1:13">
      <c r="A39" s="967" t="s">
        <v>55</v>
      </c>
      <c r="B39" s="1075">
        <v>20899872653</v>
      </c>
      <c r="C39" s="39">
        <v>19857874036</v>
      </c>
      <c r="D39" s="39">
        <v>13123000000</v>
      </c>
      <c r="E39" s="39">
        <v>3948450000</v>
      </c>
      <c r="F39" s="39">
        <v>7115000000</v>
      </c>
    </row>
    <row r="40" spans="1:13">
      <c r="A40" s="968" t="s">
        <v>56</v>
      </c>
      <c r="B40" s="1076">
        <v>20899872653</v>
      </c>
      <c r="C40" s="40">
        <v>19857874036</v>
      </c>
      <c r="D40" s="40">
        <v>17724000000</v>
      </c>
      <c r="E40" s="40">
        <v>13046850000</v>
      </c>
      <c r="F40" s="40">
        <v>7115000000</v>
      </c>
    </row>
    <row r="41" spans="1:13">
      <c r="A41" s="968" t="s">
        <v>57</v>
      </c>
      <c r="B41" s="1076">
        <v>786439092</v>
      </c>
      <c r="C41" s="40">
        <v>662863724</v>
      </c>
      <c r="D41" s="40">
        <v>607000000</v>
      </c>
      <c r="E41" s="40">
        <v>261000000</v>
      </c>
      <c r="F41" s="40">
        <v>0</v>
      </c>
    </row>
    <row r="42" spans="1:13">
      <c r="A42" s="969" t="s">
        <v>58</v>
      </c>
      <c r="B42" s="1077">
        <v>13.6</v>
      </c>
      <c r="C42" s="42">
        <v>13.1</v>
      </c>
      <c r="D42" s="42">
        <v>8.5</v>
      </c>
      <c r="E42" s="42">
        <v>2.5</v>
      </c>
      <c r="F42" s="42">
        <v>5</v>
      </c>
    </row>
    <row r="45" spans="1:13">
      <c r="A45" s="74" t="s">
        <v>2</v>
      </c>
      <c r="B45" s="43"/>
      <c r="C45" s="44"/>
      <c r="D45" s="44"/>
      <c r="E45" s="44"/>
      <c r="F45" s="44"/>
      <c r="G45" s="45"/>
      <c r="H45" s="45"/>
      <c r="I45" s="44"/>
      <c r="J45" s="44"/>
      <c r="K45" s="44"/>
      <c r="L45" s="46"/>
      <c r="M45" s="46"/>
    </row>
    <row r="46" spans="1:13">
      <c r="A46" s="5"/>
      <c r="B46" s="5"/>
      <c r="C46" s="6"/>
      <c r="D46" s="6"/>
      <c r="E46" s="6"/>
      <c r="F46" s="6"/>
      <c r="G46" s="7"/>
      <c r="H46" s="7"/>
      <c r="I46" s="6"/>
      <c r="J46" s="8"/>
      <c r="K46" s="8"/>
      <c r="L46" s="9" t="s">
        <v>575</v>
      </c>
      <c r="M46" s="10" t="s">
        <v>575</v>
      </c>
    </row>
    <row r="47" spans="1:13" ht="15.75" thickBot="1">
      <c r="A47" s="47" t="s">
        <v>24</v>
      </c>
      <c r="B47" s="47"/>
      <c r="C47" s="48"/>
      <c r="D47" s="49" t="s">
        <v>693</v>
      </c>
      <c r="E47" s="14" t="s">
        <v>25</v>
      </c>
      <c r="F47" s="14" t="s">
        <v>26</v>
      </c>
      <c r="G47" s="258" t="s">
        <v>27</v>
      </c>
      <c r="H47" s="48" t="s">
        <v>28</v>
      </c>
      <c r="I47" s="50" t="s">
        <v>29</v>
      </c>
      <c r="J47" s="50" t="s">
        <v>30</v>
      </c>
      <c r="K47" s="50" t="s">
        <v>31</v>
      </c>
      <c r="L47" s="51" t="s">
        <v>32</v>
      </c>
      <c r="M47" s="50" t="s">
        <v>33</v>
      </c>
    </row>
    <row r="48" spans="1:13">
      <c r="A48" s="27" t="s">
        <v>59</v>
      </c>
      <c r="B48" s="27"/>
      <c r="C48" s="17"/>
      <c r="D48" s="18">
        <v>82817729211</v>
      </c>
      <c r="E48" s="19">
        <v>90401170458</v>
      </c>
      <c r="F48" s="19">
        <v>77364480102</v>
      </c>
      <c r="G48" s="19">
        <v>57917076636</v>
      </c>
      <c r="H48" s="19">
        <v>53210879675</v>
      </c>
      <c r="I48" s="19">
        <v>64374453110</v>
      </c>
      <c r="J48" s="19">
        <v>57322053596</v>
      </c>
      <c r="K48" s="52">
        <v>69347000000</v>
      </c>
      <c r="L48" s="18">
        <v>82817729211</v>
      </c>
      <c r="M48" s="19">
        <v>53210879675</v>
      </c>
    </row>
    <row r="49" spans="1:13">
      <c r="A49" s="53" t="s">
        <v>60</v>
      </c>
      <c r="B49" s="53"/>
      <c r="C49" s="54"/>
      <c r="D49" s="18">
        <v>277630536205</v>
      </c>
      <c r="E49" s="19">
        <v>244051236365</v>
      </c>
      <c r="F49" s="19">
        <v>286540610719</v>
      </c>
      <c r="G49" s="19">
        <v>288955568044</v>
      </c>
      <c r="H49" s="19">
        <v>200544040488</v>
      </c>
      <c r="I49" s="19">
        <v>222343827821</v>
      </c>
      <c r="J49" s="19">
        <v>167665261690</v>
      </c>
      <c r="K49" s="55">
        <v>99831000000</v>
      </c>
      <c r="L49" s="18">
        <v>277630536205</v>
      </c>
      <c r="M49" s="19">
        <v>200544040488</v>
      </c>
    </row>
    <row r="50" spans="1:13">
      <c r="A50" s="27" t="s">
        <v>61</v>
      </c>
      <c r="B50" s="27"/>
      <c r="C50" s="17"/>
      <c r="D50" s="18">
        <v>449292250423</v>
      </c>
      <c r="E50" s="19">
        <v>467607205722</v>
      </c>
      <c r="F50" s="19">
        <v>489463376827</v>
      </c>
      <c r="G50" s="19">
        <v>463751044526</v>
      </c>
      <c r="H50" s="19">
        <v>509677630186</v>
      </c>
      <c r="I50" s="19">
        <v>552920413656</v>
      </c>
      <c r="J50" s="19">
        <v>577413981458</v>
      </c>
      <c r="K50" s="55">
        <v>566268000000</v>
      </c>
      <c r="L50" s="18">
        <v>449292250423</v>
      </c>
      <c r="M50" s="19">
        <v>509677630186</v>
      </c>
    </row>
    <row r="51" spans="1:13">
      <c r="A51" s="53" t="s">
        <v>62</v>
      </c>
      <c r="B51" s="53"/>
      <c r="C51" s="54"/>
      <c r="D51" s="18">
        <v>324617739188</v>
      </c>
      <c r="E51" s="19">
        <v>324180894920</v>
      </c>
      <c r="F51" s="19">
        <v>331816688502</v>
      </c>
      <c r="G51" s="19">
        <v>337104987063</v>
      </c>
      <c r="H51" s="19">
        <v>343336659543</v>
      </c>
      <c r="I51" s="19">
        <v>335424685662</v>
      </c>
      <c r="J51" s="19">
        <v>333321001647</v>
      </c>
      <c r="K51" s="55">
        <v>335965000000</v>
      </c>
      <c r="L51" s="18">
        <v>324617739188</v>
      </c>
      <c r="M51" s="19">
        <v>343336659543</v>
      </c>
    </row>
    <row r="52" spans="1:13">
      <c r="A52" s="27" t="s">
        <v>63</v>
      </c>
      <c r="B52" s="27"/>
      <c r="C52" s="17"/>
      <c r="D52" s="18">
        <v>228537808278</v>
      </c>
      <c r="E52" s="19">
        <v>230134225276</v>
      </c>
      <c r="F52" s="19">
        <v>225868559286</v>
      </c>
      <c r="G52" s="19">
        <v>236614244348</v>
      </c>
      <c r="H52" s="19">
        <v>244474042325</v>
      </c>
      <c r="I52" s="19">
        <v>231598714712</v>
      </c>
      <c r="J52" s="19">
        <v>233098409990</v>
      </c>
      <c r="K52" s="55">
        <v>245371000000</v>
      </c>
      <c r="L52" s="18">
        <v>228537808278</v>
      </c>
      <c r="M52" s="19">
        <v>244474042325</v>
      </c>
    </row>
    <row r="53" spans="1:13">
      <c r="A53" s="53" t="s">
        <v>64</v>
      </c>
      <c r="B53" s="53"/>
      <c r="C53" s="54"/>
      <c r="D53" s="18">
        <v>1723024969978</v>
      </c>
      <c r="E53" s="19">
        <v>1726396718437</v>
      </c>
      <c r="F53" s="19">
        <v>1707290516031</v>
      </c>
      <c r="G53" s="19">
        <v>1705483472884</v>
      </c>
      <c r="H53" s="19">
        <v>1689154881096</v>
      </c>
      <c r="I53" s="19">
        <v>1675033949484</v>
      </c>
      <c r="J53" s="19">
        <v>1663697593742</v>
      </c>
      <c r="K53" s="55">
        <v>1640063000000</v>
      </c>
      <c r="L53" s="18">
        <v>1723024969978</v>
      </c>
      <c r="M53" s="19">
        <v>1689154881096</v>
      </c>
    </row>
    <row r="54" spans="1:13">
      <c r="A54" s="27" t="s">
        <v>65</v>
      </c>
      <c r="B54" s="27"/>
      <c r="C54" s="17"/>
      <c r="D54" s="18">
        <v>112064531003</v>
      </c>
      <c r="E54" s="19">
        <v>109774448497</v>
      </c>
      <c r="F54" s="19">
        <v>106045342127</v>
      </c>
      <c r="G54" s="19">
        <v>105124536312</v>
      </c>
      <c r="H54" s="19">
        <v>99847985425</v>
      </c>
      <c r="I54" s="19">
        <v>94092427348</v>
      </c>
      <c r="J54" s="19">
        <v>91499339883</v>
      </c>
      <c r="K54" s="55">
        <v>91140000000</v>
      </c>
      <c r="L54" s="18">
        <v>112064531003</v>
      </c>
      <c r="M54" s="19">
        <v>99847985425</v>
      </c>
    </row>
    <row r="55" spans="1:13">
      <c r="A55" s="53" t="s">
        <v>66</v>
      </c>
      <c r="B55" s="53"/>
      <c r="C55" s="54"/>
      <c r="D55" s="18">
        <v>296866953092</v>
      </c>
      <c r="E55" s="19">
        <v>297538460965</v>
      </c>
      <c r="F55" s="19">
        <v>290619919920</v>
      </c>
      <c r="G55" s="19">
        <v>289697428181</v>
      </c>
      <c r="H55" s="19">
        <v>285397906450</v>
      </c>
      <c r="I55" s="19">
        <v>309411899282</v>
      </c>
      <c r="J55" s="19">
        <v>294647240282</v>
      </c>
      <c r="K55" s="55">
        <v>268338000000</v>
      </c>
      <c r="L55" s="18">
        <v>296866953092</v>
      </c>
      <c r="M55" s="19">
        <v>285397906450</v>
      </c>
    </row>
    <row r="56" spans="1:13">
      <c r="A56" s="27" t="s">
        <v>67</v>
      </c>
      <c r="B56" s="27"/>
      <c r="C56" s="17"/>
      <c r="D56" s="18">
        <v>4885748154</v>
      </c>
      <c r="E56" s="19">
        <v>17199626103</v>
      </c>
      <c r="F56" s="19">
        <v>17491965266</v>
      </c>
      <c r="G56" s="19">
        <v>18475815562</v>
      </c>
      <c r="H56" s="19">
        <v>19039252030</v>
      </c>
      <c r="I56" s="19">
        <v>20843770329</v>
      </c>
      <c r="J56" s="19">
        <v>21554692066</v>
      </c>
      <c r="K56" s="55">
        <v>26514000000</v>
      </c>
      <c r="L56" s="18">
        <v>4885748154</v>
      </c>
      <c r="M56" s="19">
        <v>19039252030</v>
      </c>
    </row>
    <row r="57" spans="1:13">
      <c r="A57" s="53" t="s">
        <v>68</v>
      </c>
      <c r="B57" s="53"/>
      <c r="C57" s="54"/>
      <c r="D57" s="18">
        <v>454819697</v>
      </c>
      <c r="E57" s="19">
        <v>420466549</v>
      </c>
      <c r="F57" s="19">
        <v>667605684</v>
      </c>
      <c r="G57" s="19">
        <v>657570265</v>
      </c>
      <c r="H57" s="19">
        <v>653286982</v>
      </c>
      <c r="I57" s="19">
        <v>1354534054</v>
      </c>
      <c r="J57" s="19">
        <v>1130135033</v>
      </c>
      <c r="K57" s="55">
        <v>1229000000</v>
      </c>
      <c r="L57" s="18">
        <v>454819697</v>
      </c>
      <c r="M57" s="19">
        <v>653286982</v>
      </c>
    </row>
    <row r="58" spans="1:13">
      <c r="A58" s="27" t="s">
        <v>69</v>
      </c>
      <c r="B58" s="27"/>
      <c r="C58" s="17"/>
      <c r="D58" s="18">
        <v>7176560503</v>
      </c>
      <c r="E58" s="19">
        <v>7087394366</v>
      </c>
      <c r="F58" s="19">
        <v>6962528321</v>
      </c>
      <c r="G58" s="19">
        <v>6851610700</v>
      </c>
      <c r="H58" s="19">
        <v>6790315516</v>
      </c>
      <c r="I58" s="19">
        <v>6670268509</v>
      </c>
      <c r="J58" s="19">
        <v>6586905787</v>
      </c>
      <c r="K58" s="55">
        <v>6538000000</v>
      </c>
      <c r="L58" s="18">
        <v>7176560503</v>
      </c>
      <c r="M58" s="19">
        <v>6790315516</v>
      </c>
    </row>
    <row r="59" spans="1:13">
      <c r="A59" s="53" t="s">
        <v>70</v>
      </c>
      <c r="B59" s="53"/>
      <c r="C59" s="54"/>
      <c r="D59" s="18">
        <v>4460952224</v>
      </c>
      <c r="E59" s="19">
        <v>4901162036</v>
      </c>
      <c r="F59" s="19">
        <v>4946834827</v>
      </c>
      <c r="G59" s="19">
        <v>4951090787</v>
      </c>
      <c r="H59" s="19">
        <v>4936730505</v>
      </c>
      <c r="I59" s="19">
        <v>4844549929</v>
      </c>
      <c r="J59" s="19">
        <v>4730045480</v>
      </c>
      <c r="K59" s="55">
        <v>4749000000</v>
      </c>
      <c r="L59" s="18">
        <v>4460952224</v>
      </c>
      <c r="M59" s="19">
        <v>4936730505</v>
      </c>
    </row>
    <row r="60" spans="1:13">
      <c r="A60" s="27" t="s">
        <v>71</v>
      </c>
      <c r="B60" s="27"/>
      <c r="C60" s="17"/>
      <c r="D60" s="18">
        <v>7047123698</v>
      </c>
      <c r="E60" s="19">
        <v>6882542369</v>
      </c>
      <c r="F60" s="19">
        <v>6551902781</v>
      </c>
      <c r="G60" s="19">
        <v>6024456798</v>
      </c>
      <c r="H60" s="19">
        <v>5848804427</v>
      </c>
      <c r="I60" s="19">
        <v>5618549861</v>
      </c>
      <c r="J60" s="19">
        <v>5474886544</v>
      </c>
      <c r="K60" s="55">
        <v>5271000000</v>
      </c>
      <c r="L60" s="18">
        <v>7047123698</v>
      </c>
      <c r="M60" s="19">
        <v>5848804427</v>
      </c>
    </row>
    <row r="61" spans="1:13">
      <c r="A61" s="53" t="s">
        <v>72</v>
      </c>
      <c r="B61" s="53"/>
      <c r="C61" s="54"/>
      <c r="D61" s="18">
        <v>970797948</v>
      </c>
      <c r="E61" s="19">
        <v>1048875725</v>
      </c>
      <c r="F61" s="19">
        <v>1740782390</v>
      </c>
      <c r="G61" s="19">
        <v>2075784543</v>
      </c>
      <c r="H61" s="19">
        <v>616892786</v>
      </c>
      <c r="I61" s="19">
        <v>1760147352</v>
      </c>
      <c r="J61" s="19">
        <v>2581227521</v>
      </c>
      <c r="K61" s="55">
        <v>3354000000</v>
      </c>
      <c r="L61" s="18">
        <v>970797948</v>
      </c>
      <c r="M61" s="19">
        <v>616892786</v>
      </c>
    </row>
    <row r="62" spans="1:13">
      <c r="A62" s="27" t="s">
        <v>73</v>
      </c>
      <c r="B62" s="27"/>
      <c r="C62" s="17"/>
      <c r="D62" s="18">
        <v>362378533</v>
      </c>
      <c r="E62" s="19">
        <v>495801223</v>
      </c>
      <c r="F62" s="19">
        <v>541762084</v>
      </c>
      <c r="G62" s="19">
        <v>559577416</v>
      </c>
      <c r="H62" s="19">
        <v>565790523</v>
      </c>
      <c r="I62" s="19">
        <v>613544424</v>
      </c>
      <c r="J62" s="19">
        <v>602500469</v>
      </c>
      <c r="K62" s="55">
        <v>495000000</v>
      </c>
      <c r="L62" s="18">
        <v>362378533</v>
      </c>
      <c r="M62" s="19">
        <v>565790523</v>
      </c>
    </row>
    <row r="63" spans="1:13">
      <c r="A63" s="53" t="s">
        <v>74</v>
      </c>
      <c r="B63" s="53"/>
      <c r="C63" s="54"/>
      <c r="D63" s="18">
        <v>19316936804</v>
      </c>
      <c r="E63" s="19">
        <v>19665100166</v>
      </c>
      <c r="F63" s="19">
        <v>18804003720</v>
      </c>
      <c r="G63" s="19">
        <v>19295545299</v>
      </c>
      <c r="H63" s="19">
        <v>19574968393</v>
      </c>
      <c r="I63" s="19">
        <v>21662907153</v>
      </c>
      <c r="J63" s="19">
        <v>22001291202</v>
      </c>
      <c r="K63" s="55">
        <v>24046000000</v>
      </c>
      <c r="L63" s="18">
        <v>19316936804</v>
      </c>
      <c r="M63" s="19">
        <v>19574968393</v>
      </c>
    </row>
    <row r="64" spans="1:13">
      <c r="A64" s="56" t="s">
        <v>75</v>
      </c>
      <c r="B64" s="56"/>
      <c r="C64" s="57"/>
      <c r="D64" s="58">
        <v>3539527834938</v>
      </c>
      <c r="E64" s="59">
        <v>3547785329176</v>
      </c>
      <c r="F64" s="59">
        <v>3572716878587</v>
      </c>
      <c r="G64" s="59">
        <v>3543539809364</v>
      </c>
      <c r="H64" s="59">
        <v>3483670066351</v>
      </c>
      <c r="I64" s="59">
        <v>3548568642687</v>
      </c>
      <c r="J64" s="59">
        <v>3483326566391</v>
      </c>
      <c r="K64" s="60">
        <v>3388518000000</v>
      </c>
      <c r="L64" s="58">
        <v>3539527834938</v>
      </c>
      <c r="M64" s="59">
        <v>3483670066351</v>
      </c>
    </row>
    <row r="65" spans="1:13">
      <c r="A65" s="53"/>
      <c r="B65" s="53"/>
      <c r="C65" s="54"/>
      <c r="D65" s="18"/>
      <c r="E65" s="54"/>
      <c r="F65" s="19"/>
      <c r="G65" s="19"/>
      <c r="H65" s="19"/>
      <c r="I65" s="19"/>
      <c r="J65" s="19"/>
      <c r="K65" s="55"/>
      <c r="L65" s="18"/>
      <c r="M65" s="19"/>
    </row>
    <row r="66" spans="1:13">
      <c r="A66" s="27" t="s">
        <v>76</v>
      </c>
      <c r="B66" s="27"/>
      <c r="C66" s="17"/>
      <c r="D66" s="18">
        <v>155527648698</v>
      </c>
      <c r="E66" s="19">
        <v>167192434959</v>
      </c>
      <c r="F66" s="19">
        <v>147448470214</v>
      </c>
      <c r="G66" s="19">
        <v>150016835565</v>
      </c>
      <c r="H66" s="19">
        <v>155085088327</v>
      </c>
      <c r="I66" s="19">
        <v>167908931436</v>
      </c>
      <c r="J66" s="19">
        <v>146484308159</v>
      </c>
      <c r="K66" s="55">
        <v>170887000000</v>
      </c>
      <c r="L66" s="18">
        <v>155527648698</v>
      </c>
      <c r="M66" s="19">
        <v>155085088327</v>
      </c>
    </row>
    <row r="67" spans="1:13">
      <c r="A67" s="53" t="s">
        <v>77</v>
      </c>
      <c r="B67" s="53"/>
      <c r="C67" s="54"/>
      <c r="D67" s="18">
        <v>400595856240</v>
      </c>
      <c r="E67" s="19">
        <v>408536904292</v>
      </c>
      <c r="F67" s="19">
        <v>451663247369</v>
      </c>
      <c r="G67" s="19">
        <v>446324909481</v>
      </c>
      <c r="H67" s="19">
        <v>478300722735</v>
      </c>
      <c r="I67" s="19">
        <v>479243634576</v>
      </c>
      <c r="J67" s="19">
        <v>487322235349</v>
      </c>
      <c r="K67" s="55">
        <v>493395000000</v>
      </c>
      <c r="L67" s="18">
        <v>400595856240</v>
      </c>
      <c r="M67" s="19">
        <v>478300722735</v>
      </c>
    </row>
    <row r="68" spans="1:13">
      <c r="A68" s="27" t="s">
        <v>78</v>
      </c>
      <c r="B68" s="27"/>
      <c r="C68" s="17"/>
      <c r="D68" s="18">
        <v>220371222876</v>
      </c>
      <c r="E68" s="19">
        <v>214622582823</v>
      </c>
      <c r="F68" s="19">
        <v>234218814913</v>
      </c>
      <c r="G68" s="19">
        <v>208196429748</v>
      </c>
      <c r="H68" s="19">
        <v>199723990280</v>
      </c>
      <c r="I68" s="19">
        <v>248048510680</v>
      </c>
      <c r="J68" s="19">
        <v>237161590435</v>
      </c>
      <c r="K68" s="55">
        <v>208833000000</v>
      </c>
      <c r="L68" s="18">
        <v>220371222876</v>
      </c>
      <c r="M68" s="19">
        <v>199723990280</v>
      </c>
    </row>
    <row r="69" spans="1:13">
      <c r="A69" s="53" t="s">
        <v>79</v>
      </c>
      <c r="B69" s="53"/>
      <c r="C69" s="54"/>
      <c r="D69" s="18">
        <v>911851903456</v>
      </c>
      <c r="E69" s="19">
        <v>923352483657</v>
      </c>
      <c r="F69" s="19">
        <v>913639217755</v>
      </c>
      <c r="G69" s="19">
        <v>883537617865</v>
      </c>
      <c r="H69" s="19">
        <v>859435271612</v>
      </c>
      <c r="I69" s="19">
        <v>872026828797</v>
      </c>
      <c r="J69" s="19">
        <v>854517872059</v>
      </c>
      <c r="K69" s="55">
        <v>811631000000</v>
      </c>
      <c r="L69" s="18">
        <v>911851903456</v>
      </c>
      <c r="M69" s="19">
        <v>859435271612</v>
      </c>
    </row>
    <row r="70" spans="1:13">
      <c r="A70" s="27" t="s">
        <v>80</v>
      </c>
      <c r="B70" s="27"/>
      <c r="C70" s="17"/>
      <c r="D70" s="18">
        <v>758374726167</v>
      </c>
      <c r="E70" s="19">
        <v>749414228680</v>
      </c>
      <c r="F70" s="19">
        <v>733172115206</v>
      </c>
      <c r="G70" s="19">
        <v>734250232893</v>
      </c>
      <c r="H70" s="19">
        <v>726731810131</v>
      </c>
      <c r="I70" s="19">
        <v>715730107788</v>
      </c>
      <c r="J70" s="19">
        <v>706502932140</v>
      </c>
      <c r="K70" s="55">
        <v>682542000000</v>
      </c>
      <c r="L70" s="18">
        <v>758374726167</v>
      </c>
      <c r="M70" s="19">
        <v>726731810131</v>
      </c>
    </row>
    <row r="71" spans="1:13">
      <c r="A71" s="53" t="s">
        <v>81</v>
      </c>
      <c r="B71" s="53"/>
      <c r="C71" s="54"/>
      <c r="D71" s="18">
        <v>119901075906</v>
      </c>
      <c r="E71" s="19">
        <v>117389511720</v>
      </c>
      <c r="F71" s="19">
        <v>114536701773</v>
      </c>
      <c r="G71" s="19">
        <v>112297735557</v>
      </c>
      <c r="H71" s="19">
        <v>106418335615</v>
      </c>
      <c r="I71" s="19">
        <v>101950418131</v>
      </c>
      <c r="J71" s="19">
        <v>99312588985</v>
      </c>
      <c r="K71" s="55">
        <v>95974000000</v>
      </c>
      <c r="L71" s="18">
        <v>119901075906</v>
      </c>
      <c r="M71" s="19">
        <v>106418335615</v>
      </c>
    </row>
    <row r="72" spans="1:13">
      <c r="A72" s="27" t="s">
        <v>82</v>
      </c>
      <c r="B72" s="27"/>
      <c r="C72" s="17"/>
      <c r="D72" s="18">
        <v>322725898000</v>
      </c>
      <c r="E72" s="19">
        <v>320253292000</v>
      </c>
      <c r="F72" s="19">
        <v>309933052000</v>
      </c>
      <c r="G72" s="19">
        <v>314758712000</v>
      </c>
      <c r="H72" s="19">
        <v>314977343000</v>
      </c>
      <c r="I72" s="19">
        <v>337817042000</v>
      </c>
      <c r="J72" s="19">
        <v>319350611000</v>
      </c>
      <c r="K72" s="55">
        <v>299824000000</v>
      </c>
      <c r="L72" s="18">
        <v>322725898000</v>
      </c>
      <c r="M72" s="19">
        <v>314977343000</v>
      </c>
    </row>
    <row r="73" spans="1:13">
      <c r="A73" s="53" t="s">
        <v>83</v>
      </c>
      <c r="B73" s="53"/>
      <c r="C73" s="54"/>
      <c r="D73" s="18">
        <v>3094108924</v>
      </c>
      <c r="E73" s="19">
        <v>2693434852</v>
      </c>
      <c r="F73" s="19">
        <v>2498519145</v>
      </c>
      <c r="G73" s="19">
        <v>2891924818</v>
      </c>
      <c r="H73" s="19">
        <v>2816451012</v>
      </c>
      <c r="I73" s="19">
        <v>3549263854</v>
      </c>
      <c r="J73" s="19">
        <v>4008331572</v>
      </c>
      <c r="K73" s="55">
        <v>5106000000</v>
      </c>
      <c r="L73" s="18">
        <v>3094108924</v>
      </c>
      <c r="M73" s="19">
        <v>2816451012</v>
      </c>
    </row>
    <row r="74" spans="1:13">
      <c r="A74" s="27" t="s">
        <v>84</v>
      </c>
      <c r="B74" s="27"/>
      <c r="C74" s="17"/>
      <c r="D74" s="18">
        <v>405079664204</v>
      </c>
      <c r="E74" s="19">
        <v>409034745059</v>
      </c>
      <c r="F74" s="19">
        <v>428134268921</v>
      </c>
      <c r="G74" s="19">
        <v>449234079586</v>
      </c>
      <c r="H74" s="19">
        <v>392512149960</v>
      </c>
      <c r="I74" s="19">
        <v>382486991886</v>
      </c>
      <c r="J74" s="19">
        <v>391476871965</v>
      </c>
      <c r="K74" s="55">
        <v>381367000000</v>
      </c>
      <c r="L74" s="18">
        <v>405079664204</v>
      </c>
      <c r="M74" s="19">
        <v>392512149960</v>
      </c>
    </row>
    <row r="75" spans="1:13">
      <c r="A75" s="53" t="s">
        <v>85</v>
      </c>
      <c r="B75" s="53"/>
      <c r="C75" s="54"/>
      <c r="D75" s="18">
        <v>838387409</v>
      </c>
      <c r="E75" s="19">
        <v>875939865</v>
      </c>
      <c r="F75" s="19">
        <v>901632400</v>
      </c>
      <c r="G75" s="19">
        <v>933050100</v>
      </c>
      <c r="H75" s="19">
        <v>1015325430</v>
      </c>
      <c r="I75" s="19">
        <v>1032392831</v>
      </c>
      <c r="J75" s="19">
        <v>455842892</v>
      </c>
      <c r="K75" s="55">
        <v>470000000</v>
      </c>
      <c r="L75" s="18">
        <v>838387409</v>
      </c>
      <c r="M75" s="19">
        <v>1015325430</v>
      </c>
    </row>
    <row r="76" spans="1:13">
      <c r="A76" s="27" t="s">
        <v>86</v>
      </c>
      <c r="B76" s="27"/>
      <c r="C76" s="17"/>
      <c r="D76" s="18">
        <v>1039672648</v>
      </c>
      <c r="E76" s="19">
        <v>668929955</v>
      </c>
      <c r="F76" s="19">
        <v>514362911</v>
      </c>
      <c r="G76" s="19">
        <v>387349222</v>
      </c>
      <c r="H76" s="19">
        <v>476118649</v>
      </c>
      <c r="I76" s="19">
        <v>448791679</v>
      </c>
      <c r="J76" s="19">
        <v>323530592</v>
      </c>
      <c r="K76" s="55">
        <v>436000000</v>
      </c>
      <c r="L76" s="18">
        <v>1039672648</v>
      </c>
      <c r="M76" s="19">
        <v>476118649</v>
      </c>
    </row>
    <row r="77" spans="1:13">
      <c r="A77" s="53" t="s">
        <v>87</v>
      </c>
      <c r="B77" s="53"/>
      <c r="C77" s="54"/>
      <c r="D77" s="18">
        <v>7593852445</v>
      </c>
      <c r="E77" s="19">
        <v>7631771346</v>
      </c>
      <c r="F77" s="19">
        <v>7644993379</v>
      </c>
      <c r="G77" s="19">
        <v>7612868597</v>
      </c>
      <c r="H77" s="19">
        <v>7674714042</v>
      </c>
      <c r="I77" s="19">
        <v>7628608501</v>
      </c>
      <c r="J77" s="19">
        <v>7661030710</v>
      </c>
      <c r="K77" s="55">
        <v>7553000000</v>
      </c>
      <c r="L77" s="18">
        <v>7593852445</v>
      </c>
      <c r="M77" s="19">
        <v>7674714042</v>
      </c>
    </row>
    <row r="78" spans="1:13">
      <c r="A78" s="27" t="s">
        <v>88</v>
      </c>
      <c r="B78" s="27"/>
      <c r="C78" s="17"/>
      <c r="D78" s="18">
        <v>35157727903</v>
      </c>
      <c r="E78" s="19">
        <v>31348853487</v>
      </c>
      <c r="F78" s="19">
        <v>35403396594</v>
      </c>
      <c r="G78" s="19">
        <v>36638525924</v>
      </c>
      <c r="H78" s="19">
        <v>34056915741</v>
      </c>
      <c r="I78" s="19">
        <v>32181555799</v>
      </c>
      <c r="J78" s="19">
        <v>31933971745</v>
      </c>
      <c r="K78" s="55">
        <v>35034000000</v>
      </c>
      <c r="L78" s="18">
        <v>35157727903</v>
      </c>
      <c r="M78" s="19">
        <v>34056915741</v>
      </c>
    </row>
    <row r="79" spans="1:13">
      <c r="A79" s="53" t="s">
        <v>89</v>
      </c>
      <c r="B79" s="53"/>
      <c r="C79" s="54"/>
      <c r="D79" s="18">
        <v>29120179709</v>
      </c>
      <c r="E79" s="19">
        <v>29390431542</v>
      </c>
      <c r="F79" s="19">
        <v>30109974921</v>
      </c>
      <c r="G79" s="19">
        <v>35921669686</v>
      </c>
      <c r="H79" s="19">
        <v>37830767705</v>
      </c>
      <c r="I79" s="19">
        <v>38249165779</v>
      </c>
      <c r="J79" s="19">
        <v>38726156825</v>
      </c>
      <c r="K79" s="55">
        <v>39361000000</v>
      </c>
      <c r="L79" s="18">
        <v>29120179709</v>
      </c>
      <c r="M79" s="19">
        <v>37830767705</v>
      </c>
    </row>
    <row r="80" spans="1:13">
      <c r="A80" s="56" t="s">
        <v>90</v>
      </c>
      <c r="B80" s="56"/>
      <c r="C80" s="57"/>
      <c r="D80" s="58">
        <v>3371271924585</v>
      </c>
      <c r="E80" s="59">
        <v>3382405544237</v>
      </c>
      <c r="F80" s="59">
        <v>3409818767501</v>
      </c>
      <c r="G80" s="59">
        <v>3383001941039</v>
      </c>
      <c r="H80" s="59">
        <v>3317055004238</v>
      </c>
      <c r="I80" s="59">
        <v>3388302243738</v>
      </c>
      <c r="J80" s="59">
        <v>3325237874427</v>
      </c>
      <c r="K80" s="60">
        <v>3232413000000</v>
      </c>
      <c r="L80" s="58">
        <v>3371271924585</v>
      </c>
      <c r="M80" s="59">
        <v>3317055004238</v>
      </c>
    </row>
    <row r="81" spans="1:13">
      <c r="A81" s="53" t="s">
        <v>91</v>
      </c>
      <c r="B81" s="53"/>
      <c r="C81" s="54"/>
      <c r="D81" s="18">
        <v>9368277242</v>
      </c>
      <c r="E81" s="19">
        <v>9368277220</v>
      </c>
      <c r="F81" s="19">
        <v>9368277220</v>
      </c>
      <c r="G81" s="19">
        <v>9837128350</v>
      </c>
      <c r="H81" s="19">
        <v>9837128350</v>
      </c>
      <c r="I81" s="19">
        <v>9837128350</v>
      </c>
      <c r="J81" s="19">
        <v>9837128350</v>
      </c>
      <c r="K81" s="55">
        <v>10086000000</v>
      </c>
      <c r="L81" s="18">
        <v>9368277242</v>
      </c>
      <c r="M81" s="19">
        <v>9837128350</v>
      </c>
    </row>
    <row r="82" spans="1:13">
      <c r="A82" s="27" t="s">
        <v>92</v>
      </c>
      <c r="B82" s="27"/>
      <c r="C82" s="17"/>
      <c r="D82" s="18">
        <v>-681394692</v>
      </c>
      <c r="E82" s="19">
        <v>-654414565</v>
      </c>
      <c r="F82" s="19">
        <v>-649537335</v>
      </c>
      <c r="G82" s="19">
        <v>-636152649</v>
      </c>
      <c r="H82" s="19">
        <v>-632696150</v>
      </c>
      <c r="I82" s="19">
        <v>-594779876</v>
      </c>
      <c r="J82" s="19">
        <v>-603570677</v>
      </c>
      <c r="K82" s="55">
        <v>-557000000</v>
      </c>
      <c r="L82" s="18">
        <v>-681394692</v>
      </c>
      <c r="M82" s="19">
        <v>-632696150</v>
      </c>
    </row>
    <row r="83" spans="1:13">
      <c r="A83" s="53" t="s">
        <v>93</v>
      </c>
      <c r="B83" s="53"/>
      <c r="C83" s="54"/>
      <c r="D83" s="18">
        <v>130184508</v>
      </c>
      <c r="E83" s="19">
        <v>235552138</v>
      </c>
      <c r="F83" s="19">
        <v>256162160</v>
      </c>
      <c r="G83" s="19">
        <v>257860650</v>
      </c>
      <c r="H83" s="19">
        <v>186235027</v>
      </c>
      <c r="I83" s="19">
        <v>114938747</v>
      </c>
      <c r="J83" s="19">
        <v>72209563</v>
      </c>
      <c r="K83" s="55">
        <v>22000000</v>
      </c>
      <c r="L83" s="18">
        <v>130184508</v>
      </c>
      <c r="M83" s="19">
        <v>186235027</v>
      </c>
    </row>
    <row r="84" spans="1:13">
      <c r="A84" s="61" t="s">
        <v>94</v>
      </c>
      <c r="B84" s="61"/>
      <c r="C84" s="62"/>
      <c r="D84" s="18">
        <v>9368277220</v>
      </c>
      <c r="E84" s="19" t="s">
        <v>41</v>
      </c>
      <c r="F84" s="19" t="s">
        <v>41</v>
      </c>
      <c r="G84" s="19" t="s">
        <v>41</v>
      </c>
      <c r="H84" s="19">
        <v>8853000000</v>
      </c>
      <c r="I84" s="19" t="s">
        <v>41</v>
      </c>
      <c r="J84" s="19" t="s">
        <v>41</v>
      </c>
      <c r="K84" s="55" t="s">
        <v>41</v>
      </c>
      <c r="L84" s="18">
        <v>9368277220</v>
      </c>
      <c r="M84" s="19">
        <v>8853000000</v>
      </c>
    </row>
    <row r="85" spans="1:13">
      <c r="A85" s="63" t="s">
        <v>95</v>
      </c>
      <c r="B85" s="63"/>
      <c r="C85" s="64"/>
      <c r="D85" s="65">
        <v>135730532401</v>
      </c>
      <c r="E85" s="66">
        <v>141995293430</v>
      </c>
      <c r="F85" s="66">
        <v>139590260234</v>
      </c>
      <c r="G85" s="66">
        <v>136690402977</v>
      </c>
      <c r="H85" s="66">
        <v>134028577796</v>
      </c>
      <c r="I85" s="66">
        <v>139448250323</v>
      </c>
      <c r="J85" s="66">
        <v>137475556289</v>
      </c>
      <c r="K85" s="67">
        <v>135121000000</v>
      </c>
      <c r="L85" s="65">
        <v>135730532401</v>
      </c>
      <c r="M85" s="66">
        <v>134028577796</v>
      </c>
    </row>
    <row r="86" spans="1:13">
      <c r="A86" s="27" t="s">
        <v>96</v>
      </c>
      <c r="B86" s="27"/>
      <c r="C86" s="17"/>
      <c r="D86" s="18">
        <v>153916499458</v>
      </c>
      <c r="E86" s="19">
        <v>150945472223</v>
      </c>
      <c r="F86" s="19">
        <v>148564162279</v>
      </c>
      <c r="G86" s="19">
        <v>146149239328</v>
      </c>
      <c r="H86" s="19">
        <v>152272245023</v>
      </c>
      <c r="I86" s="19">
        <v>148805537543</v>
      </c>
      <c r="J86" s="19">
        <v>146779323525</v>
      </c>
      <c r="K86" s="30">
        <v>144672000000</v>
      </c>
      <c r="L86" s="18">
        <v>153916499458</v>
      </c>
      <c r="M86" s="19">
        <v>152272245023</v>
      </c>
    </row>
    <row r="87" spans="1:13">
      <c r="A87" s="53" t="s">
        <v>97</v>
      </c>
      <c r="B87" s="53"/>
      <c r="C87" s="54"/>
      <c r="D87" s="18">
        <v>14338879827</v>
      </c>
      <c r="E87" s="19">
        <v>14434875479</v>
      </c>
      <c r="F87" s="19">
        <v>14333511941</v>
      </c>
      <c r="G87" s="19">
        <v>14388192019</v>
      </c>
      <c r="H87" s="19">
        <v>14342380369</v>
      </c>
      <c r="I87" s="19">
        <v>11460420276</v>
      </c>
      <c r="J87" s="19">
        <v>11307928094</v>
      </c>
      <c r="K87" s="20">
        <v>11433000000</v>
      </c>
      <c r="L87" s="18">
        <v>14338879827</v>
      </c>
      <c r="M87" s="19">
        <v>14342380369</v>
      </c>
    </row>
    <row r="88" spans="1:13">
      <c r="A88" s="68" t="s">
        <v>98</v>
      </c>
      <c r="B88" s="68"/>
      <c r="C88" s="17"/>
      <c r="D88" s="65" t="s">
        <v>41</v>
      </c>
      <c r="E88" s="66" t="s">
        <v>41</v>
      </c>
      <c r="F88" s="66" t="s">
        <v>41</v>
      </c>
      <c r="G88" s="66" t="s">
        <v>41</v>
      </c>
      <c r="H88" s="66" t="s">
        <v>41</v>
      </c>
      <c r="I88" s="66" t="s">
        <v>41</v>
      </c>
      <c r="J88" s="66" t="s">
        <v>41</v>
      </c>
      <c r="K88" s="29" t="s">
        <v>41</v>
      </c>
      <c r="L88" s="65" t="s">
        <v>41</v>
      </c>
      <c r="M88" s="66" t="s">
        <v>41</v>
      </c>
    </row>
    <row r="89" spans="1:13">
      <c r="A89" s="69" t="s">
        <v>99</v>
      </c>
      <c r="B89" s="69"/>
      <c r="C89" s="56"/>
      <c r="D89" s="58">
        <v>168255910303</v>
      </c>
      <c r="E89" s="59">
        <v>165379784886</v>
      </c>
      <c r="F89" s="59">
        <v>162898111075</v>
      </c>
      <c r="G89" s="59">
        <v>160537868284</v>
      </c>
      <c r="H89" s="59">
        <v>166615062112</v>
      </c>
      <c r="I89" s="59">
        <v>160266398899</v>
      </c>
      <c r="J89" s="59">
        <v>158088691976</v>
      </c>
      <c r="K89" s="70">
        <v>156105000000</v>
      </c>
      <c r="L89" s="58">
        <v>168255910303</v>
      </c>
      <c r="M89" s="59">
        <v>166615062112</v>
      </c>
    </row>
    <row r="90" spans="1:13">
      <c r="A90" s="56" t="s">
        <v>100</v>
      </c>
      <c r="B90" s="56"/>
      <c r="C90" s="57"/>
      <c r="D90" s="58">
        <v>3539527834888</v>
      </c>
      <c r="E90" s="59">
        <v>3547785329123</v>
      </c>
      <c r="F90" s="59">
        <v>3572716878577</v>
      </c>
      <c r="G90" s="59">
        <v>3543539809324</v>
      </c>
      <c r="H90" s="59">
        <v>3483670066350</v>
      </c>
      <c r="I90" s="59">
        <v>3548568642637</v>
      </c>
      <c r="J90" s="59">
        <v>3483326566403</v>
      </c>
      <c r="K90" s="70">
        <v>3388518000000</v>
      </c>
      <c r="L90" s="58">
        <v>3539527834888</v>
      </c>
      <c r="M90" s="59">
        <v>3483670066350</v>
      </c>
    </row>
    <row r="91" spans="1:13">
      <c r="A91" s="27"/>
      <c r="B91" s="27"/>
      <c r="C91" s="17"/>
      <c r="D91" s="18"/>
      <c r="E91" s="19"/>
      <c r="F91" s="19"/>
      <c r="G91" s="19"/>
      <c r="H91" s="19"/>
      <c r="I91" s="19"/>
      <c r="J91" s="19"/>
      <c r="K91" s="30"/>
      <c r="L91" s="18"/>
      <c r="M91" s="19"/>
    </row>
    <row r="92" spans="1:13">
      <c r="A92" s="63" t="s">
        <v>101</v>
      </c>
      <c r="B92" s="63"/>
      <c r="C92" s="71"/>
      <c r="D92" s="65">
        <v>753409000000</v>
      </c>
      <c r="E92" s="72">
        <v>769133000000</v>
      </c>
      <c r="F92" s="72">
        <v>778668000000</v>
      </c>
      <c r="G92" s="66">
        <v>799363000000</v>
      </c>
      <c r="H92" s="66">
        <v>815249000000</v>
      </c>
      <c r="I92" s="66">
        <v>814343000000</v>
      </c>
      <c r="J92" s="66">
        <v>800329000000</v>
      </c>
      <c r="K92" s="29">
        <v>841289000000</v>
      </c>
      <c r="L92" s="73">
        <v>753409000000</v>
      </c>
      <c r="M92" s="66">
        <v>815249000000</v>
      </c>
    </row>
    <row r="95" spans="1:13">
      <c r="A95" s="43" t="s">
        <v>3</v>
      </c>
      <c r="B95" s="44"/>
      <c r="C95" s="44"/>
      <c r="D95" s="44"/>
      <c r="E95" s="44"/>
      <c r="F95" s="44"/>
      <c r="G95" s="44"/>
      <c r="H95" s="44"/>
      <c r="I95" s="44"/>
      <c r="J95" s="44"/>
      <c r="K95" s="44"/>
      <c r="L95" s="75"/>
      <c r="M95" s="75"/>
    </row>
    <row r="96" spans="1:13">
      <c r="A96" s="8"/>
      <c r="B96" s="8"/>
      <c r="C96" s="8"/>
      <c r="D96" s="8"/>
      <c r="E96" s="8"/>
      <c r="F96" s="76"/>
      <c r="G96" s="76"/>
      <c r="H96" s="76"/>
      <c r="I96" s="76"/>
      <c r="J96" s="76"/>
      <c r="K96" s="76"/>
      <c r="L96" s="77" t="s">
        <v>575</v>
      </c>
      <c r="M96" s="78" t="s">
        <v>575</v>
      </c>
    </row>
    <row r="97" spans="1:13" ht="15.75" thickBot="1">
      <c r="A97" s="79" t="s">
        <v>24</v>
      </c>
      <c r="B97" s="48"/>
      <c r="C97" s="48"/>
      <c r="D97" s="80" t="s">
        <v>693</v>
      </c>
      <c r="E97" s="81" t="s">
        <v>25</v>
      </c>
      <c r="F97" s="81" t="s">
        <v>26</v>
      </c>
      <c r="G97" s="81" t="s">
        <v>27</v>
      </c>
      <c r="H97" s="81" t="s">
        <v>28</v>
      </c>
      <c r="I97" s="81" t="s">
        <v>29</v>
      </c>
      <c r="J97" s="81" t="s">
        <v>30</v>
      </c>
      <c r="K97" s="81" t="s">
        <v>31</v>
      </c>
      <c r="L97" s="82" t="s">
        <v>32</v>
      </c>
      <c r="M97" s="83" t="s">
        <v>33</v>
      </c>
    </row>
    <row r="98" spans="1:13">
      <c r="A98" s="84" t="s">
        <v>694</v>
      </c>
      <c r="B98" s="85"/>
      <c r="C98" s="85"/>
      <c r="D98" s="86"/>
      <c r="E98" s="87"/>
      <c r="F98" s="87"/>
      <c r="G98" s="88"/>
      <c r="H98" s="87"/>
      <c r="I98" s="87"/>
      <c r="J98" s="87"/>
      <c r="K98" s="89"/>
      <c r="L98" s="90"/>
      <c r="M98" s="91"/>
    </row>
    <row r="99" spans="1:13">
      <c r="A99" s="92" t="s">
        <v>102</v>
      </c>
      <c r="B99" s="85"/>
      <c r="C99" s="85"/>
      <c r="D99" s="93">
        <v>0.92</v>
      </c>
      <c r="E99" s="94">
        <v>0.9</v>
      </c>
      <c r="F99" s="94">
        <v>0.87</v>
      </c>
      <c r="G99" s="94">
        <v>0.89</v>
      </c>
      <c r="H99" s="94">
        <v>0.91</v>
      </c>
      <c r="I99" s="94">
        <v>0.86</v>
      </c>
      <c r="J99" s="94">
        <v>0.87</v>
      </c>
      <c r="K99" s="95">
        <v>0.86</v>
      </c>
      <c r="L99" s="93">
        <v>0.89</v>
      </c>
      <c r="M99" s="94">
        <v>0.86</v>
      </c>
    </row>
    <row r="100" spans="1:13">
      <c r="A100" s="96" t="s">
        <v>695</v>
      </c>
      <c r="B100" s="85"/>
      <c r="C100" s="85"/>
      <c r="D100" s="97">
        <v>47.12</v>
      </c>
      <c r="E100" s="98">
        <v>47.47</v>
      </c>
      <c r="F100" s="98">
        <v>49.08</v>
      </c>
      <c r="G100" s="98">
        <v>45.25</v>
      </c>
      <c r="H100" s="98">
        <v>46.94</v>
      </c>
      <c r="I100" s="98">
        <v>45.43</v>
      </c>
      <c r="J100" s="98">
        <v>50.29</v>
      </c>
      <c r="K100" s="99">
        <v>46.3</v>
      </c>
      <c r="L100" s="97">
        <v>47.19</v>
      </c>
      <c r="M100" s="98">
        <v>47.21</v>
      </c>
    </row>
    <row r="101" spans="1:13">
      <c r="A101" s="92" t="s">
        <v>696</v>
      </c>
      <c r="B101" s="85"/>
      <c r="C101" s="85"/>
      <c r="D101" s="97">
        <v>47.12</v>
      </c>
      <c r="E101" s="98">
        <v>47.47</v>
      </c>
      <c r="F101" s="98">
        <v>49.08</v>
      </c>
      <c r="G101" s="98">
        <v>45.25</v>
      </c>
      <c r="H101" s="98">
        <v>46.94</v>
      </c>
      <c r="I101" s="98">
        <v>45.43</v>
      </c>
      <c r="J101" s="98">
        <v>50.29</v>
      </c>
      <c r="K101" s="99">
        <v>46.3</v>
      </c>
      <c r="L101" s="97">
        <v>47.19</v>
      </c>
      <c r="M101" s="98">
        <v>47.21</v>
      </c>
    </row>
    <row r="102" spans="1:13">
      <c r="A102" s="970" t="s">
        <v>710</v>
      </c>
      <c r="B102" s="85"/>
      <c r="C102" s="85"/>
      <c r="D102" s="97">
        <v>14.42</v>
      </c>
      <c r="E102" s="98">
        <v>12.76</v>
      </c>
      <c r="F102" s="98">
        <v>12.59</v>
      </c>
      <c r="G102" s="98">
        <v>14.42</v>
      </c>
      <c r="H102" s="98">
        <v>14.49</v>
      </c>
      <c r="I102" s="98">
        <v>12.93</v>
      </c>
      <c r="J102" s="98">
        <v>11.78</v>
      </c>
      <c r="K102" s="99">
        <v>13.11</v>
      </c>
      <c r="L102" s="97">
        <v>13.55</v>
      </c>
      <c r="M102" s="98">
        <v>13.1</v>
      </c>
    </row>
    <row r="103" spans="1:13">
      <c r="A103" s="970" t="s">
        <v>711</v>
      </c>
      <c r="B103" s="85"/>
      <c r="C103" s="85"/>
      <c r="D103" s="97">
        <v>14.42</v>
      </c>
      <c r="E103" s="98">
        <v>12.76</v>
      </c>
      <c r="F103" s="98">
        <v>12.59</v>
      </c>
      <c r="G103" s="98">
        <v>14.42</v>
      </c>
      <c r="H103" s="98">
        <v>14.49</v>
      </c>
      <c r="I103" s="98">
        <v>12.93</v>
      </c>
      <c r="J103" s="98">
        <v>11.78</v>
      </c>
      <c r="K103" s="99">
        <v>13.11</v>
      </c>
      <c r="L103" s="97">
        <v>13.55</v>
      </c>
      <c r="M103" s="98">
        <v>13.1</v>
      </c>
    </row>
    <row r="104" spans="1:13">
      <c r="A104" s="970" t="s">
        <v>712</v>
      </c>
      <c r="B104" s="85"/>
      <c r="C104" s="85"/>
      <c r="D104" s="97">
        <v>15.66</v>
      </c>
      <c r="E104" s="98">
        <v>13.68</v>
      </c>
      <c r="F104" s="98">
        <v>13.49</v>
      </c>
      <c r="G104" s="98">
        <v>15.38</v>
      </c>
      <c r="H104" s="98">
        <v>15.44</v>
      </c>
      <c r="I104" s="98">
        <v>13.78</v>
      </c>
      <c r="J104" s="98">
        <v>12.59</v>
      </c>
      <c r="K104" s="99">
        <v>13.95</v>
      </c>
      <c r="L104" s="97">
        <v>14.56</v>
      </c>
      <c r="M104" s="98">
        <v>13.95</v>
      </c>
    </row>
    <row r="105" spans="1:13">
      <c r="A105" s="100" t="s">
        <v>697</v>
      </c>
      <c r="B105" s="101"/>
      <c r="C105" s="101"/>
      <c r="D105" s="102">
        <v>-0.14141976299377756</v>
      </c>
      <c r="E105" s="103">
        <v>-8.0144789183966059E-2</v>
      </c>
      <c r="F105" s="103">
        <v>-4.8008608143159576E-2</v>
      </c>
      <c r="G105" s="103">
        <v>-4.7013051207783256E-2</v>
      </c>
      <c r="H105" s="103">
        <v>-4.6038672904385167E-2</v>
      </c>
      <c r="I105" s="103">
        <v>4.9790573136392624E-2</v>
      </c>
      <c r="J105" s="103">
        <v>-1.2209415601056886E-2</v>
      </c>
      <c r="K105" s="104">
        <v>-2.6854743744414461E-2</v>
      </c>
      <c r="L105" s="105">
        <v>-7.9539705932711924E-2</v>
      </c>
      <c r="M105" s="106">
        <v>-8.8345054448367745E-3</v>
      </c>
    </row>
    <row r="106" spans="1:13">
      <c r="A106" s="107"/>
      <c r="B106" s="85"/>
      <c r="C106" s="85"/>
      <c r="D106" s="86"/>
      <c r="E106" s="87"/>
      <c r="F106" s="87"/>
      <c r="G106" s="88"/>
      <c r="H106" s="87"/>
      <c r="I106" s="87"/>
      <c r="J106" s="87"/>
      <c r="K106" s="108"/>
      <c r="L106" s="90"/>
      <c r="M106" s="91"/>
    </row>
    <row r="107" spans="1:13">
      <c r="A107" s="84" t="s">
        <v>698</v>
      </c>
      <c r="B107" s="85"/>
      <c r="C107" s="85"/>
      <c r="D107" s="86"/>
      <c r="E107" s="87"/>
      <c r="F107" s="87"/>
      <c r="G107" s="88"/>
      <c r="H107" s="87"/>
      <c r="I107" s="87"/>
      <c r="J107" s="87"/>
      <c r="K107" s="108"/>
      <c r="L107" s="90"/>
      <c r="M107" s="91"/>
    </row>
    <row r="108" spans="1:13">
      <c r="A108" s="92" t="s">
        <v>103</v>
      </c>
      <c r="B108" s="85"/>
      <c r="C108" s="85"/>
      <c r="D108" s="109">
        <v>17.62</v>
      </c>
      <c r="E108" s="110">
        <v>16.7</v>
      </c>
      <c r="F108" s="110">
        <v>16.2</v>
      </c>
      <c r="G108" s="110">
        <v>15.5</v>
      </c>
      <c r="H108" s="110">
        <v>16.3</v>
      </c>
      <c r="I108" s="110">
        <v>15.8</v>
      </c>
      <c r="J108" s="110">
        <v>15.8</v>
      </c>
      <c r="K108" s="111">
        <v>15</v>
      </c>
      <c r="L108" s="109">
        <v>17.62</v>
      </c>
      <c r="M108" s="110">
        <v>16.3</v>
      </c>
    </row>
    <row r="109" spans="1:13">
      <c r="A109" s="92" t="s">
        <v>104</v>
      </c>
      <c r="B109" s="85"/>
      <c r="C109" s="85"/>
      <c r="D109" s="109">
        <v>20.059999999999999</v>
      </c>
      <c r="E109" s="110">
        <v>19.100000000000001</v>
      </c>
      <c r="F109" s="110">
        <v>18.600000000000001</v>
      </c>
      <c r="G109" s="110">
        <v>17.899999999999999</v>
      </c>
      <c r="H109" s="110">
        <v>19.100000000000001</v>
      </c>
      <c r="I109" s="110">
        <v>18.3</v>
      </c>
      <c r="J109" s="110">
        <v>18.3</v>
      </c>
      <c r="K109" s="111">
        <v>17.399999999999999</v>
      </c>
      <c r="L109" s="109">
        <v>20.059999999999999</v>
      </c>
      <c r="M109" s="110">
        <v>19.100000000000001</v>
      </c>
    </row>
    <row r="110" spans="1:13">
      <c r="A110" s="92" t="s">
        <v>105</v>
      </c>
      <c r="B110" s="85"/>
      <c r="C110" s="85"/>
      <c r="D110" s="109">
        <v>22.61</v>
      </c>
      <c r="E110" s="110">
        <v>21.6</v>
      </c>
      <c r="F110" s="110">
        <v>21.1</v>
      </c>
      <c r="G110" s="110">
        <v>20.399999999999999</v>
      </c>
      <c r="H110" s="110">
        <v>21.8</v>
      </c>
      <c r="I110" s="110">
        <v>21</v>
      </c>
      <c r="J110" s="110">
        <v>21.1</v>
      </c>
      <c r="K110" s="111">
        <v>20.100000000000001</v>
      </c>
      <c r="L110" s="109">
        <v>22.61</v>
      </c>
      <c r="M110" s="110">
        <v>21.8</v>
      </c>
    </row>
    <row r="111" spans="1:13">
      <c r="A111" s="107" t="s">
        <v>699</v>
      </c>
      <c r="B111" s="85"/>
      <c r="C111" s="85"/>
      <c r="D111" s="112">
        <v>753.40899999999999</v>
      </c>
      <c r="E111" s="113">
        <v>769.13300000000004</v>
      </c>
      <c r="F111" s="113">
        <v>778.66800000000001</v>
      </c>
      <c r="G111" s="113">
        <v>799.36300000000006</v>
      </c>
      <c r="H111" s="113">
        <v>815.24900000000002</v>
      </c>
      <c r="I111" s="113">
        <v>814.34299999999996</v>
      </c>
      <c r="J111" s="113">
        <v>800.32899999999995</v>
      </c>
      <c r="K111" s="114">
        <v>841.28899999999999</v>
      </c>
      <c r="L111" s="112">
        <v>753.40899999999999</v>
      </c>
      <c r="M111" s="113">
        <v>815.24900000000002</v>
      </c>
    </row>
    <row r="112" spans="1:13">
      <c r="A112" s="115" t="s">
        <v>700</v>
      </c>
      <c r="B112" s="85"/>
      <c r="C112" s="85"/>
      <c r="D112" s="97">
        <v>4.3999999999999995</v>
      </c>
      <c r="E112" s="98">
        <v>4.2</v>
      </c>
      <c r="F112" s="98">
        <v>4.1000000000000005</v>
      </c>
      <c r="G112" s="98">
        <v>4.1000000000000005</v>
      </c>
      <c r="H112" s="98">
        <v>4.5999999999999996</v>
      </c>
      <c r="I112" s="98">
        <v>4.3</v>
      </c>
      <c r="J112" s="98">
        <v>4.3</v>
      </c>
      <c r="K112" s="99">
        <v>4.3999999999999995</v>
      </c>
      <c r="L112" s="97">
        <v>4.3999999999999995</v>
      </c>
      <c r="M112" s="98">
        <v>4.5999999999999996</v>
      </c>
    </row>
    <row r="113" spans="1:13">
      <c r="A113" s="115" t="s">
        <v>701</v>
      </c>
      <c r="B113" s="85"/>
      <c r="C113" s="85"/>
      <c r="D113" s="97">
        <v>4.3999999999999995</v>
      </c>
      <c r="E113" s="98">
        <v>4.1000000000000005</v>
      </c>
      <c r="F113" s="98">
        <v>4.1000000000000005</v>
      </c>
      <c r="G113" s="98">
        <v>4</v>
      </c>
      <c r="H113" s="98">
        <v>4.3</v>
      </c>
      <c r="I113" s="98">
        <v>4</v>
      </c>
      <c r="J113" s="98">
        <v>4</v>
      </c>
      <c r="K113" s="99">
        <v>4</v>
      </c>
      <c r="L113" s="97">
        <v>4.3999999999999995</v>
      </c>
      <c r="M113" s="98">
        <v>4.3</v>
      </c>
    </row>
    <row r="114" spans="1:13">
      <c r="A114" s="116" t="s">
        <v>702</v>
      </c>
      <c r="B114" s="101"/>
      <c r="C114" s="101"/>
      <c r="D114" s="117">
        <v>170.79999999999998</v>
      </c>
      <c r="E114" s="118">
        <v>149.70000000000002</v>
      </c>
      <c r="F114" s="118">
        <v>163.1</v>
      </c>
      <c r="G114" s="118">
        <v>156</v>
      </c>
      <c r="H114" s="118">
        <v>158.29999999999998</v>
      </c>
      <c r="I114" s="118">
        <v>137.1</v>
      </c>
      <c r="J114" s="118">
        <v>136.5</v>
      </c>
      <c r="K114" s="119">
        <v>124.2</v>
      </c>
      <c r="L114" s="117">
        <v>170.79999999999998</v>
      </c>
      <c r="M114" s="118">
        <v>158.29999999999998</v>
      </c>
    </row>
    <row r="115" spans="1:13">
      <c r="A115" s="115"/>
      <c r="B115" s="85"/>
      <c r="C115" s="85"/>
      <c r="D115" s="86"/>
      <c r="E115" s="87"/>
      <c r="F115" s="87"/>
      <c r="G115" s="88"/>
      <c r="H115" s="87"/>
      <c r="I115" s="87"/>
      <c r="J115" s="87"/>
      <c r="K115" s="108"/>
      <c r="L115" s="90"/>
      <c r="M115" s="91"/>
    </row>
    <row r="116" spans="1:13">
      <c r="A116" s="84" t="s">
        <v>703</v>
      </c>
      <c r="B116" s="85"/>
      <c r="C116" s="85"/>
      <c r="D116" s="86"/>
      <c r="E116" s="87"/>
      <c r="F116" s="87"/>
      <c r="G116" s="88"/>
      <c r="H116" s="87"/>
      <c r="I116" s="87"/>
      <c r="J116" s="87"/>
      <c r="K116" s="108"/>
      <c r="L116" s="90"/>
      <c r="M116" s="91"/>
    </row>
    <row r="117" spans="1:13" ht="15.75">
      <c r="A117" s="971" t="s">
        <v>715</v>
      </c>
      <c r="B117" s="85"/>
      <c r="C117" s="85"/>
      <c r="D117" s="109">
        <v>6.13</v>
      </c>
      <c r="E117" s="110">
        <v>5.26</v>
      </c>
      <c r="F117" s="110">
        <v>4.9800000000000004</v>
      </c>
      <c r="G117" s="110">
        <v>5.8</v>
      </c>
      <c r="H117" s="110">
        <v>5.81</v>
      </c>
      <c r="I117" s="110">
        <v>5.03</v>
      </c>
      <c r="J117" s="110">
        <v>4.43</v>
      </c>
      <c r="K117" s="111">
        <v>4.96</v>
      </c>
      <c r="L117" s="109">
        <v>22.16</v>
      </c>
      <c r="M117" s="110">
        <v>20.21</v>
      </c>
    </row>
    <row r="118" spans="1:13">
      <c r="A118" s="970" t="s">
        <v>714</v>
      </c>
      <c r="B118" s="85"/>
      <c r="C118" s="85"/>
      <c r="D118" s="109">
        <v>6.12</v>
      </c>
      <c r="E118" s="110">
        <v>5.26</v>
      </c>
      <c r="F118" s="110">
        <v>4.9800000000000004</v>
      </c>
      <c r="G118" s="110">
        <v>5.8</v>
      </c>
      <c r="H118" s="110">
        <v>5.8</v>
      </c>
      <c r="I118" s="110">
        <v>5.03</v>
      </c>
      <c r="J118" s="110">
        <v>4.43</v>
      </c>
      <c r="K118" s="111">
        <v>4.95</v>
      </c>
      <c r="L118" s="109">
        <v>22.1</v>
      </c>
      <c r="M118" s="110">
        <v>20.190000000000001</v>
      </c>
    </row>
    <row r="119" spans="1:13">
      <c r="A119" s="92" t="s">
        <v>704</v>
      </c>
      <c r="B119" s="85"/>
      <c r="C119" s="85"/>
      <c r="D119" s="109">
        <v>241.6</v>
      </c>
      <c r="E119" s="110">
        <v>251.8</v>
      </c>
      <c r="F119" s="110">
        <v>250.4</v>
      </c>
      <c r="G119" s="110">
        <v>237.5</v>
      </c>
      <c r="H119" s="110">
        <v>214.2</v>
      </c>
      <c r="I119" s="110">
        <v>193.4</v>
      </c>
      <c r="J119" s="110">
        <v>175.4</v>
      </c>
      <c r="K119" s="111">
        <v>185</v>
      </c>
      <c r="L119" s="109">
        <v>241.6</v>
      </c>
      <c r="M119" s="110">
        <v>214.2</v>
      </c>
    </row>
    <row r="120" spans="1:13">
      <c r="A120" s="970" t="s">
        <v>713</v>
      </c>
      <c r="B120" s="85"/>
      <c r="C120" s="85"/>
      <c r="D120" s="97">
        <v>172.16</v>
      </c>
      <c r="E120" s="98">
        <v>166.96</v>
      </c>
      <c r="F120" s="98">
        <v>162.51</v>
      </c>
      <c r="G120" s="98">
        <v>158.34</v>
      </c>
      <c r="H120" s="98">
        <v>162.81</v>
      </c>
      <c r="I120" s="98">
        <v>157.38</v>
      </c>
      <c r="J120" s="98">
        <v>153.19999999999999</v>
      </c>
      <c r="K120" s="99">
        <v>149.34</v>
      </c>
      <c r="L120" s="97">
        <v>172.16</v>
      </c>
      <c r="M120" s="98">
        <v>162.81</v>
      </c>
    </row>
    <row r="121" spans="1:13">
      <c r="A121" s="120" t="s">
        <v>705</v>
      </c>
      <c r="B121" s="85"/>
      <c r="C121" s="85"/>
      <c r="D121" s="97">
        <v>9.86</v>
      </c>
      <c r="E121" s="98">
        <v>11.96</v>
      </c>
      <c r="F121" s="98">
        <v>12.56</v>
      </c>
      <c r="G121" s="98">
        <v>10.24</v>
      </c>
      <c r="H121" s="98">
        <v>9.2200000000000006</v>
      </c>
      <c r="I121" s="98">
        <v>9.61</v>
      </c>
      <c r="J121" s="98">
        <v>9.89</v>
      </c>
      <c r="K121" s="99">
        <v>9.33</v>
      </c>
      <c r="L121" s="97">
        <v>10.9</v>
      </c>
      <c r="M121" s="98">
        <v>10.6</v>
      </c>
    </row>
    <row r="122" spans="1:13">
      <c r="A122" s="120" t="s">
        <v>706</v>
      </c>
      <c r="B122" s="85"/>
      <c r="C122" s="85"/>
      <c r="D122" s="97">
        <v>894.05082200000004</v>
      </c>
      <c r="E122" s="110">
        <v>904.05964600000004</v>
      </c>
      <c r="F122" s="98">
        <v>914.175927</v>
      </c>
      <c r="G122" s="98">
        <v>923.01447399999995</v>
      </c>
      <c r="H122" s="98">
        <v>935.25979299999995</v>
      </c>
      <c r="I122" s="98">
        <v>945.51611200000002</v>
      </c>
      <c r="J122" s="98">
        <v>958.08145000000002</v>
      </c>
      <c r="K122" s="99">
        <v>968.76216199999999</v>
      </c>
      <c r="L122" s="97">
        <v>894.05082200000004</v>
      </c>
      <c r="M122" s="98">
        <v>935.25979299999995</v>
      </c>
    </row>
    <row r="123" spans="1:13">
      <c r="A123" s="96" t="s">
        <v>707</v>
      </c>
      <c r="B123" s="85"/>
      <c r="C123" s="85"/>
      <c r="D123" s="121">
        <v>936.82772199999999</v>
      </c>
      <c r="E123" s="98">
        <v>936.82772199999999</v>
      </c>
      <c r="F123" s="98">
        <v>936.82772199999999</v>
      </c>
      <c r="G123" s="122">
        <v>983.71283500000004</v>
      </c>
      <c r="H123" s="122">
        <v>983.71283500000004</v>
      </c>
      <c r="I123" s="122">
        <v>983.71283500000004</v>
      </c>
      <c r="J123" s="122">
        <v>983.7</v>
      </c>
      <c r="K123" s="123">
        <v>1008.6</v>
      </c>
      <c r="L123" s="121">
        <v>936.82772199999999</v>
      </c>
      <c r="M123" s="122">
        <v>983.71283500000004</v>
      </c>
    </row>
    <row r="124" spans="1:13">
      <c r="A124" s="124" t="s">
        <v>708</v>
      </c>
      <c r="B124" s="85"/>
      <c r="C124" s="85"/>
      <c r="D124" s="109">
        <v>1.4</v>
      </c>
      <c r="E124" s="110">
        <v>1.51</v>
      </c>
      <c r="F124" s="110">
        <v>1.54</v>
      </c>
      <c r="G124" s="110">
        <v>1.5</v>
      </c>
      <c r="H124" s="110">
        <v>1.32</v>
      </c>
      <c r="I124" s="110">
        <v>1.23</v>
      </c>
      <c r="J124" s="110">
        <v>1.1399999999999999</v>
      </c>
      <c r="K124" s="111">
        <v>1.24</v>
      </c>
      <c r="L124" s="109">
        <v>1.4</v>
      </c>
      <c r="M124" s="110">
        <v>1.32</v>
      </c>
    </row>
    <row r="125" spans="1:13">
      <c r="A125" s="125" t="s">
        <v>709</v>
      </c>
      <c r="B125" s="101"/>
      <c r="C125" s="101"/>
      <c r="D125" s="126">
        <v>216002.67859520001</v>
      </c>
      <c r="E125" s="127">
        <v>227642.21886279999</v>
      </c>
      <c r="F125" s="127">
        <v>228909.65212079999</v>
      </c>
      <c r="G125" s="127">
        <v>219215.93757499999</v>
      </c>
      <c r="H125" s="127">
        <v>200332.64766059999</v>
      </c>
      <c r="I125" s="127">
        <v>182862.81606079999</v>
      </c>
      <c r="J125" s="127">
        <v>168047.48633000001</v>
      </c>
      <c r="K125" s="128">
        <v>179220.99997</v>
      </c>
      <c r="L125" s="126">
        <v>216002.67859520001</v>
      </c>
      <c r="M125" s="127">
        <v>200332.64766059999</v>
      </c>
    </row>
    <row r="126" spans="1:13">
      <c r="A126" s="92"/>
      <c r="B126" s="85"/>
      <c r="C126" s="85"/>
      <c r="D126" s="129"/>
      <c r="E126" s="62"/>
      <c r="F126" s="62"/>
      <c r="G126" s="62"/>
      <c r="H126" s="62"/>
      <c r="I126" s="62"/>
      <c r="J126" s="62"/>
      <c r="K126" s="130"/>
      <c r="L126" s="129"/>
      <c r="M126" s="62"/>
    </row>
    <row r="127" spans="1:13">
      <c r="A127" s="84" t="s">
        <v>106</v>
      </c>
      <c r="B127" s="85"/>
      <c r="C127" s="85"/>
      <c r="D127" s="86"/>
      <c r="E127" s="87"/>
      <c r="F127" s="87"/>
      <c r="G127" s="88"/>
      <c r="H127" s="87"/>
      <c r="I127" s="87"/>
      <c r="J127" s="87"/>
      <c r="K127" s="108"/>
      <c r="L127" s="90"/>
      <c r="M127" s="91"/>
    </row>
    <row r="128" spans="1:13">
      <c r="A128" s="125" t="s">
        <v>107</v>
      </c>
      <c r="B128" s="101"/>
      <c r="C128" s="101"/>
      <c r="D128" s="126">
        <v>19768</v>
      </c>
      <c r="E128" s="127">
        <v>19653</v>
      </c>
      <c r="F128" s="127">
        <v>19490</v>
      </c>
      <c r="G128" s="127">
        <v>19316</v>
      </c>
      <c r="H128" s="127">
        <v>19303</v>
      </c>
      <c r="I128" s="127">
        <v>19433</v>
      </c>
      <c r="J128" s="127">
        <v>19394</v>
      </c>
      <c r="K128" s="128">
        <v>19272</v>
      </c>
      <c r="L128" s="126">
        <v>19768</v>
      </c>
      <c r="M128" s="127">
        <v>19303</v>
      </c>
    </row>
    <row r="129" spans="1:13">
      <c r="A129" s="956" t="s">
        <v>289</v>
      </c>
      <c r="B129" s="85"/>
      <c r="C129" s="85"/>
      <c r="D129" s="88"/>
      <c r="E129" s="87"/>
      <c r="F129" s="87"/>
      <c r="G129" s="87"/>
      <c r="H129" s="87"/>
      <c r="I129" s="87"/>
      <c r="J129" s="87"/>
      <c r="K129" s="87"/>
      <c r="L129" s="132"/>
      <c r="M129" s="91"/>
    </row>
    <row r="133" spans="1:13">
      <c r="A133" s="133" t="s">
        <v>4</v>
      </c>
      <c r="B133" s="133"/>
      <c r="C133" s="133"/>
      <c r="D133" s="133"/>
      <c r="E133" s="133"/>
      <c r="F133" s="133"/>
      <c r="G133" s="133"/>
      <c r="H133" s="134"/>
      <c r="I133" s="133"/>
      <c r="J133" s="133"/>
      <c r="K133" s="135"/>
      <c r="L133" s="135"/>
    </row>
    <row r="134" spans="1:13">
      <c r="A134" s="136"/>
      <c r="B134" s="136"/>
      <c r="C134" s="136"/>
      <c r="D134" s="136"/>
      <c r="E134" s="136"/>
      <c r="F134" s="136"/>
      <c r="G134" s="136"/>
      <c r="H134" s="137"/>
      <c r="I134" s="136"/>
      <c r="J134" s="138"/>
      <c r="K134" s="9" t="s">
        <v>575</v>
      </c>
      <c r="L134" s="139" t="s">
        <v>575</v>
      </c>
    </row>
    <row r="135" spans="1:13" ht="15.75" thickBot="1">
      <c r="A135" s="140" t="s">
        <v>24</v>
      </c>
      <c r="B135" s="140"/>
      <c r="C135" s="141" t="s">
        <v>693</v>
      </c>
      <c r="D135" s="142" t="s">
        <v>25</v>
      </c>
      <c r="E135" s="142" t="s">
        <v>26</v>
      </c>
      <c r="F135" s="142" t="s">
        <v>27</v>
      </c>
      <c r="G135" s="142" t="s">
        <v>28</v>
      </c>
      <c r="H135" s="142" t="s">
        <v>29</v>
      </c>
      <c r="I135" s="142" t="s">
        <v>30</v>
      </c>
      <c r="J135" s="142" t="s">
        <v>31</v>
      </c>
      <c r="K135" s="141" t="s">
        <v>32</v>
      </c>
      <c r="L135" s="143" t="s">
        <v>33</v>
      </c>
    </row>
    <row r="136" spans="1:13">
      <c r="A136" s="144" t="s">
        <v>108</v>
      </c>
      <c r="B136" s="144"/>
      <c r="C136" s="145">
        <v>1978281446</v>
      </c>
      <c r="D136" s="146">
        <v>2006642667</v>
      </c>
      <c r="E136" s="146">
        <v>1963081823</v>
      </c>
      <c r="F136" s="146">
        <v>1963364517</v>
      </c>
      <c r="G136" s="146">
        <v>1938219772</v>
      </c>
      <c r="H136" s="146">
        <v>1899388846</v>
      </c>
      <c r="I136" s="146">
        <v>1919186316</v>
      </c>
      <c r="J136" s="52">
        <v>1904000000</v>
      </c>
      <c r="K136" s="145">
        <v>7911370453</v>
      </c>
      <c r="L136" s="146">
        <v>7660311455</v>
      </c>
    </row>
    <row r="137" spans="1:13">
      <c r="A137" s="144" t="s">
        <v>109</v>
      </c>
      <c r="B137" s="144"/>
      <c r="C137" s="145">
        <v>2289781746</v>
      </c>
      <c r="D137" s="146">
        <v>2227243649</v>
      </c>
      <c r="E137" s="146">
        <v>2175603681</v>
      </c>
      <c r="F137" s="146">
        <v>2135040906</v>
      </c>
      <c r="G137" s="146">
        <v>2148034832</v>
      </c>
      <c r="H137" s="146">
        <v>2077551578</v>
      </c>
      <c r="I137" s="146">
        <v>2117325987</v>
      </c>
      <c r="J137" s="55">
        <v>2085000000</v>
      </c>
      <c r="K137" s="145">
        <v>8827669982</v>
      </c>
      <c r="L137" s="146">
        <v>8427483013</v>
      </c>
    </row>
    <row r="138" spans="1:13">
      <c r="A138" s="144" t="s">
        <v>110</v>
      </c>
      <c r="B138" s="144"/>
      <c r="C138" s="145">
        <v>883029608</v>
      </c>
      <c r="D138" s="146">
        <v>781103477</v>
      </c>
      <c r="E138" s="146">
        <v>784786529</v>
      </c>
      <c r="F138" s="146">
        <v>758374268</v>
      </c>
      <c r="G138" s="146">
        <v>795196146</v>
      </c>
      <c r="H138" s="146">
        <v>777536987</v>
      </c>
      <c r="I138" s="146">
        <v>761418783</v>
      </c>
      <c r="J138" s="55">
        <v>727000000</v>
      </c>
      <c r="K138" s="145">
        <v>3207293882</v>
      </c>
      <c r="L138" s="146">
        <v>3061198084</v>
      </c>
    </row>
    <row r="139" spans="1:13">
      <c r="A139" s="144" t="s">
        <v>111</v>
      </c>
      <c r="B139" s="144"/>
      <c r="C139" s="145">
        <v>176162087</v>
      </c>
      <c r="D139" s="146">
        <v>176353075</v>
      </c>
      <c r="E139" s="146">
        <v>174228092</v>
      </c>
      <c r="F139" s="146">
        <v>181879972</v>
      </c>
      <c r="G139" s="146">
        <v>176075431</v>
      </c>
      <c r="H139" s="146">
        <v>167056580</v>
      </c>
      <c r="I139" s="146">
        <v>164048270</v>
      </c>
      <c r="J139" s="55">
        <v>168000000</v>
      </c>
      <c r="K139" s="145">
        <v>708623226</v>
      </c>
      <c r="L139" s="146">
        <v>675040921</v>
      </c>
    </row>
    <row r="140" spans="1:13">
      <c r="A140" s="144" t="s">
        <v>112</v>
      </c>
      <c r="B140" s="144"/>
      <c r="C140" s="145">
        <v>347385903</v>
      </c>
      <c r="D140" s="146">
        <v>334429789</v>
      </c>
      <c r="E140" s="146">
        <v>349838609</v>
      </c>
      <c r="F140" s="146">
        <v>341904667</v>
      </c>
      <c r="G140" s="146">
        <v>340170596</v>
      </c>
      <c r="H140" s="146">
        <v>340221203</v>
      </c>
      <c r="I140" s="146">
        <v>392046891</v>
      </c>
      <c r="J140" s="55">
        <v>385000000</v>
      </c>
      <c r="K140" s="145">
        <v>1373558968</v>
      </c>
      <c r="L140" s="146">
        <v>1457629216</v>
      </c>
    </row>
    <row r="141" spans="1:13">
      <c r="A141" s="147" t="s">
        <v>113</v>
      </c>
      <c r="B141" s="147"/>
      <c r="C141" s="65">
        <v>364012336</v>
      </c>
      <c r="D141" s="66">
        <v>435233530</v>
      </c>
      <c r="E141" s="66">
        <v>244412673</v>
      </c>
      <c r="F141" s="66">
        <v>358225795</v>
      </c>
      <c r="G141" s="66">
        <v>393415773</v>
      </c>
      <c r="H141" s="66">
        <v>229836896</v>
      </c>
      <c r="I141" s="66">
        <v>134552777</v>
      </c>
      <c r="J141" s="67">
        <v>-10000000</v>
      </c>
      <c r="K141" s="65">
        <v>1401884334</v>
      </c>
      <c r="L141" s="66">
        <v>748048106</v>
      </c>
    </row>
    <row r="142" spans="1:13">
      <c r="A142" s="69" t="s">
        <v>114</v>
      </c>
      <c r="B142" s="69"/>
      <c r="C142" s="58">
        <v>6038653126</v>
      </c>
      <c r="D142" s="59">
        <v>5961006187</v>
      </c>
      <c r="E142" s="59">
        <v>5691951407</v>
      </c>
      <c r="F142" s="59">
        <v>5738790125</v>
      </c>
      <c r="G142" s="59">
        <v>5791112550</v>
      </c>
      <c r="H142" s="59">
        <v>5491592090</v>
      </c>
      <c r="I142" s="59">
        <v>5488579024</v>
      </c>
      <c r="J142" s="60">
        <v>5259000000</v>
      </c>
      <c r="K142" s="58">
        <v>23430400845</v>
      </c>
      <c r="L142" s="59">
        <v>22029710795</v>
      </c>
    </row>
    <row r="143" spans="1:13">
      <c r="A143" s="69" t="s">
        <v>115</v>
      </c>
      <c r="B143" s="69"/>
      <c r="C143" s="58">
        <v>39467325</v>
      </c>
      <c r="D143" s="59">
        <v>42323469</v>
      </c>
      <c r="E143" s="59">
        <v>45991355</v>
      </c>
      <c r="F143" s="59">
        <v>47163775</v>
      </c>
      <c r="G143" s="59">
        <v>48297064</v>
      </c>
      <c r="H143" s="59">
        <v>48839309</v>
      </c>
      <c r="I143" s="59">
        <v>73681810</v>
      </c>
      <c r="J143" s="60">
        <v>68000000</v>
      </c>
      <c r="K143" s="58">
        <v>174945924</v>
      </c>
      <c r="L143" s="59">
        <v>238880597</v>
      </c>
    </row>
    <row r="144" spans="1:13">
      <c r="A144" s="147" t="s">
        <v>116</v>
      </c>
      <c r="B144" s="147"/>
      <c r="C144" s="58">
        <v>6078120452</v>
      </c>
      <c r="D144" s="59">
        <v>6003329656</v>
      </c>
      <c r="E144" s="59">
        <v>5737942762</v>
      </c>
      <c r="F144" s="59">
        <v>5785953900</v>
      </c>
      <c r="G144" s="59">
        <v>5839409614</v>
      </c>
      <c r="H144" s="59">
        <v>5540431399</v>
      </c>
      <c r="I144" s="59">
        <v>5562260834</v>
      </c>
      <c r="J144" s="60">
        <v>5327000000</v>
      </c>
      <c r="K144" s="58">
        <v>23605346770</v>
      </c>
      <c r="L144" s="59">
        <v>22268591392</v>
      </c>
    </row>
    <row r="147" spans="1:5">
      <c r="A147" s="175" t="s">
        <v>5</v>
      </c>
      <c r="B147" s="175"/>
      <c r="C147" s="175"/>
      <c r="D147" s="175"/>
      <c r="E147" s="175"/>
    </row>
    <row r="148" spans="1:5">
      <c r="A148" s="148" t="s">
        <v>117</v>
      </c>
      <c r="B148" s="148"/>
      <c r="C148" s="10" t="s">
        <v>118</v>
      </c>
      <c r="D148" s="10"/>
      <c r="E148" s="149" t="s">
        <v>118</v>
      </c>
    </row>
    <row r="149" spans="1:5" ht="15.75" thickBot="1">
      <c r="A149" s="140" t="s">
        <v>24</v>
      </c>
      <c r="B149" s="142"/>
      <c r="C149" s="142" t="s">
        <v>119</v>
      </c>
      <c r="D149" s="142"/>
      <c r="E149" s="142" t="s">
        <v>120</v>
      </c>
    </row>
    <row r="150" spans="1:5">
      <c r="A150" s="71" t="s">
        <v>34</v>
      </c>
      <c r="B150" s="150" t="s">
        <v>126</v>
      </c>
      <c r="C150" s="151">
        <v>2006.6426668699999</v>
      </c>
      <c r="D150" s="150" t="s">
        <v>716</v>
      </c>
      <c r="E150" s="151">
        <v>7659.55472646</v>
      </c>
    </row>
    <row r="151" spans="1:5">
      <c r="A151" s="152" t="s">
        <v>121</v>
      </c>
      <c r="B151" s="8"/>
      <c r="C151" s="153">
        <v>20.660454709036891</v>
      </c>
      <c r="D151" s="154"/>
      <c r="E151" s="153">
        <v>217.50027129711992</v>
      </c>
    </row>
    <row r="152" spans="1:5">
      <c r="A152" s="152" t="s">
        <v>122</v>
      </c>
      <c r="B152" s="8"/>
      <c r="C152" s="153">
        <v>25.398395794062953</v>
      </c>
      <c r="D152" s="154"/>
      <c r="E152" s="153">
        <v>307.15651347859387</v>
      </c>
    </row>
    <row r="153" spans="1:5">
      <c r="A153" s="152" t="s">
        <v>123</v>
      </c>
      <c r="B153" s="8"/>
      <c r="C153" s="153">
        <v>0.34305300016132673</v>
      </c>
      <c r="D153" s="154"/>
      <c r="E153" s="153">
        <v>-4.132225868026163</v>
      </c>
    </row>
    <row r="154" spans="1:5">
      <c r="A154" s="152" t="s">
        <v>124</v>
      </c>
      <c r="B154" s="8"/>
      <c r="C154" s="153">
        <v>-56.633378543341507</v>
      </c>
      <c r="D154" s="154"/>
      <c r="E154" s="153">
        <v>-312.00110691554448</v>
      </c>
    </row>
    <row r="155" spans="1:5">
      <c r="A155" s="155" t="s">
        <v>125</v>
      </c>
      <c r="B155" s="156"/>
      <c r="C155" s="157">
        <v>-18.129745619919518</v>
      </c>
      <c r="D155" s="158"/>
      <c r="E155" s="157">
        <v>43.29227493785686</v>
      </c>
    </row>
    <row r="156" spans="1:5">
      <c r="A156" s="159" t="s">
        <v>34</v>
      </c>
      <c r="B156" s="160" t="s">
        <v>718</v>
      </c>
      <c r="C156" s="161">
        <v>1978.28144621</v>
      </c>
      <c r="D156" s="819" t="s">
        <v>717</v>
      </c>
      <c r="E156" s="161">
        <v>7911.37045339</v>
      </c>
    </row>
    <row r="157" spans="1:5">
      <c r="A157" s="152"/>
      <c r="B157" s="8"/>
      <c r="C157" s="162"/>
      <c r="D157" s="8"/>
      <c r="E157" s="163"/>
    </row>
    <row r="158" spans="1:5">
      <c r="A158" s="155"/>
      <c r="B158" s="156"/>
      <c r="C158" s="164"/>
      <c r="D158" s="156"/>
      <c r="E158" s="165"/>
    </row>
    <row r="159" spans="1:5">
      <c r="A159" s="148" t="s">
        <v>127</v>
      </c>
      <c r="B159" s="148"/>
      <c r="C159" s="10" t="s">
        <v>118</v>
      </c>
      <c r="D159" s="148"/>
      <c r="E159" s="149" t="s">
        <v>118</v>
      </c>
    </row>
    <row r="160" spans="1:5" ht="15.75" thickBot="1">
      <c r="A160" s="140" t="s">
        <v>24</v>
      </c>
      <c r="B160" s="140"/>
      <c r="C160" s="142" t="s">
        <v>119</v>
      </c>
      <c r="D160" s="140"/>
      <c r="E160" s="142" t="s">
        <v>120</v>
      </c>
    </row>
    <row r="161" spans="1:5">
      <c r="A161" s="71" t="s">
        <v>34</v>
      </c>
      <c r="B161" s="150" t="s">
        <v>126</v>
      </c>
      <c r="C161" s="151">
        <v>2227.2436618400002</v>
      </c>
      <c r="D161" s="150" t="s">
        <v>716</v>
      </c>
      <c r="E161" s="151">
        <v>8426.9385639600005</v>
      </c>
    </row>
    <row r="162" spans="1:5">
      <c r="A162" s="152" t="s">
        <v>121</v>
      </c>
      <c r="B162" s="8"/>
      <c r="C162" s="153">
        <v>26.700364618880918</v>
      </c>
      <c r="D162" s="154"/>
      <c r="E162" s="153">
        <v>412.29936579807037</v>
      </c>
    </row>
    <row r="163" spans="1:5">
      <c r="A163" s="152" t="s">
        <v>122</v>
      </c>
      <c r="B163" s="8"/>
      <c r="C163" s="153">
        <v>40.457471000629397</v>
      </c>
      <c r="D163" s="154"/>
      <c r="E163" s="153">
        <v>151.8238060474157</v>
      </c>
    </row>
    <row r="164" spans="1:5">
      <c r="A164" s="152" t="s">
        <v>123</v>
      </c>
      <c r="B164" s="8"/>
      <c r="C164" s="153">
        <v>4.7968653437402065</v>
      </c>
      <c r="D164" s="154"/>
      <c r="E164" s="153">
        <v>96.617051737410662</v>
      </c>
    </row>
    <row r="165" spans="1:5">
      <c r="A165" s="152" t="s">
        <v>124</v>
      </c>
      <c r="B165" s="8"/>
      <c r="C165" s="153">
        <v>-31.163073856150348</v>
      </c>
      <c r="D165" s="154"/>
      <c r="E165" s="153">
        <v>-196.09741243288298</v>
      </c>
    </row>
    <row r="166" spans="1:5">
      <c r="A166" s="155" t="s">
        <v>125</v>
      </c>
      <c r="B166" s="156"/>
      <c r="C166" s="166">
        <v>21.746514632899725</v>
      </c>
      <c r="D166" s="165"/>
      <c r="E166" s="166">
        <v>-63.911393330014107</v>
      </c>
    </row>
    <row r="167" spans="1:5">
      <c r="A167" s="159" t="s">
        <v>34</v>
      </c>
      <c r="B167" s="160" t="s">
        <v>718</v>
      </c>
      <c r="C167" s="161">
        <v>2289.7818035800001</v>
      </c>
      <c r="D167" s="819" t="s">
        <v>717</v>
      </c>
      <c r="E167" s="161">
        <v>8827.6699817799999</v>
      </c>
    </row>
    <row r="168" spans="1:5">
      <c r="A168" s="167"/>
      <c r="B168" s="168"/>
      <c r="C168" s="169"/>
      <c r="D168" s="168"/>
      <c r="E168" s="169"/>
    </row>
    <row r="169" spans="1:5">
      <c r="A169" s="170"/>
      <c r="B169" s="171"/>
      <c r="C169" s="172"/>
      <c r="D169" s="171"/>
      <c r="E169" s="172"/>
    </row>
    <row r="170" spans="1:5">
      <c r="A170" s="148" t="s">
        <v>128</v>
      </c>
      <c r="B170" s="148"/>
      <c r="C170" s="10" t="s">
        <v>118</v>
      </c>
      <c r="D170" s="10"/>
      <c r="E170" s="149" t="s">
        <v>118</v>
      </c>
    </row>
    <row r="171" spans="1:5" ht="15.75" thickBot="1">
      <c r="A171" s="140" t="s">
        <v>24</v>
      </c>
      <c r="B171" s="142"/>
      <c r="C171" s="142" t="s">
        <v>119</v>
      </c>
      <c r="D171" s="142"/>
      <c r="E171" s="142" t="s">
        <v>120</v>
      </c>
    </row>
    <row r="172" spans="1:5">
      <c r="A172" s="71" t="s">
        <v>34</v>
      </c>
      <c r="B172" s="150" t="s">
        <v>126</v>
      </c>
      <c r="C172" s="151">
        <v>781.10347697999998</v>
      </c>
      <c r="D172" s="150" t="s">
        <v>716</v>
      </c>
      <c r="E172" s="151">
        <v>3061.4612444099998</v>
      </c>
    </row>
    <row r="173" spans="1:5">
      <c r="A173" s="152" t="s">
        <v>121</v>
      </c>
      <c r="B173" s="8"/>
      <c r="C173" s="35">
        <v>8.2556792074682335</v>
      </c>
      <c r="D173" s="34"/>
      <c r="E173" s="35">
        <v>70.641695270647531</v>
      </c>
    </row>
    <row r="174" spans="1:5">
      <c r="A174" s="152" t="s">
        <v>122</v>
      </c>
      <c r="B174" s="8"/>
      <c r="C174" s="35">
        <v>8.6368935525317188</v>
      </c>
      <c r="D174" s="34"/>
      <c r="E174" s="35">
        <v>68.997232209352504</v>
      </c>
    </row>
    <row r="175" spans="1:5">
      <c r="A175" s="152" t="s">
        <v>123</v>
      </c>
      <c r="B175" s="8"/>
      <c r="C175" s="35">
        <v>3.2762975545304012</v>
      </c>
      <c r="D175" s="34"/>
      <c r="E175" s="35">
        <v>75.517489957717629</v>
      </c>
    </row>
    <row r="176" spans="1:5">
      <c r="A176" s="152" t="s">
        <v>124</v>
      </c>
      <c r="B176" s="8"/>
      <c r="C176" s="35">
        <v>-14.421646674530392</v>
      </c>
      <c r="D176" s="34"/>
      <c r="E176" s="35">
        <v>-138.96201860771757</v>
      </c>
    </row>
    <row r="177" spans="1:12">
      <c r="A177" s="155" t="s">
        <v>125</v>
      </c>
      <c r="B177" s="156"/>
      <c r="C177" s="157">
        <v>96.178907510000045</v>
      </c>
      <c r="D177" s="158"/>
      <c r="E177" s="157">
        <v>69.638238619999811</v>
      </c>
    </row>
    <row r="178" spans="1:12">
      <c r="A178" s="159" t="s">
        <v>34</v>
      </c>
      <c r="B178" s="160" t="s">
        <v>718</v>
      </c>
      <c r="C178" s="161">
        <v>883.02960813000004</v>
      </c>
      <c r="D178" s="819" t="s">
        <v>717</v>
      </c>
      <c r="E178" s="161">
        <v>3207.2938818600001</v>
      </c>
    </row>
    <row r="179" spans="1:12">
      <c r="C179" s="173"/>
      <c r="D179" s="173"/>
      <c r="E179" s="173"/>
    </row>
    <row r="180" spans="1:12">
      <c r="A180" s="170"/>
      <c r="B180" s="171"/>
      <c r="C180" s="174"/>
      <c r="D180" s="174"/>
      <c r="E180" s="174"/>
    </row>
    <row r="181" spans="1:12">
      <c r="A181" s="148" t="s">
        <v>129</v>
      </c>
      <c r="B181" s="148"/>
      <c r="C181" s="10" t="s">
        <v>118</v>
      </c>
      <c r="D181" s="10"/>
      <c r="E181" s="149" t="s">
        <v>118</v>
      </c>
    </row>
    <row r="182" spans="1:12" ht="15.75" thickBot="1">
      <c r="A182" s="140" t="s">
        <v>24</v>
      </c>
      <c r="B182" s="142"/>
      <c r="C182" s="142" t="s">
        <v>119</v>
      </c>
      <c r="D182" s="142"/>
      <c r="E182" s="142" t="s">
        <v>120</v>
      </c>
    </row>
    <row r="183" spans="1:12">
      <c r="A183" s="71" t="s">
        <v>34</v>
      </c>
      <c r="B183" s="150" t="s">
        <v>126</v>
      </c>
      <c r="C183" s="151">
        <v>334.47264037999997</v>
      </c>
      <c r="D183" s="150" t="s">
        <v>716</v>
      </c>
      <c r="E183" s="151">
        <v>1457.62921581</v>
      </c>
    </row>
    <row r="184" spans="1:12">
      <c r="A184" s="152" t="s">
        <v>121</v>
      </c>
      <c r="B184" s="8"/>
      <c r="C184" s="35">
        <v>-0.2405023373400392</v>
      </c>
      <c r="D184" s="34"/>
      <c r="E184" s="35">
        <v>67.29344084697199</v>
      </c>
    </row>
    <row r="185" spans="1:12">
      <c r="A185" s="152" t="s">
        <v>122</v>
      </c>
      <c r="B185" s="8"/>
      <c r="C185" s="35">
        <v>-0.50922349675163903</v>
      </c>
      <c r="D185" s="34"/>
      <c r="E185" s="35">
        <v>-51.478102420715864</v>
      </c>
    </row>
    <row r="186" spans="1:12">
      <c r="A186" s="152" t="s">
        <v>123</v>
      </c>
      <c r="B186" s="8"/>
      <c r="C186" s="35">
        <v>-0.10383434104588643</v>
      </c>
      <c r="D186" s="34"/>
      <c r="E186" s="35">
        <v>6.3873264609233242</v>
      </c>
    </row>
    <row r="187" spans="1:12">
      <c r="A187" s="152" t="s">
        <v>124</v>
      </c>
      <c r="B187" s="8"/>
      <c r="C187" s="35">
        <v>27.591299165523282</v>
      </c>
      <c r="D187" s="34"/>
      <c r="E187" s="35">
        <v>-19.961137382044782</v>
      </c>
    </row>
    <row r="188" spans="1:12">
      <c r="A188" s="155" t="s">
        <v>125</v>
      </c>
      <c r="B188" s="156"/>
      <c r="C188" s="157">
        <v>-14.700636360385715</v>
      </c>
      <c r="D188" s="158"/>
      <c r="E188" s="157">
        <v>-86.311774945134857</v>
      </c>
    </row>
    <row r="189" spans="1:12">
      <c r="A189" s="159" t="s">
        <v>34</v>
      </c>
      <c r="B189" s="160" t="s">
        <v>718</v>
      </c>
      <c r="C189" s="161">
        <v>346.50974300999997</v>
      </c>
      <c r="D189" s="819" t="s">
        <v>717</v>
      </c>
      <c r="E189" s="161">
        <v>1373.5589683699998</v>
      </c>
    </row>
    <row r="192" spans="1:12">
      <c r="A192" s="176" t="s">
        <v>6</v>
      </c>
      <c r="B192" s="171"/>
      <c r="C192" s="171"/>
      <c r="D192" s="171"/>
      <c r="E192" s="171"/>
      <c r="F192" s="171"/>
      <c r="G192" s="171"/>
      <c r="H192" s="177"/>
      <c r="I192" s="171"/>
      <c r="J192" s="171"/>
      <c r="K192" s="171"/>
      <c r="L192" s="171"/>
    </row>
    <row r="193" spans="1:12">
      <c r="A193" s="178"/>
      <c r="B193" s="168"/>
      <c r="C193" s="168"/>
      <c r="D193" s="168"/>
      <c r="E193" s="168"/>
      <c r="F193" s="168"/>
      <c r="G193" s="168"/>
      <c r="H193" s="179"/>
      <c r="I193" s="168"/>
      <c r="J193" s="178"/>
      <c r="K193" s="180" t="s">
        <v>575</v>
      </c>
      <c r="L193" s="139" t="s">
        <v>575</v>
      </c>
    </row>
    <row r="194" spans="1:12" ht="15.75" thickBot="1">
      <c r="A194" s="181" t="s">
        <v>24</v>
      </c>
      <c r="B194" s="182"/>
      <c r="C194" s="141" t="s">
        <v>693</v>
      </c>
      <c r="D194" s="142" t="s">
        <v>25</v>
      </c>
      <c r="E194" s="142" t="s">
        <v>26</v>
      </c>
      <c r="F194" s="142" t="s">
        <v>27</v>
      </c>
      <c r="G194" s="142" t="s">
        <v>28</v>
      </c>
      <c r="H194" s="142" t="s">
        <v>29</v>
      </c>
      <c r="I194" s="142" t="s">
        <v>30</v>
      </c>
      <c r="J194" s="142" t="s">
        <v>31</v>
      </c>
      <c r="K194" s="183">
        <v>2017</v>
      </c>
      <c r="L194" s="184">
        <v>2016</v>
      </c>
    </row>
    <row r="195" spans="1:12">
      <c r="A195" s="144" t="s">
        <v>108</v>
      </c>
      <c r="B195" s="144"/>
      <c r="C195" s="145">
        <v>854566258</v>
      </c>
      <c r="D195" s="146">
        <v>833221994</v>
      </c>
      <c r="E195" s="146">
        <v>890716572</v>
      </c>
      <c r="F195" s="146">
        <v>840677144</v>
      </c>
      <c r="G195" s="146">
        <v>818919256</v>
      </c>
      <c r="H195" s="146">
        <v>890344477</v>
      </c>
      <c r="I195" s="146">
        <v>808411585</v>
      </c>
      <c r="J195" s="52">
        <v>789000000</v>
      </c>
      <c r="K195" s="145">
        <v>3419181968</v>
      </c>
      <c r="L195" s="146">
        <v>3305773030</v>
      </c>
    </row>
    <row r="196" spans="1:12">
      <c r="A196" s="144" t="s">
        <v>109</v>
      </c>
      <c r="B196" s="144"/>
      <c r="C196" s="145">
        <v>456817186</v>
      </c>
      <c r="D196" s="146">
        <v>442793666</v>
      </c>
      <c r="E196" s="146">
        <v>451090713</v>
      </c>
      <c r="F196" s="146">
        <v>455124339</v>
      </c>
      <c r="G196" s="146">
        <v>404853356</v>
      </c>
      <c r="H196" s="146">
        <v>434770422</v>
      </c>
      <c r="I196" s="146">
        <v>396260424</v>
      </c>
      <c r="J196" s="55">
        <v>393000000</v>
      </c>
      <c r="K196" s="145">
        <v>1805825904</v>
      </c>
      <c r="L196" s="146">
        <v>1628857851</v>
      </c>
    </row>
    <row r="197" spans="1:12">
      <c r="A197" s="144" t="s">
        <v>110</v>
      </c>
      <c r="B197" s="144"/>
      <c r="C197" s="145">
        <v>744021200</v>
      </c>
      <c r="D197" s="146">
        <v>552314113</v>
      </c>
      <c r="E197" s="146">
        <v>632173512</v>
      </c>
      <c r="F197" s="146">
        <v>722340628</v>
      </c>
      <c r="G197" s="146">
        <v>625952532</v>
      </c>
      <c r="H197" s="146">
        <v>478184215</v>
      </c>
      <c r="I197" s="146">
        <v>573868257</v>
      </c>
      <c r="J197" s="55">
        <v>543000000</v>
      </c>
      <c r="K197" s="145">
        <v>2650849453</v>
      </c>
      <c r="L197" s="146">
        <v>2221472534</v>
      </c>
    </row>
    <row r="198" spans="1:12">
      <c r="A198" s="144" t="s">
        <v>111</v>
      </c>
      <c r="B198" s="144"/>
      <c r="C198" s="145">
        <v>2149486721</v>
      </c>
      <c r="D198" s="146">
        <v>1621454983</v>
      </c>
      <c r="E198" s="146">
        <v>1760944226</v>
      </c>
      <c r="F198" s="146">
        <v>1749433097</v>
      </c>
      <c r="G198" s="146">
        <v>2147117232</v>
      </c>
      <c r="H198" s="146">
        <v>1532781889</v>
      </c>
      <c r="I198" s="146">
        <v>1501486645</v>
      </c>
      <c r="J198" s="55">
        <v>1550000000</v>
      </c>
      <c r="K198" s="145">
        <v>7281319027</v>
      </c>
      <c r="L198" s="146">
        <v>6731508830</v>
      </c>
    </row>
    <row r="199" spans="1:12">
      <c r="A199" s="144" t="s">
        <v>112</v>
      </c>
      <c r="B199" s="144"/>
      <c r="C199" s="145">
        <v>100875188</v>
      </c>
      <c r="D199" s="146">
        <v>100271669</v>
      </c>
      <c r="E199" s="146">
        <v>112938707</v>
      </c>
      <c r="F199" s="146">
        <v>115166520</v>
      </c>
      <c r="G199" s="146">
        <v>107998905</v>
      </c>
      <c r="H199" s="146">
        <v>129101746</v>
      </c>
      <c r="I199" s="146">
        <v>112426253</v>
      </c>
      <c r="J199" s="55">
        <v>121000000</v>
      </c>
      <c r="K199" s="145">
        <v>429252084</v>
      </c>
      <c r="L199" s="146">
        <v>470504491</v>
      </c>
    </row>
    <row r="200" spans="1:12">
      <c r="A200" s="147" t="s">
        <v>113</v>
      </c>
      <c r="B200" s="147"/>
      <c r="C200" s="65">
        <v>-88517618</v>
      </c>
      <c r="D200" s="66">
        <v>-56467950</v>
      </c>
      <c r="E200" s="66">
        <v>-104755339</v>
      </c>
      <c r="F200" s="66">
        <v>-32609279</v>
      </c>
      <c r="G200" s="66">
        <v>-72616857</v>
      </c>
      <c r="H200" s="66">
        <v>-50762593</v>
      </c>
      <c r="I200" s="66">
        <v>-38204100</v>
      </c>
      <c r="J200" s="67">
        <v>-14000000</v>
      </c>
      <c r="K200" s="65">
        <v>-282350186</v>
      </c>
      <c r="L200" s="66">
        <v>-174722601</v>
      </c>
    </row>
    <row r="201" spans="1:12">
      <c r="A201" s="69" t="s">
        <v>130</v>
      </c>
      <c r="B201" s="69"/>
      <c r="C201" s="58">
        <v>4217248935</v>
      </c>
      <c r="D201" s="59">
        <v>3493588475</v>
      </c>
      <c r="E201" s="59">
        <v>3743108391</v>
      </c>
      <c r="F201" s="59">
        <v>3850132449</v>
      </c>
      <c r="G201" s="59">
        <v>4032224424</v>
      </c>
      <c r="H201" s="59">
        <v>3414420156</v>
      </c>
      <c r="I201" s="59">
        <v>3354249064</v>
      </c>
      <c r="J201" s="60">
        <v>3382000000</v>
      </c>
      <c r="K201" s="58">
        <v>15304078250</v>
      </c>
      <c r="L201" s="59">
        <v>14183394135</v>
      </c>
    </row>
    <row r="204" spans="1:12">
      <c r="A204" s="778" t="s">
        <v>7</v>
      </c>
      <c r="B204" s="178"/>
      <c r="C204" s="178"/>
      <c r="D204" s="178"/>
      <c r="E204" s="178"/>
      <c r="F204" s="178"/>
      <c r="G204" s="178"/>
      <c r="H204" s="820"/>
      <c r="I204" s="178"/>
      <c r="J204" s="178"/>
      <c r="K204" s="178"/>
      <c r="L204" s="178"/>
    </row>
    <row r="205" spans="1:12">
      <c r="A205" s="832"/>
      <c r="B205" s="832"/>
      <c r="C205" s="832"/>
      <c r="D205" s="832"/>
      <c r="E205" s="833"/>
      <c r="F205" s="833"/>
      <c r="G205" s="833"/>
      <c r="H205" s="834"/>
      <c r="I205" s="833"/>
      <c r="J205" s="833"/>
      <c r="K205" s="835" t="s">
        <v>575</v>
      </c>
      <c r="L205" s="836" t="s">
        <v>575</v>
      </c>
    </row>
    <row r="206" spans="1:12" ht="15.75" thickBot="1">
      <c r="A206" s="823" t="s">
        <v>24</v>
      </c>
      <c r="B206" s="823"/>
      <c r="C206" s="824" t="s">
        <v>693</v>
      </c>
      <c r="D206" s="825" t="s">
        <v>25</v>
      </c>
      <c r="E206" s="825" t="s">
        <v>26</v>
      </c>
      <c r="F206" s="825" t="s">
        <v>27</v>
      </c>
      <c r="G206" s="825" t="s">
        <v>28</v>
      </c>
      <c r="H206" s="825" t="s">
        <v>29</v>
      </c>
      <c r="I206" s="825" t="s">
        <v>30</v>
      </c>
      <c r="J206" s="825" t="s">
        <v>31</v>
      </c>
      <c r="K206" s="826" t="s">
        <v>32</v>
      </c>
      <c r="L206" s="827" t="s">
        <v>33</v>
      </c>
    </row>
    <row r="207" spans="1:12">
      <c r="A207" s="53" t="s">
        <v>131</v>
      </c>
      <c r="B207" s="53"/>
      <c r="C207" s="828">
        <v>1874229682.5999999</v>
      </c>
      <c r="D207" s="19">
        <v>1373175640.1500001</v>
      </c>
      <c r="E207" s="19">
        <v>1470630797.2500002</v>
      </c>
      <c r="F207" s="829">
        <v>1464821330.0899997</v>
      </c>
      <c r="G207" s="19">
        <v>1774868164.7799997</v>
      </c>
      <c r="H207" s="19">
        <v>1321349534.3399999</v>
      </c>
      <c r="I207" s="19">
        <v>1285961292.04</v>
      </c>
      <c r="J207" s="52">
        <v>1375918315.54</v>
      </c>
      <c r="K207" s="828">
        <v>6182857450.0900002</v>
      </c>
      <c r="L207" s="19">
        <v>5758097306.6999998</v>
      </c>
    </row>
    <row r="208" spans="1:12">
      <c r="A208" s="53" t="s">
        <v>132</v>
      </c>
      <c r="B208" s="53"/>
      <c r="C208" s="828">
        <v>846390893.36000001</v>
      </c>
      <c r="D208" s="19">
        <v>734809747.33000004</v>
      </c>
      <c r="E208" s="19">
        <v>762575721.75999999</v>
      </c>
      <c r="F208" s="829">
        <v>777677509.67000008</v>
      </c>
      <c r="G208" s="19">
        <v>842018229.40999997</v>
      </c>
      <c r="H208" s="19">
        <v>678399615.68000007</v>
      </c>
      <c r="I208" s="19">
        <v>665054299.61000001</v>
      </c>
      <c r="J208" s="55">
        <v>693660716.67000008</v>
      </c>
      <c r="K208" s="828">
        <v>3121453872.1200004</v>
      </c>
      <c r="L208" s="19">
        <v>2879132861.3699999</v>
      </c>
    </row>
    <row r="209" spans="1:12">
      <c r="A209" s="53" t="s">
        <v>133</v>
      </c>
      <c r="B209" s="53"/>
      <c r="C209" s="828">
        <v>558561336.54999995</v>
      </c>
      <c r="D209" s="19">
        <v>610867034.46000004</v>
      </c>
      <c r="E209" s="19">
        <v>662450346.03999901</v>
      </c>
      <c r="F209" s="829">
        <v>688682641.92000008</v>
      </c>
      <c r="G209" s="19">
        <v>538424730.42000008</v>
      </c>
      <c r="H209" s="19">
        <v>675849409.7299999</v>
      </c>
      <c r="I209" s="19">
        <v>649900622.51999998</v>
      </c>
      <c r="J209" s="55">
        <v>567913448.54000103</v>
      </c>
      <c r="K209" s="828">
        <v>2520561358.9699993</v>
      </c>
      <c r="L209" s="19">
        <v>2432088211.210001</v>
      </c>
    </row>
    <row r="210" spans="1:12">
      <c r="A210" s="830" t="s">
        <v>134</v>
      </c>
      <c r="B210" s="53"/>
      <c r="C210" s="828">
        <v>501005962.58999997</v>
      </c>
      <c r="D210" s="19">
        <v>528825113.38000005</v>
      </c>
      <c r="E210" s="19">
        <v>503028952.01999998</v>
      </c>
      <c r="F210" s="829">
        <v>546353559.43999994</v>
      </c>
      <c r="G210" s="19">
        <v>531964586.34999996</v>
      </c>
      <c r="H210" s="19">
        <v>541666960.10000002</v>
      </c>
      <c r="I210" s="19">
        <v>455477045.29999995</v>
      </c>
      <c r="J210" s="55">
        <v>446175613.33000004</v>
      </c>
      <c r="K210" s="828">
        <v>2079213587.4300001</v>
      </c>
      <c r="L210" s="19">
        <v>1975284205.0799999</v>
      </c>
    </row>
    <row r="211" spans="1:12">
      <c r="A211" s="53" t="s">
        <v>135</v>
      </c>
      <c r="B211" s="53"/>
      <c r="C211" s="828">
        <v>437210979.70999998</v>
      </c>
      <c r="D211" s="19">
        <v>245910939.16999999</v>
      </c>
      <c r="E211" s="19">
        <v>344422581.51999998</v>
      </c>
      <c r="F211" s="829">
        <v>373734661.83999997</v>
      </c>
      <c r="G211" s="19">
        <v>344948712.25999999</v>
      </c>
      <c r="H211" s="19">
        <v>197154408.34</v>
      </c>
      <c r="I211" s="19">
        <v>297855805.30000001</v>
      </c>
      <c r="J211" s="55">
        <v>298635408.87</v>
      </c>
      <c r="K211" s="828">
        <v>1401279162.24</v>
      </c>
      <c r="L211" s="19">
        <v>1138594334.77</v>
      </c>
    </row>
    <row r="212" spans="1:12">
      <c r="A212" s="69" t="s">
        <v>136</v>
      </c>
      <c r="B212" s="69"/>
      <c r="C212" s="831">
        <v>4217398854.8099999</v>
      </c>
      <c r="D212" s="59">
        <v>3493588474.4900002</v>
      </c>
      <c r="E212" s="59">
        <v>3743108398.5899992</v>
      </c>
      <c r="F212" s="59">
        <v>3850000000</v>
      </c>
      <c r="G212" s="59">
        <v>4032224423.2199993</v>
      </c>
      <c r="H212" s="59">
        <v>3414419928.1900001</v>
      </c>
      <c r="I212" s="59">
        <v>3354249064.7700005</v>
      </c>
      <c r="J212" s="60">
        <v>3382303502.9500008</v>
      </c>
      <c r="K212" s="831">
        <v>15304095727.889999</v>
      </c>
      <c r="L212" s="59">
        <v>14183196919.130001</v>
      </c>
    </row>
    <row r="215" spans="1:12">
      <c r="A215" s="176" t="s">
        <v>8</v>
      </c>
      <c r="B215" s="171"/>
      <c r="C215" s="171"/>
      <c r="D215" s="171"/>
      <c r="E215" s="171"/>
      <c r="F215" s="171"/>
      <c r="G215" s="171"/>
      <c r="H215" s="177"/>
      <c r="I215" s="171"/>
      <c r="J215" s="171"/>
      <c r="K215" s="171"/>
      <c r="L215" s="171"/>
    </row>
    <row r="216" spans="1:12">
      <c r="A216" s="178"/>
      <c r="B216" s="168"/>
      <c r="C216" s="168"/>
      <c r="D216" s="168"/>
      <c r="E216" s="168"/>
      <c r="F216" s="168"/>
      <c r="G216" s="168"/>
      <c r="H216" s="179"/>
      <c r="I216" s="168"/>
      <c r="J216" s="178"/>
      <c r="K216" s="180" t="s">
        <v>575</v>
      </c>
      <c r="L216" s="139" t="s">
        <v>575</v>
      </c>
    </row>
    <row r="217" spans="1:12" ht="15.75" thickBot="1">
      <c r="A217" s="181" t="s">
        <v>24</v>
      </c>
      <c r="B217" s="182"/>
      <c r="C217" s="141" t="s">
        <v>693</v>
      </c>
      <c r="D217" s="142" t="s">
        <v>25</v>
      </c>
      <c r="E217" s="142" t="s">
        <v>26</v>
      </c>
      <c r="F217" s="142" t="s">
        <v>27</v>
      </c>
      <c r="G217" s="142" t="s">
        <v>28</v>
      </c>
      <c r="H217" s="142" t="s">
        <v>29</v>
      </c>
      <c r="I217" s="142" t="s">
        <v>30</v>
      </c>
      <c r="J217" s="142" t="s">
        <v>31</v>
      </c>
      <c r="K217" s="183" t="s">
        <v>32</v>
      </c>
      <c r="L217" s="184" t="s">
        <v>33</v>
      </c>
    </row>
    <row r="218" spans="1:12">
      <c r="A218" s="144" t="s">
        <v>108</v>
      </c>
      <c r="B218" s="144"/>
      <c r="C218" s="145">
        <v>178952886</v>
      </c>
      <c r="D218" s="146">
        <v>125631816</v>
      </c>
      <c r="E218" s="146">
        <v>109946678</v>
      </c>
      <c r="F218" s="146">
        <v>199888692</v>
      </c>
      <c r="G218" s="146">
        <v>176467783</v>
      </c>
      <c r="H218" s="146">
        <v>121012814</v>
      </c>
      <c r="I218" s="146">
        <v>102642451</v>
      </c>
      <c r="J218" s="52">
        <v>162000000</v>
      </c>
      <c r="K218" s="145">
        <v>614420072</v>
      </c>
      <c r="L218" s="146">
        <v>561732984</v>
      </c>
    </row>
    <row r="219" spans="1:12">
      <c r="A219" s="144" t="s">
        <v>109</v>
      </c>
      <c r="B219" s="144"/>
      <c r="C219" s="145">
        <v>163443494</v>
      </c>
      <c r="D219" s="146">
        <v>123453501</v>
      </c>
      <c r="E219" s="146">
        <v>115195204</v>
      </c>
      <c r="F219" s="146">
        <v>146267391</v>
      </c>
      <c r="G219" s="146">
        <v>175753910</v>
      </c>
      <c r="H219" s="146">
        <v>100180166</v>
      </c>
      <c r="I219" s="146">
        <v>138452208</v>
      </c>
      <c r="J219" s="55">
        <v>153000000</v>
      </c>
      <c r="K219" s="145">
        <v>548359590</v>
      </c>
      <c r="L219" s="146">
        <v>567709267</v>
      </c>
    </row>
    <row r="220" spans="1:12">
      <c r="A220" s="144" t="s">
        <v>110</v>
      </c>
      <c r="B220" s="144"/>
      <c r="C220" s="145">
        <v>1065026917</v>
      </c>
      <c r="D220" s="146">
        <v>1179432123</v>
      </c>
      <c r="E220" s="146">
        <v>1348593442</v>
      </c>
      <c r="F220" s="146">
        <v>2074667357</v>
      </c>
      <c r="G220" s="146">
        <v>1328993633</v>
      </c>
      <c r="H220" s="146">
        <v>1559932372</v>
      </c>
      <c r="I220" s="146">
        <v>1284142302</v>
      </c>
      <c r="J220" s="55">
        <v>1090000000</v>
      </c>
      <c r="K220" s="145">
        <v>5667719839</v>
      </c>
      <c r="L220" s="146">
        <v>5262820537</v>
      </c>
    </row>
    <row r="221" spans="1:12">
      <c r="A221" s="144" t="s">
        <v>111</v>
      </c>
      <c r="B221" s="144"/>
      <c r="C221" s="145">
        <v>55212666</v>
      </c>
      <c r="D221" s="146">
        <v>144239156</v>
      </c>
      <c r="E221" s="146">
        <v>101399718</v>
      </c>
      <c r="F221" s="146">
        <v>102617552</v>
      </c>
      <c r="G221" s="146">
        <v>147748522</v>
      </c>
      <c r="H221" s="146">
        <v>299491246</v>
      </c>
      <c r="I221" s="146">
        <v>58862996</v>
      </c>
      <c r="J221" s="55">
        <v>85000000</v>
      </c>
      <c r="K221" s="145">
        <v>403469092</v>
      </c>
      <c r="L221" s="146">
        <v>591040894</v>
      </c>
    </row>
    <row r="222" spans="1:12">
      <c r="A222" s="144" t="s">
        <v>112</v>
      </c>
      <c r="B222" s="144"/>
      <c r="C222" s="145">
        <v>56416672</v>
      </c>
      <c r="D222" s="146">
        <v>9640680</v>
      </c>
      <c r="E222" s="146">
        <v>20418212</v>
      </c>
      <c r="F222" s="146">
        <v>24069580</v>
      </c>
      <c r="G222" s="146">
        <v>23645415</v>
      </c>
      <c r="H222" s="146">
        <v>55137802</v>
      </c>
      <c r="I222" s="146">
        <v>24772964</v>
      </c>
      <c r="J222" s="55">
        <v>23000000</v>
      </c>
      <c r="K222" s="145">
        <v>110545144</v>
      </c>
      <c r="L222" s="146">
        <v>126144693</v>
      </c>
    </row>
    <row r="223" spans="1:12">
      <c r="A223" s="187" t="s">
        <v>113</v>
      </c>
      <c r="B223" s="188"/>
      <c r="C223" s="145">
        <v>23859210</v>
      </c>
      <c r="D223" s="146">
        <v>179483214</v>
      </c>
      <c r="E223" s="146">
        <v>118471211</v>
      </c>
      <c r="F223" s="146">
        <v>157028471</v>
      </c>
      <c r="G223" s="146">
        <v>469428785</v>
      </c>
      <c r="H223" s="146">
        <v>413453584</v>
      </c>
      <c r="I223" s="146">
        <v>529109184</v>
      </c>
      <c r="J223" s="55">
        <v>84000000</v>
      </c>
      <c r="K223" s="145">
        <v>478842106</v>
      </c>
      <c r="L223" s="146">
        <v>1496486449</v>
      </c>
    </row>
    <row r="224" spans="1:12">
      <c r="A224" s="189" t="s">
        <v>137</v>
      </c>
      <c r="B224" s="190"/>
      <c r="C224" s="65">
        <v>-667746</v>
      </c>
      <c r="D224" s="66">
        <v>145118927</v>
      </c>
      <c r="E224" s="66">
        <v>143800000</v>
      </c>
      <c r="F224" s="66">
        <v>254400000</v>
      </c>
      <c r="G224" s="66">
        <v>596411329</v>
      </c>
      <c r="H224" s="66">
        <v>445552686</v>
      </c>
      <c r="I224" s="66">
        <v>478914656</v>
      </c>
      <c r="J224" s="67">
        <v>113000000</v>
      </c>
      <c r="K224" s="65">
        <v>542651181</v>
      </c>
      <c r="L224" s="66">
        <v>1633857822</v>
      </c>
    </row>
    <row r="225" spans="1:12">
      <c r="A225" s="191" t="s">
        <v>136</v>
      </c>
      <c r="B225" s="192"/>
      <c r="C225" s="58">
        <v>1542911845</v>
      </c>
      <c r="D225" s="59">
        <v>1761880490</v>
      </c>
      <c r="E225" s="59">
        <v>1814024465</v>
      </c>
      <c r="F225" s="59">
        <v>2704539043</v>
      </c>
      <c r="G225" s="59">
        <v>2322038048</v>
      </c>
      <c r="H225" s="59">
        <v>2549207984</v>
      </c>
      <c r="I225" s="59">
        <v>2137982105</v>
      </c>
      <c r="J225" s="60">
        <v>1597000000</v>
      </c>
      <c r="K225" s="58">
        <v>7823355843</v>
      </c>
      <c r="L225" s="59">
        <v>8605934824</v>
      </c>
    </row>
    <row r="228" spans="1:12">
      <c r="A228" s="1" t="s">
        <v>9</v>
      </c>
      <c r="B228" s="1"/>
      <c r="C228" s="1"/>
      <c r="D228" s="1"/>
      <c r="E228" s="1"/>
      <c r="F228" s="1"/>
      <c r="G228" s="1"/>
      <c r="H228" s="193"/>
      <c r="I228" s="1"/>
      <c r="J228" s="1"/>
      <c r="K228" s="194"/>
      <c r="L228" s="194"/>
    </row>
    <row r="229" spans="1:12">
      <c r="A229" s="5"/>
      <c r="B229" s="5"/>
      <c r="C229" s="5"/>
      <c r="D229" s="5"/>
      <c r="E229" s="168"/>
      <c r="F229" s="168"/>
      <c r="G229" s="168"/>
      <c r="H229" s="179"/>
      <c r="I229" s="168"/>
      <c r="J229" s="178"/>
      <c r="K229" s="180" t="s">
        <v>575</v>
      </c>
      <c r="L229" s="139" t="s">
        <v>575</v>
      </c>
    </row>
    <row r="230" spans="1:12" ht="15.75" thickBot="1">
      <c r="A230" s="140" t="s">
        <v>24</v>
      </c>
      <c r="B230" s="140"/>
      <c r="C230" s="141" t="s">
        <v>693</v>
      </c>
      <c r="D230" s="142" t="s">
        <v>25</v>
      </c>
      <c r="E230" s="142" t="s">
        <v>26</v>
      </c>
      <c r="F230" s="142" t="s">
        <v>27</v>
      </c>
      <c r="G230" s="142" t="s">
        <v>28</v>
      </c>
      <c r="H230" s="142" t="s">
        <v>29</v>
      </c>
      <c r="I230" s="142" t="s">
        <v>30</v>
      </c>
      <c r="J230" s="142" t="s">
        <v>31</v>
      </c>
      <c r="K230" s="183" t="s">
        <v>32</v>
      </c>
      <c r="L230" s="184" t="s">
        <v>33</v>
      </c>
    </row>
    <row r="231" spans="1:12">
      <c r="A231" s="144" t="s">
        <v>108</v>
      </c>
      <c r="B231" s="144"/>
      <c r="C231" s="145">
        <v>1917355884</v>
      </c>
      <c r="D231" s="146">
        <v>1819361144</v>
      </c>
      <c r="E231" s="146">
        <v>1900314801</v>
      </c>
      <c r="F231" s="146">
        <v>1895842796</v>
      </c>
      <c r="G231" s="146">
        <v>1994673363</v>
      </c>
      <c r="H231" s="146">
        <v>1926207797</v>
      </c>
      <c r="I231" s="146">
        <v>1938653242</v>
      </c>
      <c r="J231" s="185">
        <v>1795450000</v>
      </c>
      <c r="K231" s="145">
        <v>7532874625</v>
      </c>
      <c r="L231" s="146">
        <v>7654469094</v>
      </c>
    </row>
    <row r="232" spans="1:12">
      <c r="A232" s="144" t="s">
        <v>109</v>
      </c>
      <c r="B232" s="144"/>
      <c r="C232" s="145">
        <v>1223641383</v>
      </c>
      <c r="D232" s="146">
        <v>1100133427</v>
      </c>
      <c r="E232" s="146">
        <v>1164386180</v>
      </c>
      <c r="F232" s="146">
        <v>1112430250</v>
      </c>
      <c r="G232" s="146">
        <v>1263934495</v>
      </c>
      <c r="H232" s="146">
        <v>1197795215</v>
      </c>
      <c r="I232" s="146">
        <v>1186584241</v>
      </c>
      <c r="J232" s="20">
        <v>1142450000</v>
      </c>
      <c r="K232" s="145">
        <v>4600591240</v>
      </c>
      <c r="L232" s="146">
        <v>4790818393</v>
      </c>
    </row>
    <row r="233" spans="1:12">
      <c r="A233" s="144" t="s">
        <v>110</v>
      </c>
      <c r="B233" s="144"/>
      <c r="C233" s="145">
        <v>1267225031</v>
      </c>
      <c r="D233" s="146">
        <v>1127573534</v>
      </c>
      <c r="E233" s="146">
        <v>1186896348</v>
      </c>
      <c r="F233" s="146">
        <v>1217496867</v>
      </c>
      <c r="G233" s="146">
        <v>1150808073</v>
      </c>
      <c r="H233" s="146">
        <v>1176262172</v>
      </c>
      <c r="I233" s="146">
        <v>1219496886</v>
      </c>
      <c r="J233" s="20">
        <v>1103000000</v>
      </c>
      <c r="K233" s="145">
        <v>4799191780</v>
      </c>
      <c r="L233" s="146">
        <v>4648274886</v>
      </c>
    </row>
    <row r="234" spans="1:12">
      <c r="A234" s="144" t="s">
        <v>111</v>
      </c>
      <c r="B234" s="144"/>
      <c r="C234" s="145">
        <v>1107125784</v>
      </c>
      <c r="D234" s="146">
        <v>939520818</v>
      </c>
      <c r="E234" s="146">
        <v>1018767363</v>
      </c>
      <c r="F234" s="146">
        <v>1016395782</v>
      </c>
      <c r="G234" s="146">
        <v>1102675407</v>
      </c>
      <c r="H234" s="146">
        <v>901947195</v>
      </c>
      <c r="I234" s="146">
        <v>963645829</v>
      </c>
      <c r="J234" s="20">
        <v>918000000</v>
      </c>
      <c r="K234" s="145">
        <v>4081809747</v>
      </c>
      <c r="L234" s="146">
        <v>3886548713</v>
      </c>
    </row>
    <row r="235" spans="1:12">
      <c r="A235" s="144" t="s">
        <v>112</v>
      </c>
      <c r="B235" s="144"/>
      <c r="C235" s="145">
        <v>45714748</v>
      </c>
      <c r="D235" s="146">
        <v>298372807</v>
      </c>
      <c r="E235" s="146">
        <v>304468756</v>
      </c>
      <c r="F235" s="146">
        <v>308569964</v>
      </c>
      <c r="G235" s="146">
        <v>334064105</v>
      </c>
      <c r="H235" s="146">
        <v>295574214</v>
      </c>
      <c r="I235" s="146">
        <v>328115492</v>
      </c>
      <c r="J235" s="20">
        <v>285000000</v>
      </c>
      <c r="K235" s="145">
        <v>957126275</v>
      </c>
      <c r="L235" s="146">
        <v>1242797284</v>
      </c>
    </row>
    <row r="236" spans="1:12">
      <c r="A236" s="147" t="s">
        <v>113</v>
      </c>
      <c r="B236" s="147"/>
      <c r="C236" s="65">
        <v>195912482</v>
      </c>
      <c r="D236" s="66">
        <v>195426988</v>
      </c>
      <c r="E236" s="66">
        <v>185135075</v>
      </c>
      <c r="F236" s="66">
        <v>173532068</v>
      </c>
      <c r="G236" s="66">
        <v>209676512</v>
      </c>
      <c r="H236" s="66">
        <v>-26624321</v>
      </c>
      <c r="I236" s="66">
        <v>168975523</v>
      </c>
      <c r="J236" s="29">
        <v>66000000</v>
      </c>
      <c r="K236" s="65">
        <v>750006613</v>
      </c>
      <c r="L236" s="66">
        <v>418977361</v>
      </c>
    </row>
    <row r="237" spans="1:12">
      <c r="A237" s="69" t="s">
        <v>130</v>
      </c>
      <c r="B237" s="69"/>
      <c r="C237" s="58">
        <v>5756975312</v>
      </c>
      <c r="D237" s="59">
        <v>5480388718</v>
      </c>
      <c r="E237" s="59">
        <v>5759968523</v>
      </c>
      <c r="F237" s="59">
        <v>5724267727</v>
      </c>
      <c r="G237" s="59">
        <v>6055831955</v>
      </c>
      <c r="H237" s="59">
        <v>5471162272</v>
      </c>
      <c r="I237" s="59">
        <v>5805471213</v>
      </c>
      <c r="J237" s="70">
        <v>5309900000</v>
      </c>
      <c r="K237" s="58">
        <v>22721600280</v>
      </c>
      <c r="L237" s="59">
        <v>22641885731</v>
      </c>
    </row>
    <row r="240" spans="1:12">
      <c r="A240" s="1" t="s">
        <v>10</v>
      </c>
      <c r="B240" s="1"/>
      <c r="C240" s="1"/>
      <c r="D240" s="1"/>
      <c r="E240" s="1"/>
      <c r="F240" s="1"/>
      <c r="G240" s="1"/>
      <c r="H240" s="193"/>
      <c r="I240" s="1"/>
      <c r="J240" s="1"/>
      <c r="K240" s="194"/>
      <c r="L240" s="194"/>
    </row>
    <row r="241" spans="1:12">
      <c r="A241" s="5"/>
      <c r="B241" s="5"/>
      <c r="C241" s="5"/>
      <c r="D241" s="5"/>
      <c r="E241" s="168"/>
      <c r="F241" s="168"/>
      <c r="G241" s="168"/>
      <c r="H241" s="179"/>
      <c r="I241" s="168"/>
      <c r="J241" s="178"/>
      <c r="K241" s="180" t="s">
        <v>575</v>
      </c>
      <c r="L241" s="139" t="s">
        <v>575</v>
      </c>
    </row>
    <row r="242" spans="1:12" ht="15.75" thickBot="1">
      <c r="A242" s="140" t="s">
        <v>24</v>
      </c>
      <c r="B242" s="140"/>
      <c r="C242" s="141" t="s">
        <v>693</v>
      </c>
      <c r="D242" s="142" t="s">
        <v>25</v>
      </c>
      <c r="E242" s="142" t="s">
        <v>26</v>
      </c>
      <c r="F242" s="142" t="s">
        <v>27</v>
      </c>
      <c r="G242" s="142" t="s">
        <v>28</v>
      </c>
      <c r="H242" s="142" t="s">
        <v>29</v>
      </c>
      <c r="I242" s="142" t="s">
        <v>30</v>
      </c>
      <c r="J242" s="142" t="s">
        <v>31</v>
      </c>
      <c r="K242" s="183" t="s">
        <v>32</v>
      </c>
      <c r="L242" s="184" t="s">
        <v>33</v>
      </c>
    </row>
    <row r="243" spans="1:12">
      <c r="A243" s="54" t="s">
        <v>138</v>
      </c>
      <c r="B243" s="54"/>
      <c r="C243" s="195">
        <v>3182021957</v>
      </c>
      <c r="D243" s="196">
        <v>3394821166</v>
      </c>
      <c r="E243" s="197">
        <v>3472624239</v>
      </c>
      <c r="F243" s="197">
        <v>3518444489</v>
      </c>
      <c r="G243" s="197">
        <v>3408329181</v>
      </c>
      <c r="H243" s="197">
        <v>3365007371</v>
      </c>
      <c r="I243" s="197">
        <v>3552678378</v>
      </c>
      <c r="J243" s="198">
        <v>3436400000</v>
      </c>
      <c r="K243" s="199">
        <v>13567911851</v>
      </c>
      <c r="L243" s="197">
        <v>13762457066</v>
      </c>
    </row>
    <row r="244" spans="1:12">
      <c r="A244" s="27" t="s">
        <v>139</v>
      </c>
      <c r="B244" s="27"/>
      <c r="C244" s="200">
        <v>46145667</v>
      </c>
      <c r="D244" s="201">
        <v>37183154</v>
      </c>
      <c r="E244" s="201">
        <v>102438652</v>
      </c>
      <c r="F244" s="201">
        <v>81382902</v>
      </c>
      <c r="G244" s="201">
        <v>145846398</v>
      </c>
      <c r="H244" s="201">
        <v>22963728</v>
      </c>
      <c r="I244" s="201">
        <v>64558904</v>
      </c>
      <c r="J244" s="202">
        <v>40000000</v>
      </c>
      <c r="K244" s="200">
        <v>267150375</v>
      </c>
      <c r="L244" s="201">
        <v>273681467</v>
      </c>
    </row>
    <row r="245" spans="1:12">
      <c r="A245" s="27" t="s">
        <v>140</v>
      </c>
      <c r="B245" s="27"/>
      <c r="C245" s="200">
        <v>463803847</v>
      </c>
      <c r="D245" s="201">
        <v>432749950</v>
      </c>
      <c r="E245" s="201">
        <v>512982787</v>
      </c>
      <c r="F245" s="201">
        <v>462660055</v>
      </c>
      <c r="G245" s="201">
        <v>561590598</v>
      </c>
      <c r="H245" s="201">
        <v>443065212</v>
      </c>
      <c r="I245" s="201">
        <v>461156406</v>
      </c>
      <c r="J245" s="202">
        <v>384000000</v>
      </c>
      <c r="K245" s="200">
        <v>1872196639</v>
      </c>
      <c r="L245" s="201">
        <v>1849915823</v>
      </c>
    </row>
    <row r="246" spans="1:12">
      <c r="A246" s="27" t="s">
        <v>141</v>
      </c>
      <c r="B246" s="27"/>
      <c r="C246" s="200">
        <v>1774419021</v>
      </c>
      <c r="D246" s="201">
        <v>1393808637</v>
      </c>
      <c r="E246" s="201">
        <v>1478313133</v>
      </c>
      <c r="F246" s="201">
        <v>1441171330</v>
      </c>
      <c r="G246" s="201">
        <v>1700807732</v>
      </c>
      <c r="H246" s="201">
        <v>1440666501</v>
      </c>
      <c r="I246" s="201">
        <v>1544210965</v>
      </c>
      <c r="J246" s="202">
        <v>1325400000</v>
      </c>
      <c r="K246" s="200">
        <v>6087712121</v>
      </c>
      <c r="L246" s="201">
        <v>6011092865</v>
      </c>
    </row>
    <row r="247" spans="1:12">
      <c r="A247" s="203" t="s">
        <v>142</v>
      </c>
      <c r="B247" s="203"/>
      <c r="C247" s="58">
        <v>5466390492</v>
      </c>
      <c r="D247" s="59">
        <v>5258562906</v>
      </c>
      <c r="E247" s="59">
        <v>5566358811</v>
      </c>
      <c r="F247" s="59">
        <v>5503658777</v>
      </c>
      <c r="G247" s="59">
        <v>5816573909</v>
      </c>
      <c r="H247" s="59">
        <v>5271702813</v>
      </c>
      <c r="I247" s="59">
        <v>5622604651</v>
      </c>
      <c r="J247" s="70">
        <v>5187000000</v>
      </c>
      <c r="K247" s="58">
        <v>21794970986</v>
      </c>
      <c r="L247" s="59">
        <v>21897147221</v>
      </c>
    </row>
    <row r="248" spans="1:12">
      <c r="A248" s="27" t="s">
        <v>143</v>
      </c>
      <c r="B248" s="27"/>
      <c r="C248" s="200">
        <v>167098526</v>
      </c>
      <c r="D248" s="201">
        <v>134993921</v>
      </c>
      <c r="E248" s="201">
        <v>130371710</v>
      </c>
      <c r="F248" s="201">
        <v>123159185</v>
      </c>
      <c r="G248" s="201">
        <v>128583616</v>
      </c>
      <c r="H248" s="201">
        <v>110142254</v>
      </c>
      <c r="I248" s="201">
        <v>110393072</v>
      </c>
      <c r="J248" s="202">
        <v>107000000</v>
      </c>
      <c r="K248" s="200">
        <v>555623342</v>
      </c>
      <c r="L248" s="201">
        <v>456404401</v>
      </c>
    </row>
    <row r="249" spans="1:12">
      <c r="A249" s="27" t="s">
        <v>144</v>
      </c>
      <c r="B249" s="27"/>
      <c r="C249" s="200">
        <v>120349547</v>
      </c>
      <c r="D249" s="201">
        <v>86621418</v>
      </c>
      <c r="E249" s="201">
        <v>63026582</v>
      </c>
      <c r="F249" s="201">
        <v>97146562</v>
      </c>
      <c r="G249" s="201">
        <v>112366024</v>
      </c>
      <c r="H249" s="201">
        <v>79539174</v>
      </c>
      <c r="I249" s="201">
        <v>88258835</v>
      </c>
      <c r="J249" s="202">
        <v>73000000</v>
      </c>
      <c r="K249" s="200">
        <v>367144109</v>
      </c>
      <c r="L249" s="201">
        <v>352987923</v>
      </c>
    </row>
    <row r="250" spans="1:12">
      <c r="A250" s="28" t="s">
        <v>145</v>
      </c>
      <c r="B250" s="28"/>
      <c r="C250" s="200">
        <v>3136747</v>
      </c>
      <c r="D250" s="201" t="s">
        <v>41</v>
      </c>
      <c r="E250" s="201" t="s">
        <v>41</v>
      </c>
      <c r="F250" s="201" t="s">
        <v>41</v>
      </c>
      <c r="G250" s="201">
        <v>-1691593</v>
      </c>
      <c r="H250" s="201">
        <v>9778032</v>
      </c>
      <c r="I250" s="201">
        <v>-15785344</v>
      </c>
      <c r="J250" s="204">
        <v>-57000000</v>
      </c>
      <c r="K250" s="200">
        <v>3861844</v>
      </c>
      <c r="L250" s="201">
        <v>-64653815</v>
      </c>
    </row>
    <row r="251" spans="1:12">
      <c r="A251" s="203" t="s">
        <v>39</v>
      </c>
      <c r="B251" s="203"/>
      <c r="C251" s="58">
        <v>5756975312</v>
      </c>
      <c r="D251" s="59">
        <v>5480388718</v>
      </c>
      <c r="E251" s="59">
        <v>5759968522</v>
      </c>
      <c r="F251" s="59">
        <v>5724267729</v>
      </c>
      <c r="G251" s="59">
        <v>6055831956</v>
      </c>
      <c r="H251" s="59">
        <v>5471162273</v>
      </c>
      <c r="I251" s="59">
        <v>5805471214</v>
      </c>
      <c r="J251" s="205">
        <v>5310000000</v>
      </c>
      <c r="K251" s="206">
        <v>22721600281</v>
      </c>
      <c r="L251" s="59">
        <v>22641885730</v>
      </c>
    </row>
    <row r="254" spans="1:12">
      <c r="A254" s="1" t="s">
        <v>11</v>
      </c>
      <c r="B254" s="1"/>
      <c r="C254" s="1"/>
      <c r="D254" s="1"/>
      <c r="E254" s="1"/>
      <c r="F254" s="1"/>
      <c r="G254" s="1"/>
      <c r="H254" s="193"/>
      <c r="I254" s="1"/>
      <c r="J254" s="1"/>
      <c r="K254" s="194"/>
      <c r="L254" s="194"/>
    </row>
    <row r="255" spans="1:12">
      <c r="A255" s="5"/>
      <c r="B255" s="5"/>
      <c r="C255" s="5"/>
      <c r="D255" s="5"/>
      <c r="E255" s="168"/>
      <c r="F255" s="168"/>
      <c r="G255" s="168"/>
      <c r="H255" s="179"/>
      <c r="I255" s="168"/>
      <c r="J255" s="178"/>
      <c r="K255" s="180" t="s">
        <v>575</v>
      </c>
      <c r="L255" s="139" t="s">
        <v>575</v>
      </c>
    </row>
    <row r="256" spans="1:12" ht="15.75" thickBot="1">
      <c r="A256" s="140" t="s">
        <v>24</v>
      </c>
      <c r="B256" s="140"/>
      <c r="C256" s="141" t="s">
        <v>693</v>
      </c>
      <c r="D256" s="142" t="s">
        <v>25</v>
      </c>
      <c r="E256" s="142" t="s">
        <v>26</v>
      </c>
      <c r="F256" s="142" t="s">
        <v>27</v>
      </c>
      <c r="G256" s="142" t="s">
        <v>28</v>
      </c>
      <c r="H256" s="142" t="s">
        <v>29</v>
      </c>
      <c r="I256" s="142" t="s">
        <v>30</v>
      </c>
      <c r="J256" s="142" t="s">
        <v>31</v>
      </c>
      <c r="K256" s="183" t="s">
        <v>32</v>
      </c>
      <c r="L256" s="184" t="s">
        <v>33</v>
      </c>
    </row>
    <row r="257" spans="1:12">
      <c r="A257" s="207" t="s">
        <v>108</v>
      </c>
      <c r="B257" s="207"/>
      <c r="C257" s="145">
        <v>-40759504</v>
      </c>
      <c r="D257" s="146">
        <v>-24528235</v>
      </c>
      <c r="E257" s="146">
        <v>-53000000</v>
      </c>
      <c r="F257" s="146">
        <v>56000000</v>
      </c>
      <c r="G257" s="146">
        <v>-187500360</v>
      </c>
      <c r="H257" s="146">
        <v>-109831410</v>
      </c>
      <c r="I257" s="146">
        <v>-14022828</v>
      </c>
      <c r="J257" s="52">
        <v>-165000000</v>
      </c>
      <c r="K257" s="145">
        <v>-62287739</v>
      </c>
      <c r="L257" s="146">
        <v>-476770487</v>
      </c>
    </row>
    <row r="258" spans="1:12">
      <c r="A258" s="207" t="s">
        <v>109</v>
      </c>
      <c r="B258" s="207"/>
      <c r="C258" s="145">
        <v>-52495689</v>
      </c>
      <c r="D258" s="146">
        <v>-226431123</v>
      </c>
      <c r="E258" s="146">
        <v>-260667432</v>
      </c>
      <c r="F258" s="146">
        <v>-284615662</v>
      </c>
      <c r="G258" s="146">
        <v>-181032134</v>
      </c>
      <c r="H258" s="146">
        <v>-31067667</v>
      </c>
      <c r="I258" s="146">
        <v>5213719</v>
      </c>
      <c r="J258" s="55">
        <v>-29000000</v>
      </c>
      <c r="K258" s="145">
        <v>-824209906</v>
      </c>
      <c r="L258" s="146">
        <v>-235485526</v>
      </c>
    </row>
    <row r="259" spans="1:12">
      <c r="A259" s="207" t="s">
        <v>110</v>
      </c>
      <c r="B259" s="207"/>
      <c r="C259" s="145">
        <v>-31546973</v>
      </c>
      <c r="D259" s="146">
        <v>137770348</v>
      </c>
      <c r="E259" s="146">
        <v>168165107</v>
      </c>
      <c r="F259" s="146">
        <v>79519586</v>
      </c>
      <c r="G259" s="146">
        <v>282459905</v>
      </c>
      <c r="H259" s="146">
        <v>468379782</v>
      </c>
      <c r="I259" s="146">
        <v>124971792</v>
      </c>
      <c r="J259" s="55">
        <v>195000000</v>
      </c>
      <c r="K259" s="145">
        <v>353908068</v>
      </c>
      <c r="L259" s="146">
        <v>1071021171</v>
      </c>
    </row>
    <row r="260" spans="1:12">
      <c r="A260" s="207" t="s">
        <v>111</v>
      </c>
      <c r="B260" s="207"/>
      <c r="C260" s="145">
        <v>-23353776</v>
      </c>
      <c r="D260" s="146">
        <v>-25180694</v>
      </c>
      <c r="E260" s="146">
        <v>-19673794</v>
      </c>
      <c r="F260" s="146">
        <v>-24982317</v>
      </c>
      <c r="G260" s="146">
        <v>-55462500</v>
      </c>
      <c r="H260" s="146">
        <v>-7926180</v>
      </c>
      <c r="I260" s="146">
        <v>-23155346</v>
      </c>
      <c r="J260" s="55">
        <v>-51000000</v>
      </c>
      <c r="K260" s="145">
        <v>-93190581</v>
      </c>
      <c r="L260" s="146">
        <v>-137334201</v>
      </c>
    </row>
    <row r="261" spans="1:12">
      <c r="A261" s="207" t="s">
        <v>112</v>
      </c>
      <c r="B261" s="207"/>
      <c r="C261" s="145">
        <v>-92864764</v>
      </c>
      <c r="D261" s="146">
        <v>-24281016</v>
      </c>
      <c r="E261" s="146">
        <v>-68719207</v>
      </c>
      <c r="F261" s="146">
        <v>-61396290</v>
      </c>
      <c r="G261" s="146">
        <v>-22036841</v>
      </c>
      <c r="H261" s="146">
        <v>-60455675</v>
      </c>
      <c r="I261" s="146">
        <v>-70573077</v>
      </c>
      <c r="J261" s="55">
        <v>-81000000</v>
      </c>
      <c r="K261" s="145">
        <v>-247261277</v>
      </c>
      <c r="L261" s="146">
        <v>-233516327</v>
      </c>
    </row>
    <row r="262" spans="1:12">
      <c r="A262" s="63" t="s">
        <v>113</v>
      </c>
      <c r="B262" s="63"/>
      <c r="C262" s="65" t="s">
        <v>41</v>
      </c>
      <c r="D262" s="66">
        <v>-2879288</v>
      </c>
      <c r="E262" s="66">
        <v>3000000</v>
      </c>
      <c r="F262" s="66" t="s">
        <v>41</v>
      </c>
      <c r="G262" s="66">
        <v>3307933</v>
      </c>
      <c r="H262" s="66">
        <v>4856015</v>
      </c>
      <c r="I262" s="66" t="s">
        <v>41</v>
      </c>
      <c r="J262" s="67">
        <v>1000000</v>
      </c>
      <c r="K262" s="65">
        <v>500647</v>
      </c>
      <c r="L262" s="66">
        <v>8731650</v>
      </c>
    </row>
    <row r="263" spans="1:12">
      <c r="A263" s="208" t="s">
        <v>136</v>
      </c>
      <c r="B263" s="208"/>
      <c r="C263" s="58">
        <v>-240640771</v>
      </c>
      <c r="D263" s="59">
        <v>-165530008</v>
      </c>
      <c r="E263" s="59">
        <v>-230895326</v>
      </c>
      <c r="F263" s="59">
        <v>-235474683</v>
      </c>
      <c r="G263" s="59">
        <v>-160263997</v>
      </c>
      <c r="H263" s="59">
        <v>263954865</v>
      </c>
      <c r="I263" s="59">
        <v>22287980</v>
      </c>
      <c r="J263" s="60">
        <v>-130000000</v>
      </c>
      <c r="K263" s="58">
        <v>-872540788</v>
      </c>
      <c r="L263" s="59">
        <v>-3353720</v>
      </c>
    </row>
    <row r="266" spans="1:12">
      <c r="A266" s="1" t="s">
        <v>12</v>
      </c>
      <c r="B266" s="1"/>
      <c r="C266" s="1"/>
      <c r="D266" s="1"/>
      <c r="E266" s="1"/>
      <c r="F266" s="1"/>
      <c r="G266" s="1"/>
      <c r="H266" s="193"/>
      <c r="I266" s="1"/>
      <c r="J266" s="1"/>
      <c r="K266" s="156"/>
      <c r="L266" s="156"/>
    </row>
    <row r="267" spans="1:12">
      <c r="A267" s="209"/>
      <c r="B267" s="209"/>
      <c r="C267" s="209"/>
      <c r="D267" s="209"/>
      <c r="E267" s="209"/>
      <c r="F267" s="209"/>
      <c r="G267" s="209"/>
      <c r="H267" s="210"/>
      <c r="I267" s="209"/>
      <c r="J267" s="8"/>
      <c r="K267" s="211" t="s">
        <v>575</v>
      </c>
      <c r="L267" s="212" t="s">
        <v>575</v>
      </c>
    </row>
    <row r="268" spans="1:12" ht="15.75" thickBot="1">
      <c r="A268" s="972" t="s">
        <v>146</v>
      </c>
      <c r="B268" s="142"/>
      <c r="C268" s="141" t="s">
        <v>693</v>
      </c>
      <c r="D268" s="214" t="s">
        <v>25</v>
      </c>
      <c r="E268" s="214" t="s">
        <v>26</v>
      </c>
      <c r="F268" s="214" t="s">
        <v>27</v>
      </c>
      <c r="G268" s="214" t="s">
        <v>28</v>
      </c>
      <c r="H268" s="214" t="s">
        <v>29</v>
      </c>
      <c r="I268" s="214" t="s">
        <v>30</v>
      </c>
      <c r="J268" s="214" t="s">
        <v>31</v>
      </c>
      <c r="K268" s="141">
        <v>2017</v>
      </c>
      <c r="L268" s="214">
        <v>2016</v>
      </c>
    </row>
    <row r="269" spans="1:12">
      <c r="A269" s="215" t="s">
        <v>147</v>
      </c>
      <c r="B269" s="216"/>
      <c r="C269" s="217">
        <v>-126.46243059000003</v>
      </c>
      <c r="D269" s="973">
        <v>-232.83124228000005</v>
      </c>
      <c r="E269" s="440">
        <v>-182.63295118999994</v>
      </c>
      <c r="F269" s="218">
        <v>-211.37183579000001</v>
      </c>
      <c r="G269" s="218">
        <v>249.45175207999995</v>
      </c>
      <c r="H269" s="218">
        <v>185.0330020099999</v>
      </c>
      <c r="I269" s="218">
        <v>-147.17131841999998</v>
      </c>
      <c r="J269" s="130">
        <v>213.92430465000001</v>
      </c>
      <c r="K269" s="217">
        <v>-753.29845985000009</v>
      </c>
      <c r="L269" s="218">
        <v>501.23774031999989</v>
      </c>
    </row>
    <row r="270" spans="1:12">
      <c r="A270" s="215" t="s">
        <v>148</v>
      </c>
      <c r="B270" s="216"/>
      <c r="C270" s="129">
        <v>57.774422989999039</v>
      </c>
      <c r="D270" s="973">
        <v>195.93212827000025</v>
      </c>
      <c r="E270" s="62">
        <v>77.065057199999956</v>
      </c>
      <c r="F270" s="62">
        <v>152.29250485000011</v>
      </c>
      <c r="G270" s="62">
        <v>-311.48475899999994</v>
      </c>
      <c r="H270" s="62">
        <v>221.27651285000002</v>
      </c>
      <c r="I270" s="62">
        <v>320.76177811999969</v>
      </c>
      <c r="J270" s="130">
        <v>-260.19754180999962</v>
      </c>
      <c r="K270" s="217">
        <v>483.06411330999936</v>
      </c>
      <c r="L270" s="218">
        <v>-29.644009839999853</v>
      </c>
    </row>
    <row r="271" spans="1:12">
      <c r="A271" s="215" t="s">
        <v>149</v>
      </c>
      <c r="B271" s="216"/>
      <c r="C271" s="129">
        <v>69.909383309999953</v>
      </c>
      <c r="D271" s="973">
        <v>43.216916620000021</v>
      </c>
      <c r="E271" s="62">
        <v>50.071337339999999</v>
      </c>
      <c r="F271" s="62">
        <v>70.628352710000001</v>
      </c>
      <c r="G271" s="62">
        <v>100.42921168000009</v>
      </c>
      <c r="H271" s="62">
        <v>93.630819500000001</v>
      </c>
      <c r="I271" s="62">
        <v>111.24446109999997</v>
      </c>
      <c r="J271" s="130">
        <v>126.18266704999999</v>
      </c>
      <c r="K271" s="217">
        <v>233.82598997999997</v>
      </c>
      <c r="L271" s="218">
        <v>431.48715933000005</v>
      </c>
    </row>
    <row r="272" spans="1:12">
      <c r="A272" s="219" t="s">
        <v>150</v>
      </c>
      <c r="B272" s="220"/>
      <c r="C272" s="217">
        <v>-165.53081878999987</v>
      </c>
      <c r="D272" s="974">
        <v>-75.241411990000074</v>
      </c>
      <c r="E272" s="218">
        <v>-132.67837147999998</v>
      </c>
      <c r="F272" s="218">
        <v>-175.65327436999999</v>
      </c>
      <c r="G272" s="218">
        <v>-165.17094992</v>
      </c>
      <c r="H272" s="218">
        <v>-185.23393418000001</v>
      </c>
      <c r="I272" s="218">
        <v>-211.37313921000001</v>
      </c>
      <c r="J272" s="130">
        <v>-148.41275533000001</v>
      </c>
      <c r="K272" s="217">
        <v>-549.10387662999995</v>
      </c>
      <c r="L272" s="218">
        <v>-710.19077863999996</v>
      </c>
    </row>
    <row r="273" spans="1:12">
      <c r="A273" s="221" t="s">
        <v>151</v>
      </c>
      <c r="B273" s="222"/>
      <c r="C273" s="223">
        <v>-76.518883840000001</v>
      </c>
      <c r="D273" s="975">
        <v>-96.69485536000002</v>
      </c>
      <c r="E273" s="224">
        <v>-43.143244689999989</v>
      </c>
      <c r="F273" s="224">
        <v>-70.858656690000004</v>
      </c>
      <c r="G273" s="224">
        <v>-33.64458779000001</v>
      </c>
      <c r="H273" s="224">
        <v>-50.446822939999969</v>
      </c>
      <c r="I273" s="224">
        <v>-51.148270180000019</v>
      </c>
      <c r="J273" s="225">
        <v>-61.148686820000002</v>
      </c>
      <c r="K273" s="223">
        <v>-287.21564058000001</v>
      </c>
      <c r="L273" s="224">
        <v>-196.38836773</v>
      </c>
    </row>
    <row r="274" spans="1:12">
      <c r="A274" s="226" t="s">
        <v>136</v>
      </c>
      <c r="B274" s="227"/>
      <c r="C274" s="228">
        <v>-240.8283269200009</v>
      </c>
      <c r="D274" s="976">
        <v>-165.61846473999987</v>
      </c>
      <c r="E274" s="229">
        <v>-231.31817281999994</v>
      </c>
      <c r="F274" s="229">
        <v>-234.96290928999989</v>
      </c>
      <c r="G274" s="229">
        <v>-160.4193329499999</v>
      </c>
      <c r="H274" s="229">
        <v>264.25957724</v>
      </c>
      <c r="I274" s="229">
        <v>22.313511409999656</v>
      </c>
      <c r="J274" s="230">
        <v>-129.65201225999962</v>
      </c>
      <c r="K274" s="228">
        <v>-872.72787377000066</v>
      </c>
      <c r="L274" s="229">
        <v>-3.4982565599998736</v>
      </c>
    </row>
    <row r="277" spans="1:12">
      <c r="A277" s="1" t="s">
        <v>13</v>
      </c>
      <c r="B277" s="1"/>
      <c r="C277" s="1"/>
      <c r="D277" s="1"/>
      <c r="E277" s="1"/>
      <c r="F277" s="1"/>
      <c r="G277" s="1"/>
      <c r="H277" s="193"/>
      <c r="I277" s="1"/>
      <c r="J277" s="1"/>
      <c r="K277" s="194"/>
      <c r="L277" s="194"/>
    </row>
    <row r="278" spans="1:12">
      <c r="A278" s="231"/>
      <c r="B278" s="231"/>
      <c r="C278" s="231"/>
      <c r="D278" s="231"/>
      <c r="E278" s="231"/>
      <c r="F278" s="5"/>
      <c r="G278" s="5"/>
      <c r="H278" s="232"/>
      <c r="I278" s="5"/>
      <c r="J278" s="178"/>
      <c r="K278" s="9" t="s">
        <v>575</v>
      </c>
      <c r="L278" s="139" t="s">
        <v>575</v>
      </c>
    </row>
    <row r="279" spans="1:12" ht="15.75" thickBot="1">
      <c r="A279" s="233" t="s">
        <v>152</v>
      </c>
      <c r="B279" s="234"/>
      <c r="C279" s="141" t="s">
        <v>693</v>
      </c>
      <c r="D279" s="142" t="s">
        <v>25</v>
      </c>
      <c r="E279" s="142" t="s">
        <v>26</v>
      </c>
      <c r="F279" s="142" t="s">
        <v>27</v>
      </c>
      <c r="G279" s="142" t="s">
        <v>28</v>
      </c>
      <c r="H279" s="142" t="s">
        <v>29</v>
      </c>
      <c r="I279" s="142" t="s">
        <v>30</v>
      </c>
      <c r="J279" s="142" t="s">
        <v>31</v>
      </c>
      <c r="K279" s="51">
        <v>2017</v>
      </c>
      <c r="L279" s="50">
        <v>2016</v>
      </c>
    </row>
    <row r="280" spans="1:12">
      <c r="A280" s="207" t="s">
        <v>108</v>
      </c>
      <c r="B280" s="235"/>
      <c r="C280" s="238">
        <v>-2.1302392153091227E-2</v>
      </c>
      <c r="D280" s="236">
        <v>-1.313610951927599E-2</v>
      </c>
      <c r="E280" s="236">
        <v>-2.7439963932458858E-2</v>
      </c>
      <c r="F280" s="236">
        <v>3.0076200833521593E-2</v>
      </c>
      <c r="G280" s="236">
        <v>-0.1006344922538487</v>
      </c>
      <c r="H280" s="236">
        <v>-5.9820860618372107E-2</v>
      </c>
      <c r="I280" s="236">
        <v>-7.746253090119155E-3</v>
      </c>
      <c r="J280" s="237">
        <v>-9.2176349881006078E-2</v>
      </c>
      <c r="K280" s="1073">
        <v>-8.344120031079658E-3</v>
      </c>
      <c r="L280" s="950">
        <v>-6.6419057285547284E-2</v>
      </c>
    </row>
    <row r="281" spans="1:12">
      <c r="A281" s="207" t="s">
        <v>109</v>
      </c>
      <c r="B281" s="235"/>
      <c r="C281" s="238">
        <v>-3.0065236001818148E-2</v>
      </c>
      <c r="D281" s="236">
        <v>-0.13189592042506221</v>
      </c>
      <c r="E281" s="236">
        <v>-0.15249345091219113</v>
      </c>
      <c r="F281" s="236">
        <v>-0.17022747771115698</v>
      </c>
      <c r="G281" s="236">
        <v>-0.10877280250402616</v>
      </c>
      <c r="H281" s="236">
        <v>-1.8781543280976878E-2</v>
      </c>
      <c r="I281" s="236" t="s">
        <v>692</v>
      </c>
      <c r="J281" s="237">
        <v>-1.7971295346377831E-2</v>
      </c>
      <c r="K281" s="239">
        <v>-0.12306255855794047</v>
      </c>
      <c r="L281" s="236">
        <v>-3.6998152865879583E-2</v>
      </c>
    </row>
    <row r="282" spans="1:12">
      <c r="A282" s="240" t="s">
        <v>153</v>
      </c>
      <c r="B282" s="241"/>
      <c r="C282" s="239">
        <v>-3.1582482880189874E-2</v>
      </c>
      <c r="D282" s="242">
        <v>0.1367524125108194</v>
      </c>
      <c r="E282" s="242">
        <v>0.15989741882132441</v>
      </c>
      <c r="F282" s="242">
        <v>7.4095126855072024E-2</v>
      </c>
      <c r="G282" s="242">
        <v>0.26852064640216711</v>
      </c>
      <c r="H282" s="242">
        <v>0.42470278634561082</v>
      </c>
      <c r="I282" s="242">
        <v>0.11358378720830473</v>
      </c>
      <c r="J282" s="237">
        <v>0.19509112738357509</v>
      </c>
      <c r="K282" s="239">
        <v>8.2372602453227695E-2</v>
      </c>
      <c r="L282" s="242">
        <v>0.26759302817476543</v>
      </c>
    </row>
    <row r="283" spans="1:12">
      <c r="A283" s="240" t="s">
        <v>111</v>
      </c>
      <c r="B283" s="241"/>
      <c r="C283" s="239">
        <v>-0.1207518562483528</v>
      </c>
      <c r="D283" s="242">
        <v>-0.13032798259862929</v>
      </c>
      <c r="E283" s="242">
        <v>-0.10229211694217612</v>
      </c>
      <c r="F283" s="242">
        <v>-0.13149015398547495</v>
      </c>
      <c r="G283" s="242">
        <v>-0.29558035956935547</v>
      </c>
      <c r="H283" s="242">
        <v>-4.2276448821924301E-2</v>
      </c>
      <c r="I283" s="242">
        <v>-0.12713434567181273</v>
      </c>
      <c r="J283" s="237">
        <v>-0.28862447036910199</v>
      </c>
      <c r="K283" s="239">
        <v>-0.12262335046258575</v>
      </c>
      <c r="L283" s="242">
        <v>-0.19510823509186176</v>
      </c>
    </row>
    <row r="284" spans="1:12">
      <c r="A284" s="240" t="s">
        <v>112</v>
      </c>
      <c r="B284" s="241"/>
      <c r="C284" s="239">
        <v>-0.80392797925825121</v>
      </c>
      <c r="D284" s="242">
        <v>-0.21128206747734515</v>
      </c>
      <c r="E284" s="242">
        <v>-0.59495700451938016</v>
      </c>
      <c r="F284" s="242">
        <v>-0.54440864663392063</v>
      </c>
      <c r="G284" s="242">
        <v>-0.19727964685847238</v>
      </c>
      <c r="H284" s="242">
        <v>-0.54016132957942486</v>
      </c>
      <c r="I284" s="242">
        <v>-0.60726349199545404</v>
      </c>
      <c r="J284" s="237">
        <v>-0.6424410401481111</v>
      </c>
      <c r="K284" s="239">
        <v>-0.54812423396750176</v>
      </c>
      <c r="L284" s="242">
        <v>-0.46618729937655351</v>
      </c>
    </row>
    <row r="285" spans="1:12">
      <c r="A285" s="208" t="s">
        <v>114</v>
      </c>
      <c r="B285" s="243"/>
      <c r="C285" s="244">
        <v>-4.8340769201310543E-2</v>
      </c>
      <c r="D285" s="245">
        <v>-3.3598675118968642E-2</v>
      </c>
      <c r="E285" s="245">
        <v>-4.6719458625671902E-2</v>
      </c>
      <c r="F285" s="245">
        <v>-4.7731493295231568E-2</v>
      </c>
      <c r="G285" s="951">
        <v>-3.2833414962044047E-2</v>
      </c>
      <c r="H285" s="951">
        <v>5.3883437371046165E-2</v>
      </c>
      <c r="I285" s="951" t="s">
        <v>692</v>
      </c>
      <c r="J285" s="952">
        <v>-2.7535569824334721E-2</v>
      </c>
      <c r="K285" s="953">
        <v>-4.4257718000276794E-2</v>
      </c>
      <c r="L285" s="951" t="s">
        <v>692</v>
      </c>
    </row>
    <row r="286" spans="1:12">
      <c r="A286" s="208" t="s">
        <v>154</v>
      </c>
      <c r="B286" s="243"/>
      <c r="C286" s="244">
        <v>-11.003905085198754</v>
      </c>
      <c r="D286" s="245">
        <v>-5.3669322097208267</v>
      </c>
      <c r="E286" s="245">
        <v>-0.18713137182865688</v>
      </c>
      <c r="F286" s="245">
        <v>2.7859045476123671E-2</v>
      </c>
      <c r="G286" s="245">
        <v>-1.3558358564076358</v>
      </c>
      <c r="H286" s="245">
        <v>-0.32594001302874376</v>
      </c>
      <c r="I286" s="245">
        <v>-1.4309659900511946</v>
      </c>
      <c r="J286" s="246">
        <v>2.6693621466800526E-2</v>
      </c>
      <c r="K286" s="244">
        <v>-3.7564351131325067</v>
      </c>
      <c r="L286" s="245">
        <v>-0.69034342323598652</v>
      </c>
    </row>
    <row r="287" spans="1:12">
      <c r="A287" s="208" t="s">
        <v>116</v>
      </c>
      <c r="B287" s="243"/>
      <c r="C287" s="244">
        <v>-0.14141976299377756</v>
      </c>
      <c r="D287" s="245">
        <v>-8.0144789183966059E-2</v>
      </c>
      <c r="E287" s="245">
        <v>-4.8008608143159576E-2</v>
      </c>
      <c r="F287" s="245">
        <v>-4.7013051207783256E-2</v>
      </c>
      <c r="G287" s="245">
        <v>-4.6038672904385167E-2</v>
      </c>
      <c r="H287" s="245">
        <v>4.9790573136392624E-2</v>
      </c>
      <c r="I287" s="245">
        <v>-1.2209415601056886E-2</v>
      </c>
      <c r="J287" s="246">
        <v>-2.6854743744414461E-2</v>
      </c>
      <c r="K287" s="247">
        <v>-7.9539705932711924E-2</v>
      </c>
      <c r="L287" s="248">
        <v>-8.8345054448367745E-3</v>
      </c>
    </row>
    <row r="290" spans="1:13">
      <c r="A290" s="288" t="s">
        <v>14</v>
      </c>
      <c r="B290" s="249"/>
      <c r="C290" s="250"/>
      <c r="D290" s="250"/>
      <c r="E290" s="250"/>
      <c r="F290" s="250"/>
      <c r="G290" s="251"/>
      <c r="H290" s="251"/>
      <c r="I290" s="250"/>
      <c r="J290" s="250"/>
      <c r="K290" s="250"/>
      <c r="L290" s="194"/>
      <c r="M290" s="194"/>
    </row>
    <row r="291" spans="1:13">
      <c r="A291" s="6"/>
      <c r="B291" s="6"/>
      <c r="C291" s="252"/>
      <c r="D291" s="253"/>
      <c r="E291" s="6"/>
      <c r="F291" s="6"/>
      <c r="G291" s="254"/>
      <c r="H291" s="254"/>
      <c r="I291" s="252"/>
      <c r="J291" s="8"/>
      <c r="K291" s="8"/>
      <c r="L291" s="9" t="s">
        <v>155</v>
      </c>
      <c r="M291" s="139" t="s">
        <v>156</v>
      </c>
    </row>
    <row r="292" spans="1:13" ht="15.75" thickBot="1">
      <c r="A292" s="255" t="s">
        <v>157</v>
      </c>
      <c r="B292" s="255"/>
      <c r="C292" s="256" t="s">
        <v>158</v>
      </c>
      <c r="D292" s="49" t="s">
        <v>693</v>
      </c>
      <c r="E292" s="14" t="s">
        <v>25</v>
      </c>
      <c r="F292" s="14" t="s">
        <v>26</v>
      </c>
      <c r="G292" s="258" t="s">
        <v>27</v>
      </c>
      <c r="H292" s="48" t="s">
        <v>28</v>
      </c>
      <c r="I292" s="50" t="s">
        <v>29</v>
      </c>
      <c r="J292" s="50" t="s">
        <v>30</v>
      </c>
      <c r="K292" s="50" t="s">
        <v>31</v>
      </c>
      <c r="L292" s="257" t="s">
        <v>159</v>
      </c>
      <c r="M292" s="258" t="s">
        <v>160</v>
      </c>
    </row>
    <row r="293" spans="1:13">
      <c r="A293" s="259" t="s">
        <v>161</v>
      </c>
      <c r="B293" s="259"/>
      <c r="C293" s="260" t="s">
        <v>162</v>
      </c>
      <c r="D293" s="261">
        <v>484069060863</v>
      </c>
      <c r="E293" s="262">
        <v>483639171317</v>
      </c>
      <c r="F293" s="262">
        <v>479005317371</v>
      </c>
      <c r="G293" s="262">
        <v>478036617526</v>
      </c>
      <c r="H293" s="262">
        <v>478495904642</v>
      </c>
      <c r="I293" s="262">
        <v>482293565951</v>
      </c>
      <c r="J293" s="262">
        <v>479017407629</v>
      </c>
      <c r="K293" s="263">
        <v>476400000000</v>
      </c>
      <c r="L293" s="264">
        <v>63.866690381898273</v>
      </c>
      <c r="M293" s="265">
        <v>25.541191124329359</v>
      </c>
    </row>
    <row r="294" spans="1:13">
      <c r="A294" s="259"/>
      <c r="B294" s="259"/>
      <c r="C294" s="260" t="s">
        <v>163</v>
      </c>
      <c r="D294" s="261">
        <v>90986900093</v>
      </c>
      <c r="E294" s="262">
        <v>91051473672</v>
      </c>
      <c r="F294" s="262">
        <v>90510129617</v>
      </c>
      <c r="G294" s="262">
        <v>90073865969</v>
      </c>
      <c r="H294" s="262">
        <v>90129007538</v>
      </c>
      <c r="I294" s="262">
        <v>90173035811</v>
      </c>
      <c r="J294" s="262">
        <v>90026494595</v>
      </c>
      <c r="K294" s="266">
        <v>89700000000</v>
      </c>
      <c r="L294" s="264">
        <v>12.004551926306577</v>
      </c>
      <c r="M294" s="265">
        <v>4.8007897900817955</v>
      </c>
    </row>
    <row r="295" spans="1:13">
      <c r="A295" s="259"/>
      <c r="B295" s="259"/>
      <c r="C295" s="260" t="s">
        <v>164</v>
      </c>
      <c r="D295" s="261">
        <v>84508919167</v>
      </c>
      <c r="E295" s="262">
        <v>83196490576</v>
      </c>
      <c r="F295" s="262">
        <v>79916272891</v>
      </c>
      <c r="G295" s="262">
        <v>77161136212</v>
      </c>
      <c r="H295" s="262">
        <v>74575671392</v>
      </c>
      <c r="I295" s="262">
        <v>70940179628</v>
      </c>
      <c r="J295" s="262">
        <v>69824246623</v>
      </c>
      <c r="K295" s="266">
        <v>69400000000</v>
      </c>
      <c r="L295" s="264">
        <v>11.149865610756702</v>
      </c>
      <c r="M295" s="265">
        <v>4.4589886664244567</v>
      </c>
    </row>
    <row r="296" spans="1:13">
      <c r="A296" s="267"/>
      <c r="B296" s="267"/>
      <c r="C296" s="260" t="s">
        <v>165</v>
      </c>
      <c r="D296" s="261">
        <v>98371780173</v>
      </c>
      <c r="E296" s="262">
        <v>101088717110</v>
      </c>
      <c r="F296" s="262">
        <v>98214816464</v>
      </c>
      <c r="G296" s="262">
        <v>100631223867</v>
      </c>
      <c r="H296" s="262">
        <v>98450486865</v>
      </c>
      <c r="I296" s="262">
        <v>97847375239</v>
      </c>
      <c r="J296" s="262">
        <v>91825493599</v>
      </c>
      <c r="K296" s="266">
        <v>87000000000</v>
      </c>
      <c r="L296" s="264">
        <v>12.978891927991363</v>
      </c>
      <c r="M296" s="265">
        <v>5.1904421120402837</v>
      </c>
    </row>
    <row r="297" spans="1:13">
      <c r="A297" s="259"/>
      <c r="B297" s="259"/>
      <c r="C297" s="260" t="s">
        <v>106</v>
      </c>
      <c r="D297" s="268" t="s">
        <v>41</v>
      </c>
      <c r="E297" s="269" t="s">
        <v>41</v>
      </c>
      <c r="F297" s="269" t="s">
        <v>41</v>
      </c>
      <c r="G297" s="269" t="s">
        <v>41</v>
      </c>
      <c r="H297" s="269" t="s">
        <v>41</v>
      </c>
      <c r="I297" s="269" t="s">
        <v>41</v>
      </c>
      <c r="J297" s="269" t="s">
        <v>41</v>
      </c>
      <c r="K297" s="270" t="s">
        <v>41</v>
      </c>
      <c r="L297" s="271" t="s">
        <v>41</v>
      </c>
      <c r="M297" s="272" t="s">
        <v>41</v>
      </c>
    </row>
    <row r="298" spans="1:13">
      <c r="A298" s="273"/>
      <c r="B298" s="273"/>
      <c r="C298" s="274" t="s">
        <v>136</v>
      </c>
      <c r="D298" s="275">
        <v>757936661456</v>
      </c>
      <c r="E298" s="276">
        <v>758975857640</v>
      </c>
      <c r="F298" s="276">
        <v>747646537289</v>
      </c>
      <c r="G298" s="276">
        <v>745902848797</v>
      </c>
      <c r="H298" s="276">
        <v>741651071533</v>
      </c>
      <c r="I298" s="276">
        <v>741254158148</v>
      </c>
      <c r="J298" s="276">
        <v>730693644003</v>
      </c>
      <c r="K298" s="277">
        <v>722500000000</v>
      </c>
      <c r="L298" s="278">
        <v>100</v>
      </c>
      <c r="M298" s="279">
        <v>39.991411754081589</v>
      </c>
    </row>
    <row r="299" spans="1:13">
      <c r="A299" s="259" t="s">
        <v>166</v>
      </c>
      <c r="B299" s="259"/>
      <c r="C299" s="260" t="s">
        <v>162</v>
      </c>
      <c r="D299" s="261">
        <v>404986119173</v>
      </c>
      <c r="E299" s="262">
        <v>405455166205</v>
      </c>
      <c r="F299" s="262">
        <v>404192633627</v>
      </c>
      <c r="G299" s="262">
        <v>399966948374</v>
      </c>
      <c r="H299" s="262">
        <v>398039118856</v>
      </c>
      <c r="I299" s="262">
        <v>396640799414</v>
      </c>
      <c r="J299" s="262">
        <v>395248652747</v>
      </c>
      <c r="K299" s="266">
        <v>391600000000</v>
      </c>
      <c r="L299" s="264">
        <v>58.866383178099909</v>
      </c>
      <c r="M299" s="265">
        <v>21.368496168825597</v>
      </c>
    </row>
    <row r="300" spans="1:13">
      <c r="A300" s="259"/>
      <c r="B300" s="259"/>
      <c r="C300" s="260" t="s">
        <v>163</v>
      </c>
      <c r="D300" s="261">
        <v>60723411391</v>
      </c>
      <c r="E300" s="262">
        <v>59904735825</v>
      </c>
      <c r="F300" s="262">
        <v>58623964877</v>
      </c>
      <c r="G300" s="262">
        <v>57306733102</v>
      </c>
      <c r="H300" s="262">
        <v>55383235101</v>
      </c>
      <c r="I300" s="262">
        <v>56076872726</v>
      </c>
      <c r="J300" s="262">
        <v>56232819768</v>
      </c>
      <c r="K300" s="266">
        <v>54900000000</v>
      </c>
      <c r="L300" s="264">
        <v>8.8263953592370807</v>
      </c>
      <c r="M300" s="265">
        <v>3.2039813767353231</v>
      </c>
    </row>
    <row r="301" spans="1:13">
      <c r="A301" s="259"/>
      <c r="B301" s="259"/>
      <c r="C301" s="260" t="s">
        <v>164</v>
      </c>
      <c r="D301" s="261">
        <v>138279428665</v>
      </c>
      <c r="E301" s="262">
        <v>139159943264</v>
      </c>
      <c r="F301" s="262">
        <v>132993263796</v>
      </c>
      <c r="G301" s="262">
        <v>131598210131</v>
      </c>
      <c r="H301" s="262">
        <v>127979184650</v>
      </c>
      <c r="I301" s="262">
        <v>126683458186</v>
      </c>
      <c r="J301" s="262">
        <v>126710067999</v>
      </c>
      <c r="K301" s="266">
        <v>123100000000</v>
      </c>
      <c r="L301" s="264">
        <v>20.099478594636505</v>
      </c>
      <c r="M301" s="265">
        <v>7.2961104140787043</v>
      </c>
    </row>
    <row r="302" spans="1:13">
      <c r="A302" s="259"/>
      <c r="B302" s="259"/>
      <c r="C302" s="260" t="s">
        <v>165</v>
      </c>
      <c r="D302" s="261">
        <v>69026768941</v>
      </c>
      <c r="E302" s="262">
        <v>71175362198</v>
      </c>
      <c r="F302" s="262">
        <v>67701907931</v>
      </c>
      <c r="G302" s="262">
        <v>68434646410</v>
      </c>
      <c r="H302" s="262">
        <v>66278253093</v>
      </c>
      <c r="I302" s="262">
        <v>67582463995</v>
      </c>
      <c r="J302" s="262">
        <v>65102479125</v>
      </c>
      <c r="K302" s="266">
        <v>62800000000</v>
      </c>
      <c r="L302" s="264">
        <v>10.033322224289142</v>
      </c>
      <c r="M302" s="265">
        <v>3.642095809787707</v>
      </c>
    </row>
    <row r="303" spans="1:13">
      <c r="A303" s="259"/>
      <c r="B303" s="259"/>
      <c r="C303" s="260" t="s">
        <v>167</v>
      </c>
      <c r="D303" s="261">
        <v>14954344267</v>
      </c>
      <c r="E303" s="262">
        <v>15062819234</v>
      </c>
      <c r="F303" s="262">
        <v>14715101935</v>
      </c>
      <c r="G303" s="262">
        <v>14506109530</v>
      </c>
      <c r="H303" s="262">
        <v>14443053202</v>
      </c>
      <c r="I303" s="262">
        <v>14502119166</v>
      </c>
      <c r="J303" s="262">
        <v>14158917348</v>
      </c>
      <c r="K303" s="266">
        <v>13900000000</v>
      </c>
      <c r="L303" s="264">
        <v>2.1736748943298916</v>
      </c>
      <c r="M303" s="265">
        <v>0.78904395249207027</v>
      </c>
    </row>
    <row r="304" spans="1:13">
      <c r="A304" s="259"/>
      <c r="B304" s="259"/>
      <c r="C304" s="280" t="s">
        <v>106</v>
      </c>
      <c r="D304" s="268" t="s">
        <v>41</v>
      </c>
      <c r="E304" s="269" t="s">
        <v>41</v>
      </c>
      <c r="F304" s="269" t="s">
        <v>41</v>
      </c>
      <c r="G304" s="269" t="s">
        <v>41</v>
      </c>
      <c r="H304" s="269" t="s">
        <v>41</v>
      </c>
      <c r="I304" s="269" t="s">
        <v>41</v>
      </c>
      <c r="J304" s="269" t="s">
        <v>41</v>
      </c>
      <c r="K304" s="270" t="s">
        <v>41</v>
      </c>
      <c r="L304" s="271" t="s">
        <v>41</v>
      </c>
      <c r="M304" s="272" t="s">
        <v>41</v>
      </c>
    </row>
    <row r="305" spans="1:13">
      <c r="A305" s="273"/>
      <c r="B305" s="273"/>
      <c r="C305" s="274" t="s">
        <v>136</v>
      </c>
      <c r="D305" s="275">
        <v>687975203008</v>
      </c>
      <c r="E305" s="276">
        <v>690763154918</v>
      </c>
      <c r="F305" s="276">
        <v>678231878217</v>
      </c>
      <c r="G305" s="276">
        <v>671823235769</v>
      </c>
      <c r="H305" s="276">
        <v>662129844249</v>
      </c>
      <c r="I305" s="276">
        <v>661495726634</v>
      </c>
      <c r="J305" s="276">
        <v>657462401451</v>
      </c>
      <c r="K305" s="277">
        <v>646200000000</v>
      </c>
      <c r="L305" s="278">
        <v>100</v>
      </c>
      <c r="M305" s="279">
        <v>36.299998428942601</v>
      </c>
    </row>
    <row r="306" spans="1:13">
      <c r="A306" s="273" t="s">
        <v>110</v>
      </c>
      <c r="B306" s="273"/>
      <c r="C306" s="274" t="s">
        <v>136</v>
      </c>
      <c r="D306" s="275">
        <v>184572814888</v>
      </c>
      <c r="E306" s="276">
        <v>187108431995</v>
      </c>
      <c r="F306" s="276">
        <v>192200895483</v>
      </c>
      <c r="G306" s="276">
        <v>198999147565</v>
      </c>
      <c r="H306" s="276">
        <v>197211618242</v>
      </c>
      <c r="I306" s="276">
        <v>189130255039</v>
      </c>
      <c r="J306" s="276">
        <v>192099603261</v>
      </c>
      <c r="K306" s="277">
        <v>188000000000</v>
      </c>
      <c r="L306" s="278">
        <v>100</v>
      </c>
      <c r="M306" s="279">
        <v>9.7387127634337176</v>
      </c>
    </row>
    <row r="307" spans="1:13">
      <c r="A307" s="281" t="s">
        <v>111</v>
      </c>
      <c r="B307" s="281"/>
      <c r="C307" s="282" t="s">
        <v>136</v>
      </c>
      <c r="D307" s="275">
        <v>75028328027</v>
      </c>
      <c r="E307" s="276">
        <v>74790484622</v>
      </c>
      <c r="F307" s="276">
        <v>73652466736</v>
      </c>
      <c r="G307" s="276">
        <v>73398848676</v>
      </c>
      <c r="H307" s="276">
        <v>72473197705</v>
      </c>
      <c r="I307" s="276">
        <v>71676747085</v>
      </c>
      <c r="J307" s="276">
        <v>70744068260</v>
      </c>
      <c r="K307" s="277">
        <v>69500000000</v>
      </c>
      <c r="L307" s="278">
        <v>100</v>
      </c>
      <c r="M307" s="279">
        <v>3.9587592366677491</v>
      </c>
    </row>
    <row r="308" spans="1:13">
      <c r="A308" s="281" t="s">
        <v>112</v>
      </c>
      <c r="B308" s="281"/>
      <c r="C308" s="282" t="s">
        <v>136</v>
      </c>
      <c r="D308" s="275">
        <v>46271839819</v>
      </c>
      <c r="E308" s="276">
        <v>46240682969</v>
      </c>
      <c r="F308" s="276">
        <v>46078130015</v>
      </c>
      <c r="G308" s="276">
        <v>46541292253</v>
      </c>
      <c r="H308" s="276">
        <v>45575099599</v>
      </c>
      <c r="I308" s="276">
        <v>45741168805</v>
      </c>
      <c r="J308" s="276">
        <v>46073136715</v>
      </c>
      <c r="K308" s="277">
        <v>48100000000</v>
      </c>
      <c r="L308" s="278">
        <v>100</v>
      </c>
      <c r="M308" s="279">
        <v>2.4414654850786124</v>
      </c>
    </row>
    <row r="309" spans="1:13">
      <c r="A309" s="273" t="s">
        <v>113</v>
      </c>
      <c r="B309" s="273"/>
      <c r="C309" s="274" t="s">
        <v>136</v>
      </c>
      <c r="D309" s="275">
        <v>-9356498796</v>
      </c>
      <c r="E309" s="276">
        <v>-11416566987</v>
      </c>
      <c r="F309" s="276">
        <v>-9932637899</v>
      </c>
      <c r="G309" s="276">
        <v>-9567724702</v>
      </c>
      <c r="H309" s="276">
        <v>-7069781323</v>
      </c>
      <c r="I309" s="276">
        <v>-9905512852</v>
      </c>
      <c r="J309" s="276">
        <v>-8813573591</v>
      </c>
      <c r="K309" s="277">
        <v>-8500000000</v>
      </c>
      <c r="L309" s="278">
        <v>100</v>
      </c>
      <c r="M309" s="279">
        <v>-0.49368187997213886</v>
      </c>
    </row>
    <row r="310" spans="1:13">
      <c r="A310" s="273" t="s">
        <v>168</v>
      </c>
      <c r="B310" s="273"/>
      <c r="C310" s="274" t="s">
        <v>136</v>
      </c>
      <c r="D310" s="275">
        <v>1742428348402</v>
      </c>
      <c r="E310" s="276">
        <v>1746462045157</v>
      </c>
      <c r="F310" s="276">
        <v>1727877269841</v>
      </c>
      <c r="G310" s="276">
        <v>1727097648358</v>
      </c>
      <c r="H310" s="276">
        <v>1711971050005</v>
      </c>
      <c r="I310" s="276">
        <v>1699392542859</v>
      </c>
      <c r="J310" s="276">
        <v>1688259280099</v>
      </c>
      <c r="K310" s="277">
        <v>1665800000000</v>
      </c>
      <c r="L310" s="278"/>
      <c r="M310" s="279"/>
    </row>
    <row r="311" spans="1:13">
      <c r="A311" s="259" t="s">
        <v>169</v>
      </c>
      <c r="B311" s="259"/>
      <c r="C311" s="260" t="s">
        <v>170</v>
      </c>
      <c r="D311" s="261">
        <v>-4876311037</v>
      </c>
      <c r="E311" s="262">
        <v>-4977592963</v>
      </c>
      <c r="F311" s="262">
        <v>-5067242926</v>
      </c>
      <c r="G311" s="262">
        <v>-5170228495</v>
      </c>
      <c r="H311" s="262">
        <v>-5133409322</v>
      </c>
      <c r="I311" s="262">
        <v>-5426175282</v>
      </c>
      <c r="J311" s="262">
        <v>-5583275233</v>
      </c>
      <c r="K311" s="266">
        <v>-5800000000</v>
      </c>
      <c r="L311" s="264">
        <v>25.131247405437335</v>
      </c>
      <c r="M311" s="265">
        <v>-0.25729137068923852</v>
      </c>
    </row>
    <row r="312" spans="1:13">
      <c r="A312" s="259"/>
      <c r="B312" s="259"/>
      <c r="C312" s="260" t="s">
        <v>171</v>
      </c>
      <c r="D312" s="261">
        <v>-10989588105</v>
      </c>
      <c r="E312" s="262">
        <v>-11287122453</v>
      </c>
      <c r="F312" s="262">
        <v>-11706810331</v>
      </c>
      <c r="G312" s="262">
        <v>-12307179833</v>
      </c>
      <c r="H312" s="262">
        <v>-12995553724</v>
      </c>
      <c r="I312" s="262">
        <v>-13811543057</v>
      </c>
      <c r="J312" s="262">
        <v>-13928590532</v>
      </c>
      <c r="K312" s="266">
        <v>-14400000000</v>
      </c>
      <c r="L312" s="264">
        <v>56.637498193822907</v>
      </c>
      <c r="M312" s="265">
        <v>-0.57984943236622366</v>
      </c>
    </row>
    <row r="313" spans="1:13">
      <c r="A313" s="259"/>
      <c r="B313" s="259"/>
      <c r="C313" s="260" t="s">
        <v>172</v>
      </c>
      <c r="D313" s="261">
        <v>-2068452966</v>
      </c>
      <c r="E313" s="262">
        <v>-2138395234</v>
      </c>
      <c r="F313" s="262">
        <v>-2057920804</v>
      </c>
      <c r="G313" s="262">
        <v>-2159211875</v>
      </c>
      <c r="H313" s="262">
        <v>-2465952767</v>
      </c>
      <c r="I313" s="262">
        <v>-2208893566</v>
      </c>
      <c r="J313" s="262">
        <v>-1824931269</v>
      </c>
      <c r="K313" s="266">
        <v>-1900000000</v>
      </c>
      <c r="L313" s="264">
        <v>10.660272251016513</v>
      </c>
      <c r="M313" s="265">
        <v>-0.1091388746103812</v>
      </c>
    </row>
    <row r="314" spans="1:13">
      <c r="A314" s="259"/>
      <c r="B314" s="259"/>
      <c r="C314" s="283" t="s">
        <v>111</v>
      </c>
      <c r="D314" s="261">
        <v>-433640597</v>
      </c>
      <c r="E314" s="262">
        <v>-444435903</v>
      </c>
      <c r="F314" s="262">
        <v>-438078202</v>
      </c>
      <c r="G314" s="262">
        <v>-474518626</v>
      </c>
      <c r="H314" s="262">
        <v>-532049083</v>
      </c>
      <c r="I314" s="262">
        <v>-594572596</v>
      </c>
      <c r="J314" s="262">
        <v>-609590694</v>
      </c>
      <c r="K314" s="266">
        <v>-600000000</v>
      </c>
      <c r="L314" s="264">
        <v>2.2348716161783564</v>
      </c>
      <c r="M314" s="284" t="s">
        <v>41</v>
      </c>
    </row>
    <row r="315" spans="1:13">
      <c r="A315" s="259"/>
      <c r="B315" s="259"/>
      <c r="C315" s="283" t="s">
        <v>112</v>
      </c>
      <c r="D315" s="261">
        <v>-757470978</v>
      </c>
      <c r="E315" s="262">
        <v>-913604783</v>
      </c>
      <c r="F315" s="262">
        <v>-979511064</v>
      </c>
      <c r="G315" s="262">
        <v>-1164363754</v>
      </c>
      <c r="H315" s="262">
        <v>-1262210373</v>
      </c>
      <c r="I315" s="262">
        <v>-1868053343</v>
      </c>
      <c r="J315" s="262">
        <v>-2126511825</v>
      </c>
      <c r="K315" s="266">
        <v>-2500000000</v>
      </c>
      <c r="L315" s="264">
        <v>3.9038097459566505</v>
      </c>
      <c r="M315" s="265" t="s">
        <v>41</v>
      </c>
    </row>
    <row r="316" spans="1:13">
      <c r="A316" s="259"/>
      <c r="B316" s="259"/>
      <c r="C316" s="285" t="s">
        <v>106</v>
      </c>
      <c r="D316" s="268">
        <v>-277914741</v>
      </c>
      <c r="E316" s="269">
        <v>-304175383</v>
      </c>
      <c r="F316" s="269">
        <v>-337190483</v>
      </c>
      <c r="G316" s="269">
        <v>-338672891</v>
      </c>
      <c r="H316" s="269">
        <v>-426993641</v>
      </c>
      <c r="I316" s="269">
        <v>-449355531</v>
      </c>
      <c r="J316" s="269">
        <v>-488786804</v>
      </c>
      <c r="K316" s="270">
        <v>-500000000</v>
      </c>
      <c r="L316" s="286">
        <v>1.4323007824344898</v>
      </c>
      <c r="M316" s="272" t="s">
        <v>41</v>
      </c>
    </row>
    <row r="317" spans="1:13">
      <c r="A317" s="273"/>
      <c r="B317" s="273"/>
      <c r="C317" s="282" t="s">
        <v>136</v>
      </c>
      <c r="D317" s="275">
        <v>-19403378425</v>
      </c>
      <c r="E317" s="276">
        <v>-20065326719</v>
      </c>
      <c r="F317" s="276">
        <v>-20586753810</v>
      </c>
      <c r="G317" s="276">
        <v>-21614175475</v>
      </c>
      <c r="H317" s="276">
        <v>-22816168910</v>
      </c>
      <c r="I317" s="276">
        <v>-24358593374</v>
      </c>
      <c r="J317" s="276">
        <v>-24561686357</v>
      </c>
      <c r="K317" s="277">
        <v>-25700000000</v>
      </c>
      <c r="L317" s="278">
        <v>100</v>
      </c>
      <c r="M317" s="279">
        <v>-1.0237906878970584</v>
      </c>
    </row>
    <row r="318" spans="1:13">
      <c r="A318" s="259" t="s">
        <v>173</v>
      </c>
      <c r="B318" s="259"/>
      <c r="C318" s="283" t="s">
        <v>170</v>
      </c>
      <c r="D318" s="261">
        <v>753060350419</v>
      </c>
      <c r="E318" s="262">
        <v>753998264677</v>
      </c>
      <c r="F318" s="262">
        <v>742579294363</v>
      </c>
      <c r="G318" s="262">
        <v>740732620302</v>
      </c>
      <c r="H318" s="262">
        <v>736517662211</v>
      </c>
      <c r="I318" s="262">
        <v>735827982866</v>
      </c>
      <c r="J318" s="262">
        <v>725110368770</v>
      </c>
      <c r="K318" s="266">
        <v>716700000000</v>
      </c>
      <c r="L318" s="264">
        <v>43.705713123160095</v>
      </c>
      <c r="M318" s="265">
        <v>39.734120383392352</v>
      </c>
    </row>
    <row r="319" spans="1:13">
      <c r="A319" s="259"/>
      <c r="B319" s="259"/>
      <c r="C319" s="283" t="s">
        <v>171</v>
      </c>
      <c r="D319" s="261">
        <v>676985614903</v>
      </c>
      <c r="E319" s="262">
        <v>679476032465</v>
      </c>
      <c r="F319" s="262">
        <v>666525067886</v>
      </c>
      <c r="G319" s="262">
        <v>659516055936</v>
      </c>
      <c r="H319" s="262">
        <v>649134290525</v>
      </c>
      <c r="I319" s="262">
        <v>647684183577</v>
      </c>
      <c r="J319" s="262">
        <v>643533810919</v>
      </c>
      <c r="K319" s="266">
        <v>631800000000</v>
      </c>
      <c r="L319" s="264">
        <v>39.290528384602801</v>
      </c>
      <c r="M319" s="265">
        <v>35.72014899657637</v>
      </c>
    </row>
    <row r="320" spans="1:13">
      <c r="A320" s="259"/>
      <c r="B320" s="259"/>
      <c r="C320" s="283" t="s">
        <v>172</v>
      </c>
      <c r="D320" s="261">
        <v>182504361922</v>
      </c>
      <c r="E320" s="262">
        <v>184970036761</v>
      </c>
      <c r="F320" s="262">
        <v>190142974679</v>
      </c>
      <c r="G320" s="262">
        <v>196839935690</v>
      </c>
      <c r="H320" s="262">
        <v>194745665475</v>
      </c>
      <c r="I320" s="262">
        <v>186921361473</v>
      </c>
      <c r="J320" s="262">
        <v>190274671992</v>
      </c>
      <c r="K320" s="266">
        <v>186100000000</v>
      </c>
      <c r="L320" s="264">
        <v>10.592090370247522</v>
      </c>
      <c r="M320" s="265">
        <v>9.6295738888233373</v>
      </c>
    </row>
    <row r="321" spans="1:13">
      <c r="A321" s="259"/>
      <c r="B321" s="259"/>
      <c r="C321" s="283" t="s">
        <v>111</v>
      </c>
      <c r="D321" s="261">
        <v>74594687430</v>
      </c>
      <c r="E321" s="262">
        <v>74346048719</v>
      </c>
      <c r="F321" s="262">
        <v>73214388534</v>
      </c>
      <c r="G321" s="262">
        <v>72924330050</v>
      </c>
      <c r="H321" s="262">
        <v>71941148622</v>
      </c>
      <c r="I321" s="262">
        <v>71082174489</v>
      </c>
      <c r="J321" s="262">
        <v>70134477566</v>
      </c>
      <c r="K321" s="266">
        <v>68900000000</v>
      </c>
      <c r="L321" s="264">
        <v>4.3292865007610679</v>
      </c>
      <c r="M321" s="265">
        <v>3.935878829174861</v>
      </c>
    </row>
    <row r="322" spans="1:13">
      <c r="A322" s="259"/>
      <c r="B322" s="259"/>
      <c r="C322" s="283" t="s">
        <v>112</v>
      </c>
      <c r="D322" s="261">
        <v>45514368841</v>
      </c>
      <c r="E322" s="262">
        <v>45327078186</v>
      </c>
      <c r="F322" s="262">
        <v>45098618951</v>
      </c>
      <c r="G322" s="262">
        <v>45376928499</v>
      </c>
      <c r="H322" s="262">
        <v>44312889226</v>
      </c>
      <c r="I322" s="262">
        <v>43873115462</v>
      </c>
      <c r="J322" s="262">
        <v>43946624890</v>
      </c>
      <c r="K322" s="266">
        <v>45600000000</v>
      </c>
      <c r="L322" s="264">
        <v>2.6415385519097345</v>
      </c>
      <c r="M322" s="265">
        <v>2.4014986444262907</v>
      </c>
    </row>
    <row r="323" spans="1:13">
      <c r="A323" s="259"/>
      <c r="B323" s="259"/>
      <c r="C323" s="280" t="s">
        <v>106</v>
      </c>
      <c r="D323" s="268">
        <v>-9634413537</v>
      </c>
      <c r="E323" s="269">
        <v>-11720742371</v>
      </c>
      <c r="F323" s="269">
        <v>-10269828382</v>
      </c>
      <c r="G323" s="269">
        <v>-9906397593</v>
      </c>
      <c r="H323" s="269">
        <v>-7496774963</v>
      </c>
      <c r="I323" s="269">
        <v>-10354868383</v>
      </c>
      <c r="J323" s="269">
        <v>-9302360395</v>
      </c>
      <c r="K323" s="270">
        <v>-9000000000</v>
      </c>
      <c r="L323" s="286">
        <v>-0.55915693068122019</v>
      </c>
      <c r="M323" s="287">
        <v>-0.50834564200537991</v>
      </c>
    </row>
    <row r="324" spans="1:13">
      <c r="A324" s="273"/>
      <c r="B324" s="273"/>
      <c r="C324" s="280" t="s">
        <v>136</v>
      </c>
      <c r="D324" s="275">
        <v>1723024969978</v>
      </c>
      <c r="E324" s="276">
        <v>1726396718437</v>
      </c>
      <c r="F324" s="276">
        <v>1707290516031</v>
      </c>
      <c r="G324" s="276">
        <v>1705483472884</v>
      </c>
      <c r="H324" s="276">
        <v>1689154881096</v>
      </c>
      <c r="I324" s="276">
        <v>1675033949484</v>
      </c>
      <c r="J324" s="276">
        <v>1663697593742</v>
      </c>
      <c r="K324" s="277">
        <v>1640100000000</v>
      </c>
      <c r="L324" s="278">
        <v>100</v>
      </c>
      <c r="M324" s="279">
        <v>90.912875100387836</v>
      </c>
    </row>
    <row r="325" spans="1:13">
      <c r="A325" s="259" t="s">
        <v>174</v>
      </c>
      <c r="B325" s="259"/>
      <c r="C325" s="260"/>
      <c r="D325" s="275">
        <v>172223605183</v>
      </c>
      <c r="E325" s="276">
        <v>185038473281</v>
      </c>
      <c r="F325" s="276">
        <v>184586760427</v>
      </c>
      <c r="G325" s="276">
        <v>192343080728</v>
      </c>
      <c r="H325" s="276">
        <v>199554221963</v>
      </c>
      <c r="I325" s="276">
        <v>198164766053</v>
      </c>
      <c r="J325" s="276">
        <v>214205670479</v>
      </c>
      <c r="K325" s="277">
        <v>217500000000</v>
      </c>
      <c r="L325" s="278">
        <v>100</v>
      </c>
      <c r="M325" s="279">
        <v>9.0871248996121636</v>
      </c>
    </row>
    <row r="326" spans="1:13">
      <c r="A326" s="281" t="s">
        <v>175</v>
      </c>
      <c r="B326" s="281"/>
      <c r="C326" s="282"/>
      <c r="D326" s="275">
        <v>1895248575161</v>
      </c>
      <c r="E326" s="276">
        <v>1911435191718</v>
      </c>
      <c r="F326" s="276">
        <v>1891877276458</v>
      </c>
      <c r="G326" s="276">
        <v>1897826553612</v>
      </c>
      <c r="H326" s="276">
        <v>1888709103059</v>
      </c>
      <c r="I326" s="276">
        <v>1873198715537</v>
      </c>
      <c r="J326" s="276">
        <v>1877903264221</v>
      </c>
      <c r="K326" s="277">
        <v>1857600000000</v>
      </c>
      <c r="L326" s="278">
        <v>100</v>
      </c>
      <c r="M326" s="279">
        <v>100</v>
      </c>
    </row>
    <row r="329" spans="1:13">
      <c r="A329" s="74" t="s">
        <v>15</v>
      </c>
      <c r="B329" s="289"/>
      <c r="C329" s="290"/>
      <c r="D329" s="290"/>
      <c r="E329" s="290"/>
      <c r="F329" s="290"/>
      <c r="G329" s="291"/>
      <c r="H329" s="292"/>
      <c r="I329" s="292"/>
      <c r="J329" s="293"/>
      <c r="K329" s="294"/>
      <c r="L329" s="290"/>
      <c r="M329" s="290"/>
    </row>
    <row r="330" spans="1:13">
      <c r="A330" s="295"/>
      <c r="B330" s="295"/>
      <c r="C330" s="296"/>
      <c r="D330" s="6"/>
      <c r="E330" s="6"/>
      <c r="F330" s="6"/>
      <c r="G330" s="297"/>
      <c r="H330" s="298"/>
      <c r="I330" s="298"/>
      <c r="J330" s="298"/>
      <c r="K330" s="298"/>
      <c r="L330" s="9" t="s">
        <v>155</v>
      </c>
      <c r="M330" s="139" t="s">
        <v>156</v>
      </c>
    </row>
    <row r="331" spans="1:13" ht="15.75" thickBot="1">
      <c r="A331" s="299" t="s">
        <v>157</v>
      </c>
      <c r="B331" s="299"/>
      <c r="C331" s="300" t="s">
        <v>158</v>
      </c>
      <c r="D331" s="49" t="s">
        <v>693</v>
      </c>
      <c r="E331" s="14" t="s">
        <v>25</v>
      </c>
      <c r="F331" s="14" t="s">
        <v>26</v>
      </c>
      <c r="G331" s="258" t="s">
        <v>27</v>
      </c>
      <c r="H331" s="48" t="s">
        <v>28</v>
      </c>
      <c r="I331" s="50" t="s">
        <v>29</v>
      </c>
      <c r="J331" s="50" t="s">
        <v>30</v>
      </c>
      <c r="K331" s="50" t="s">
        <v>31</v>
      </c>
      <c r="L331" s="257" t="s">
        <v>159</v>
      </c>
      <c r="M331" s="258" t="s">
        <v>160</v>
      </c>
    </row>
    <row r="332" spans="1:13">
      <c r="A332" s="259" t="s">
        <v>108</v>
      </c>
      <c r="B332" s="259"/>
      <c r="C332" s="260" t="s">
        <v>162</v>
      </c>
      <c r="D332" s="261">
        <v>182757535873</v>
      </c>
      <c r="E332" s="262">
        <v>183748720285</v>
      </c>
      <c r="F332" s="262">
        <v>184848463984</v>
      </c>
      <c r="G332" s="262">
        <v>178964486763</v>
      </c>
      <c r="H332" s="262">
        <v>178081419109</v>
      </c>
      <c r="I332" s="262">
        <v>178281701932</v>
      </c>
      <c r="J332" s="262">
        <v>178113629606</v>
      </c>
      <c r="K332" s="263">
        <v>169600000000</v>
      </c>
      <c r="L332" s="301">
        <v>66.827102720645712</v>
      </c>
      <c r="M332" s="302">
        <v>17.489888933038312</v>
      </c>
    </row>
    <row r="333" spans="1:13">
      <c r="A333" s="259"/>
      <c r="B333" s="259"/>
      <c r="C333" s="260" t="s">
        <v>163</v>
      </c>
      <c r="D333" s="261">
        <v>46089861288</v>
      </c>
      <c r="E333" s="262">
        <v>45576929148</v>
      </c>
      <c r="F333" s="262">
        <v>45723494788</v>
      </c>
      <c r="G333" s="262">
        <v>44944346467</v>
      </c>
      <c r="H333" s="262">
        <v>45015602680</v>
      </c>
      <c r="I333" s="262">
        <v>44608863560</v>
      </c>
      <c r="J333" s="262">
        <v>44702819235</v>
      </c>
      <c r="K333" s="266">
        <v>43800000000</v>
      </c>
      <c r="L333" s="301">
        <v>16.853214177793721</v>
      </c>
      <c r="M333" s="302">
        <v>4.4107978968726824</v>
      </c>
    </row>
    <row r="334" spans="1:13">
      <c r="A334" s="259"/>
      <c r="B334" s="259"/>
      <c r="C334" s="260" t="s">
        <v>164</v>
      </c>
      <c r="D334" s="261">
        <v>24369517959</v>
      </c>
      <c r="E334" s="262">
        <v>24319953393</v>
      </c>
      <c r="F334" s="262">
        <v>23753665067</v>
      </c>
      <c r="G334" s="262">
        <v>23083026379</v>
      </c>
      <c r="H334" s="262">
        <v>23362613342</v>
      </c>
      <c r="I334" s="262">
        <v>23074132659</v>
      </c>
      <c r="J334" s="262">
        <v>23306762979</v>
      </c>
      <c r="K334" s="266">
        <v>22700000000</v>
      </c>
      <c r="L334" s="301">
        <v>8.9109555571508938</v>
      </c>
      <c r="M334" s="302">
        <v>2.3321619019353439</v>
      </c>
    </row>
    <row r="335" spans="1:13">
      <c r="A335" s="267"/>
      <c r="B335" s="303"/>
      <c r="C335" s="260" t="s">
        <v>165</v>
      </c>
      <c r="D335" s="261">
        <v>20260021668</v>
      </c>
      <c r="E335" s="262">
        <v>20721304451</v>
      </c>
      <c r="F335" s="262">
        <v>20805068927</v>
      </c>
      <c r="G335" s="262">
        <v>20274040680</v>
      </c>
      <c r="H335" s="262">
        <v>20606913445</v>
      </c>
      <c r="I335" s="262">
        <v>21405455812</v>
      </c>
      <c r="J335" s="262">
        <v>21227351451</v>
      </c>
      <c r="K335" s="266">
        <v>19700000000</v>
      </c>
      <c r="L335" s="301">
        <v>7.4082775446851894</v>
      </c>
      <c r="M335" s="302">
        <v>1.938883269910729</v>
      </c>
    </row>
    <row r="336" spans="1:13">
      <c r="A336" s="259"/>
      <c r="B336" s="259"/>
      <c r="C336" s="260" t="s">
        <v>106</v>
      </c>
      <c r="D336" s="268" t="s">
        <v>41</v>
      </c>
      <c r="E336" s="269" t="s">
        <v>41</v>
      </c>
      <c r="F336" s="269" t="s">
        <v>41</v>
      </c>
      <c r="G336" s="269" t="s">
        <v>41</v>
      </c>
      <c r="H336" s="269" t="s">
        <v>41</v>
      </c>
      <c r="I336" s="269" t="s">
        <v>41</v>
      </c>
      <c r="J336" s="269" t="s">
        <v>41</v>
      </c>
      <c r="K336" s="270" t="s">
        <v>41</v>
      </c>
      <c r="L336" s="304" t="s">
        <v>41</v>
      </c>
      <c r="M336" s="305" t="s">
        <v>41</v>
      </c>
    </row>
    <row r="337" spans="1:13">
      <c r="A337" s="273"/>
      <c r="B337" s="273"/>
      <c r="C337" s="274" t="s">
        <v>136</v>
      </c>
      <c r="D337" s="275">
        <v>273478167439</v>
      </c>
      <c r="E337" s="276">
        <v>274368339631</v>
      </c>
      <c r="F337" s="276">
        <v>275136947261</v>
      </c>
      <c r="G337" s="276">
        <v>267266072212</v>
      </c>
      <c r="H337" s="276">
        <v>267067168386</v>
      </c>
      <c r="I337" s="276">
        <v>267370536776</v>
      </c>
      <c r="J337" s="276">
        <v>267350610303</v>
      </c>
      <c r="K337" s="277">
        <v>255800000000</v>
      </c>
      <c r="L337" s="306">
        <v>100</v>
      </c>
      <c r="M337" s="307">
        <v>26.171849775008948</v>
      </c>
    </row>
    <row r="338" spans="1:13">
      <c r="A338" s="259" t="s">
        <v>166</v>
      </c>
      <c r="B338" s="259"/>
      <c r="C338" s="260" t="s">
        <v>162</v>
      </c>
      <c r="D338" s="261">
        <v>94765597761</v>
      </c>
      <c r="E338" s="262">
        <v>89474987971</v>
      </c>
      <c r="F338" s="262">
        <v>93719870667</v>
      </c>
      <c r="G338" s="262">
        <v>94226083189</v>
      </c>
      <c r="H338" s="262">
        <v>93273999289</v>
      </c>
      <c r="I338" s="262">
        <v>90234063324</v>
      </c>
      <c r="J338" s="262">
        <v>88202835704</v>
      </c>
      <c r="K338" s="266">
        <v>83400000000</v>
      </c>
      <c r="L338" s="301">
        <v>39.114471673379967</v>
      </c>
      <c r="M338" s="302">
        <v>9.0690639463679634</v>
      </c>
    </row>
    <row r="339" spans="1:13">
      <c r="A339" s="259"/>
      <c r="B339" s="259"/>
      <c r="C339" s="260" t="s">
        <v>163</v>
      </c>
      <c r="D339" s="261">
        <v>37935449249</v>
      </c>
      <c r="E339" s="262">
        <v>35576182901</v>
      </c>
      <c r="F339" s="262">
        <v>35915794740</v>
      </c>
      <c r="G339" s="262">
        <v>35244951792</v>
      </c>
      <c r="H339" s="262">
        <v>35919008210</v>
      </c>
      <c r="I339" s="262">
        <v>37019655581</v>
      </c>
      <c r="J339" s="262">
        <v>38856294986</v>
      </c>
      <c r="K339" s="266">
        <v>43500000000</v>
      </c>
      <c r="L339" s="301">
        <v>15.657845147657683</v>
      </c>
      <c r="M339" s="302">
        <v>3.6304209882266369</v>
      </c>
    </row>
    <row r="340" spans="1:13">
      <c r="A340" s="259"/>
      <c r="B340" s="259"/>
      <c r="C340" s="260" t="s">
        <v>164</v>
      </c>
      <c r="D340" s="261">
        <v>43250863289</v>
      </c>
      <c r="E340" s="262">
        <v>41688007340</v>
      </c>
      <c r="F340" s="262">
        <v>43590242047</v>
      </c>
      <c r="G340" s="262">
        <v>43560042378</v>
      </c>
      <c r="H340" s="262">
        <v>42980412997</v>
      </c>
      <c r="I340" s="262">
        <v>40371856387</v>
      </c>
      <c r="J340" s="262">
        <v>39260701047</v>
      </c>
      <c r="K340" s="266">
        <v>41000000000</v>
      </c>
      <c r="L340" s="301">
        <v>17.851780677133441</v>
      </c>
      <c r="M340" s="302">
        <v>5.082876729289759</v>
      </c>
    </row>
    <row r="341" spans="1:13">
      <c r="A341" s="259"/>
      <c r="B341" s="259"/>
      <c r="C341" s="260" t="s">
        <v>165</v>
      </c>
      <c r="D341" s="261">
        <v>53112631518</v>
      </c>
      <c r="E341" s="262">
        <v>58566703538</v>
      </c>
      <c r="F341" s="262">
        <v>57520788489</v>
      </c>
      <c r="G341" s="262">
        <v>45171018943</v>
      </c>
      <c r="H341" s="262">
        <v>44396767900</v>
      </c>
      <c r="I341" s="262">
        <v>40555686598</v>
      </c>
      <c r="J341" s="262">
        <v>41599488273</v>
      </c>
      <c r="K341" s="266">
        <v>39100000000</v>
      </c>
      <c r="L341" s="301">
        <v>21.922222516328027</v>
      </c>
      <c r="M341" s="302">
        <v>5.082876729289759</v>
      </c>
    </row>
    <row r="342" spans="1:13">
      <c r="A342" s="259"/>
      <c r="B342" s="259"/>
      <c r="C342" s="260" t="s">
        <v>167</v>
      </c>
      <c r="D342" s="261">
        <v>13206357636</v>
      </c>
      <c r="E342" s="262">
        <v>14777531309</v>
      </c>
      <c r="F342" s="262">
        <v>14836639336</v>
      </c>
      <c r="G342" s="262">
        <v>14002762682</v>
      </c>
      <c r="H342" s="262">
        <v>13520493123</v>
      </c>
      <c r="I342" s="262">
        <v>16100842868</v>
      </c>
      <c r="J342" s="262">
        <v>16269143062</v>
      </c>
      <c r="K342" s="266">
        <v>16400000000</v>
      </c>
      <c r="L342" s="301">
        <v>5.4509201003999062</v>
      </c>
      <c r="M342" s="302">
        <v>1.2638479018678117</v>
      </c>
    </row>
    <row r="343" spans="1:13">
      <c r="A343" s="259"/>
      <c r="B343" s="259"/>
      <c r="C343" s="280" t="s">
        <v>106</v>
      </c>
      <c r="D343" s="268" t="s">
        <v>41</v>
      </c>
      <c r="E343" s="269" t="s">
        <v>41</v>
      </c>
      <c r="F343" s="269" t="s">
        <v>41</v>
      </c>
      <c r="G343" s="269" t="s">
        <v>41</v>
      </c>
      <c r="H343" s="269" t="s">
        <v>41</v>
      </c>
      <c r="I343" s="269" t="s">
        <v>41</v>
      </c>
      <c r="J343" s="269" t="s">
        <v>41</v>
      </c>
      <c r="K343" s="270" t="s">
        <v>41</v>
      </c>
      <c r="L343" s="304" t="s">
        <v>41</v>
      </c>
      <c r="M343" s="305" t="s">
        <v>41</v>
      </c>
    </row>
    <row r="344" spans="1:13">
      <c r="A344" s="273"/>
      <c r="B344" s="273"/>
      <c r="C344" s="274" t="s">
        <v>136</v>
      </c>
      <c r="D344" s="275">
        <v>242277586036</v>
      </c>
      <c r="E344" s="276">
        <v>240088277318</v>
      </c>
      <c r="F344" s="276">
        <v>245588130386</v>
      </c>
      <c r="G344" s="276">
        <v>232210273385</v>
      </c>
      <c r="H344" s="276">
        <v>230096227429</v>
      </c>
      <c r="I344" s="276">
        <v>224287798983</v>
      </c>
      <c r="J344" s="276">
        <v>224189714608</v>
      </c>
      <c r="K344" s="277">
        <v>223300000000</v>
      </c>
      <c r="L344" s="306">
        <v>100</v>
      </c>
      <c r="M344" s="307">
        <v>23.1859553724717</v>
      </c>
    </row>
    <row r="345" spans="1:13">
      <c r="A345" s="273" t="s">
        <v>110</v>
      </c>
      <c r="B345" s="273"/>
      <c r="C345" s="274"/>
      <c r="D345" s="275">
        <v>273810748961</v>
      </c>
      <c r="E345" s="276">
        <v>282790693861</v>
      </c>
      <c r="F345" s="276">
        <v>265045013854</v>
      </c>
      <c r="G345" s="276">
        <v>256831798350</v>
      </c>
      <c r="H345" s="276">
        <v>233314507711</v>
      </c>
      <c r="I345" s="276">
        <v>249732861001</v>
      </c>
      <c r="J345" s="276">
        <v>238846884041</v>
      </c>
      <c r="K345" s="277">
        <v>215600000000</v>
      </c>
      <c r="L345" s="306">
        <v>100</v>
      </c>
      <c r="M345" s="307">
        <v>26.203677813470804</v>
      </c>
    </row>
    <row r="346" spans="1:13">
      <c r="A346" s="281" t="s">
        <v>111</v>
      </c>
      <c r="B346" s="281"/>
      <c r="C346" s="282"/>
      <c r="D346" s="275">
        <v>65848980989</v>
      </c>
      <c r="E346" s="276">
        <v>66280220546</v>
      </c>
      <c r="F346" s="276">
        <v>66706973718</v>
      </c>
      <c r="G346" s="276">
        <v>61911081654</v>
      </c>
      <c r="H346" s="276">
        <v>62880769310</v>
      </c>
      <c r="I346" s="276">
        <v>63947802724</v>
      </c>
      <c r="J346" s="276">
        <v>62916634753</v>
      </c>
      <c r="K346" s="277">
        <v>58400000000</v>
      </c>
      <c r="L346" s="306">
        <v>100</v>
      </c>
      <c r="M346" s="307">
        <v>6.3017448684123369</v>
      </c>
    </row>
    <row r="347" spans="1:13">
      <c r="A347" s="281" t="s">
        <v>112</v>
      </c>
      <c r="B347" s="281"/>
      <c r="C347" s="282"/>
      <c r="D347" s="275">
        <v>58970598001</v>
      </c>
      <c r="E347" s="276">
        <v>59459595980</v>
      </c>
      <c r="F347" s="276">
        <v>58965307593</v>
      </c>
      <c r="G347" s="276">
        <v>58911785813</v>
      </c>
      <c r="H347" s="276">
        <v>59244402211</v>
      </c>
      <c r="I347" s="276">
        <v>57585999790</v>
      </c>
      <c r="J347" s="276">
        <v>58786084709</v>
      </c>
      <c r="K347" s="277">
        <v>59700000000</v>
      </c>
      <c r="L347" s="306">
        <v>100</v>
      </c>
      <c r="M347" s="307">
        <v>5.6434838893268049</v>
      </c>
    </row>
    <row r="348" spans="1:13">
      <c r="A348" s="273" t="s">
        <v>113</v>
      </c>
      <c r="B348" s="273"/>
      <c r="C348" s="274"/>
      <c r="D348" s="275">
        <v>-2534177970</v>
      </c>
      <c r="E348" s="276">
        <v>365356321</v>
      </c>
      <c r="F348" s="276">
        <v>2196844942</v>
      </c>
      <c r="G348" s="276">
        <v>6406606450</v>
      </c>
      <c r="H348" s="276">
        <v>6832196564</v>
      </c>
      <c r="I348" s="276">
        <v>9101829524</v>
      </c>
      <c r="J348" s="276">
        <v>2427943645</v>
      </c>
      <c r="K348" s="277">
        <v>-1200000000</v>
      </c>
      <c r="L348" s="306">
        <v>100</v>
      </c>
      <c r="M348" s="307">
        <v>-0.24252073119793333</v>
      </c>
    </row>
    <row r="349" spans="1:13">
      <c r="A349" s="273" t="s">
        <v>176</v>
      </c>
      <c r="B349" s="273"/>
      <c r="C349" s="274"/>
      <c r="D349" s="275">
        <v>911851903456</v>
      </c>
      <c r="E349" s="276">
        <v>923352483657</v>
      </c>
      <c r="F349" s="276">
        <v>913639217755</v>
      </c>
      <c r="G349" s="276">
        <v>883537617865</v>
      </c>
      <c r="H349" s="276">
        <v>859435271612</v>
      </c>
      <c r="I349" s="276">
        <v>872026828797</v>
      </c>
      <c r="J349" s="276">
        <v>854517872059</v>
      </c>
      <c r="K349" s="277">
        <v>811600000000</v>
      </c>
      <c r="L349" s="308">
        <v>100</v>
      </c>
      <c r="M349" s="309">
        <v>87.264190987492668</v>
      </c>
    </row>
    <row r="350" spans="1:13">
      <c r="A350" s="273" t="s">
        <v>174</v>
      </c>
      <c r="B350" s="273"/>
      <c r="C350" s="274"/>
      <c r="D350" s="275">
        <v>133080609110</v>
      </c>
      <c r="E350" s="276">
        <v>125825254307</v>
      </c>
      <c r="F350" s="276">
        <v>125320849432</v>
      </c>
      <c r="G350" s="276">
        <v>110276445721</v>
      </c>
      <c r="H350" s="276">
        <v>82063854457</v>
      </c>
      <c r="I350" s="276">
        <v>82724533450</v>
      </c>
      <c r="J350" s="276">
        <v>94680631842</v>
      </c>
      <c r="K350" s="277">
        <v>73800000000</v>
      </c>
      <c r="L350" s="308">
        <v>100</v>
      </c>
      <c r="M350" s="309">
        <v>12.735809012507337</v>
      </c>
    </row>
    <row r="351" spans="1:13">
      <c r="A351" s="310" t="s">
        <v>177</v>
      </c>
      <c r="B351" s="310"/>
      <c r="C351" s="280"/>
      <c r="D351" s="275">
        <v>1044932512566</v>
      </c>
      <c r="E351" s="276">
        <v>1049177737964</v>
      </c>
      <c r="F351" s="276">
        <v>1038960067187</v>
      </c>
      <c r="G351" s="276">
        <v>993814063586</v>
      </c>
      <c r="H351" s="276">
        <v>941499126069</v>
      </c>
      <c r="I351" s="276">
        <v>954751362247</v>
      </c>
      <c r="J351" s="276">
        <v>949198503901</v>
      </c>
      <c r="K351" s="277">
        <v>885400000000</v>
      </c>
      <c r="L351" s="308">
        <v>100</v>
      </c>
      <c r="M351" s="309">
        <v>100</v>
      </c>
    </row>
    <row r="352" spans="1:13">
      <c r="A352" s="259"/>
      <c r="B352" s="259"/>
      <c r="C352" s="260"/>
      <c r="D352" s="261"/>
      <c r="E352" s="262"/>
      <c r="F352" s="262"/>
      <c r="G352" s="262"/>
      <c r="H352" s="262"/>
      <c r="I352" s="262"/>
      <c r="J352" s="262"/>
      <c r="K352" s="311"/>
      <c r="L352" s="312"/>
      <c r="M352" s="313"/>
    </row>
    <row r="353" spans="1:16">
      <c r="A353" s="310" t="s">
        <v>290</v>
      </c>
      <c r="B353" s="310"/>
      <c r="C353" s="280"/>
      <c r="D353" s="268">
        <v>791958000000</v>
      </c>
      <c r="E353" s="269">
        <v>789417000000</v>
      </c>
      <c r="F353" s="269">
        <v>777383000000</v>
      </c>
      <c r="G353" s="269">
        <v>775430000000</v>
      </c>
      <c r="H353" s="269">
        <v>771298000000</v>
      </c>
      <c r="I353" s="269">
        <v>771791000000</v>
      </c>
      <c r="J353" s="269">
        <v>756044000000</v>
      </c>
      <c r="K353" s="270">
        <v>747400000000</v>
      </c>
      <c r="L353" s="304" t="s">
        <v>41</v>
      </c>
      <c r="M353" s="305" t="s">
        <v>41</v>
      </c>
    </row>
    <row r="354" spans="1:16">
      <c r="A354" s="990" t="s">
        <v>291</v>
      </c>
      <c r="B354" s="314"/>
      <c r="C354" s="315"/>
      <c r="D354" s="315"/>
      <c r="E354" s="315"/>
      <c r="F354" s="315"/>
      <c r="G354" s="316"/>
      <c r="H354" s="316"/>
      <c r="I354" s="315"/>
      <c r="J354" s="317"/>
      <c r="K354" s="317"/>
      <c r="L354" s="317"/>
      <c r="M354" s="317"/>
    </row>
    <row r="357" spans="1:16">
      <c r="A357" s="288" t="s">
        <v>16</v>
      </c>
      <c r="B357" s="249"/>
      <c r="C357" s="249"/>
      <c r="D357" s="249"/>
      <c r="E357" s="249"/>
      <c r="F357" s="249"/>
      <c r="G357" s="249"/>
      <c r="H357" s="318"/>
      <c r="I357" s="249"/>
      <c r="J357" s="249"/>
      <c r="K357" s="319"/>
      <c r="L357" s="320"/>
    </row>
    <row r="358" spans="1:16">
      <c r="A358" s="321"/>
      <c r="B358" s="321"/>
      <c r="C358" s="321"/>
      <c r="D358" s="321"/>
      <c r="E358" s="321"/>
      <c r="F358" s="321"/>
      <c r="G358" s="321"/>
      <c r="H358" s="322"/>
      <c r="I358" s="321"/>
      <c r="J358" s="321"/>
      <c r="K358" s="9" t="s">
        <v>331</v>
      </c>
      <c r="L358" s="620" t="s">
        <v>331</v>
      </c>
      <c r="N358" s="837"/>
      <c r="O358" s="745"/>
      <c r="P358" s="745"/>
    </row>
    <row r="359" spans="1:16" ht="15.75" thickBot="1">
      <c r="A359" s="140" t="s">
        <v>146</v>
      </c>
      <c r="B359" s="324"/>
      <c r="C359" s="325" t="s">
        <v>693</v>
      </c>
      <c r="D359" s="326" t="s">
        <v>25</v>
      </c>
      <c r="E359" s="326" t="s">
        <v>26</v>
      </c>
      <c r="F359" s="326" t="s">
        <v>27</v>
      </c>
      <c r="G359" s="326" t="s">
        <v>28</v>
      </c>
      <c r="H359" s="326" t="s">
        <v>29</v>
      </c>
      <c r="I359" s="326" t="s">
        <v>30</v>
      </c>
      <c r="J359" s="326" t="s">
        <v>31</v>
      </c>
      <c r="K359" s="977" t="s">
        <v>693</v>
      </c>
      <c r="L359" s="978" t="s">
        <v>28</v>
      </c>
    </row>
    <row r="360" spans="1:16">
      <c r="A360" s="27" t="s">
        <v>178</v>
      </c>
      <c r="B360" s="218"/>
      <c r="C360" s="217">
        <v>414426.35125602188</v>
      </c>
      <c r="D360" s="218">
        <v>404453.96281859302</v>
      </c>
      <c r="E360" s="218">
        <v>452628.08357778576</v>
      </c>
      <c r="F360" s="218">
        <v>414678.13884822285</v>
      </c>
      <c r="G360" s="218">
        <v>330022.11312144669</v>
      </c>
      <c r="H360" s="218">
        <v>314485.5153469569</v>
      </c>
      <c r="I360" s="218">
        <v>234867.28814524406</v>
      </c>
      <c r="J360" s="218">
        <v>185231.58677444252</v>
      </c>
      <c r="K360" s="327">
        <v>15.417761528794415</v>
      </c>
      <c r="L360" s="328">
        <v>13.024621663287622</v>
      </c>
    </row>
    <row r="361" spans="1:16">
      <c r="A361" s="27" t="s">
        <v>179</v>
      </c>
      <c r="B361" s="329"/>
      <c r="C361" s="330">
        <v>53112.188610459329</v>
      </c>
      <c r="D361" s="329">
        <v>48103.802057660614</v>
      </c>
      <c r="E361" s="329">
        <v>58968.389750260256</v>
      </c>
      <c r="F361" s="331">
        <v>66084.539324946483</v>
      </c>
      <c r="G361" s="331">
        <v>70001.603209554698</v>
      </c>
      <c r="H361" s="331">
        <v>96890.11812840488</v>
      </c>
      <c r="I361" s="331">
        <v>75672.030086187267</v>
      </c>
      <c r="J361" s="332">
        <v>58574.824332717457</v>
      </c>
      <c r="K361" s="333">
        <v>1.9759145522156611</v>
      </c>
      <c r="L361" s="328">
        <v>2.7626766855241383</v>
      </c>
    </row>
    <row r="362" spans="1:16">
      <c r="A362" s="27" t="s">
        <v>180</v>
      </c>
      <c r="B362" s="329"/>
      <c r="C362" s="330">
        <v>9396.938678294393</v>
      </c>
      <c r="D362" s="329">
        <v>5096.1079640000007</v>
      </c>
      <c r="E362" s="329">
        <v>6814.0654480000021</v>
      </c>
      <c r="F362" s="331">
        <v>7539.2915349999994</v>
      </c>
      <c r="G362" s="331">
        <v>10720.552780000002</v>
      </c>
      <c r="H362" s="331">
        <v>9772.3550180000002</v>
      </c>
      <c r="I362" s="331">
        <v>8936.9725739999976</v>
      </c>
      <c r="J362" s="332">
        <v>7039.8926250000004</v>
      </c>
      <c r="K362" s="333">
        <v>0.34959108947477274</v>
      </c>
      <c r="L362" s="328">
        <v>0.42309632727375068</v>
      </c>
    </row>
    <row r="363" spans="1:16">
      <c r="A363" s="27" t="s">
        <v>181</v>
      </c>
      <c r="B363" s="329"/>
      <c r="C363" s="330">
        <v>38178.115860810081</v>
      </c>
      <c r="D363" s="329">
        <v>47774.740964041463</v>
      </c>
      <c r="E363" s="329">
        <v>47318.740980059571</v>
      </c>
      <c r="F363" s="331">
        <v>51099.254941598898</v>
      </c>
      <c r="G363" s="331">
        <v>47369.039998352055</v>
      </c>
      <c r="H363" s="331">
        <v>49823.154180736434</v>
      </c>
      <c r="I363" s="331">
        <v>72598.322589249161</v>
      </c>
      <c r="J363" s="332">
        <v>73556.607047442682</v>
      </c>
      <c r="K363" s="333">
        <v>1.420327361367566</v>
      </c>
      <c r="L363" s="328">
        <v>1.8694620754235158</v>
      </c>
    </row>
    <row r="364" spans="1:16">
      <c r="A364" s="27" t="s">
        <v>182</v>
      </c>
      <c r="B364" s="329"/>
      <c r="C364" s="330">
        <v>24692.884739405112</v>
      </c>
      <c r="D364" s="329">
        <v>26762.358451481865</v>
      </c>
      <c r="E364" s="329">
        <v>30731.35437463862</v>
      </c>
      <c r="F364" s="331">
        <v>41462.378911699729</v>
      </c>
      <c r="G364" s="331">
        <v>40627.796249330378</v>
      </c>
      <c r="H364" s="331">
        <v>46813.066618288474</v>
      </c>
      <c r="I364" s="331">
        <v>56363.487729939086</v>
      </c>
      <c r="J364" s="332">
        <v>80314.971051338376</v>
      </c>
      <c r="K364" s="333">
        <v>0.91864092912123418</v>
      </c>
      <c r="L364" s="328">
        <v>1.6034127839364962</v>
      </c>
    </row>
    <row r="365" spans="1:16">
      <c r="A365" s="27" t="s">
        <v>183</v>
      </c>
      <c r="B365" s="329"/>
      <c r="C365" s="330">
        <v>92800.149108928279</v>
      </c>
      <c r="D365" s="329">
        <v>72897.375743172946</v>
      </c>
      <c r="E365" s="329">
        <v>48151.976188754845</v>
      </c>
      <c r="F365" s="331">
        <v>69610.320374461327</v>
      </c>
      <c r="G365" s="331">
        <v>61020.790532427287</v>
      </c>
      <c r="H365" s="331">
        <v>90029.55128297738</v>
      </c>
      <c r="I365" s="331">
        <v>96910.52105942076</v>
      </c>
      <c r="J365" s="332">
        <v>68163.444141136322</v>
      </c>
      <c r="K365" s="333">
        <v>3.4524121462395301</v>
      </c>
      <c r="L365" s="328">
        <v>2.4082407774509216</v>
      </c>
    </row>
    <row r="366" spans="1:16">
      <c r="A366" s="27" t="s">
        <v>184</v>
      </c>
      <c r="B366" s="329"/>
      <c r="C366" s="330">
        <v>62534.770534781899</v>
      </c>
      <c r="D366" s="329">
        <v>63624.339599003455</v>
      </c>
      <c r="E366" s="329">
        <v>62312.213107188822</v>
      </c>
      <c r="F366" s="331">
        <v>63559.595824576609</v>
      </c>
      <c r="G366" s="331">
        <v>62692.085633544382</v>
      </c>
      <c r="H366" s="331">
        <v>62678.994594925003</v>
      </c>
      <c r="I366" s="331">
        <v>63105.418772764737</v>
      </c>
      <c r="J366" s="332">
        <v>63624.875799334783</v>
      </c>
      <c r="K366" s="333">
        <v>2.3264596385849088</v>
      </c>
      <c r="L366" s="328">
        <v>2.4741999526524503</v>
      </c>
    </row>
    <row r="367" spans="1:16">
      <c r="A367" s="27" t="s">
        <v>185</v>
      </c>
      <c r="B367" s="329"/>
      <c r="C367" s="330">
        <v>296946.83350522979</v>
      </c>
      <c r="D367" s="329">
        <v>308168.09553114523</v>
      </c>
      <c r="E367" s="329">
        <v>301235.56991384132</v>
      </c>
      <c r="F367" s="331">
        <v>309676.983137973</v>
      </c>
      <c r="G367" s="331">
        <v>298685.15592450346</v>
      </c>
      <c r="H367" s="331">
        <v>270676.17320677987</v>
      </c>
      <c r="I367" s="331">
        <v>294690.80007104191</v>
      </c>
      <c r="J367" s="332">
        <v>294371.67100126192</v>
      </c>
      <c r="K367" s="333">
        <v>11.04721128817874</v>
      </c>
      <c r="L367" s="328">
        <v>11.787880259178664</v>
      </c>
    </row>
    <row r="368" spans="1:16">
      <c r="A368" s="27" t="s">
        <v>186</v>
      </c>
      <c r="B368" s="329"/>
      <c r="C368" s="330">
        <v>44585.446372166749</v>
      </c>
      <c r="D368" s="329">
        <v>43431.367137799301</v>
      </c>
      <c r="E368" s="329">
        <v>38119.187496720668</v>
      </c>
      <c r="F368" s="331">
        <v>36335.482546718558</v>
      </c>
      <c r="G368" s="331">
        <v>38515.898187483719</v>
      </c>
      <c r="H368" s="331">
        <v>40988.25838778336</v>
      </c>
      <c r="I368" s="331">
        <v>41642.916395889864</v>
      </c>
      <c r="J368" s="332">
        <v>37263.593805713695</v>
      </c>
      <c r="K368" s="333">
        <v>1.6586970826965013</v>
      </c>
      <c r="L368" s="328">
        <v>1.5200648137449932</v>
      </c>
    </row>
    <row r="369" spans="1:12">
      <c r="A369" s="27" t="s">
        <v>187</v>
      </c>
      <c r="B369" s="329"/>
      <c r="C369" s="330">
        <v>105799.82068135112</v>
      </c>
      <c r="D369" s="329">
        <v>99666.734299951364</v>
      </c>
      <c r="E369" s="329">
        <v>96680.732833455986</v>
      </c>
      <c r="F369" s="331">
        <v>99614.213626005367</v>
      </c>
      <c r="G369" s="331">
        <v>96750.718583348964</v>
      </c>
      <c r="H369" s="331">
        <v>97651.284938592798</v>
      </c>
      <c r="I369" s="331">
        <v>94655.641137934086</v>
      </c>
      <c r="J369" s="332">
        <v>93612.621826852119</v>
      </c>
      <c r="K369" s="333">
        <v>3.9360344729782213</v>
      </c>
      <c r="L369" s="328">
        <v>3.8183547559299607</v>
      </c>
    </row>
    <row r="370" spans="1:12">
      <c r="A370" s="27" t="s">
        <v>188</v>
      </c>
      <c r="B370" s="329"/>
      <c r="C370" s="330">
        <v>57590.997941297275</v>
      </c>
      <c r="D370" s="329">
        <v>56466.637116516082</v>
      </c>
      <c r="E370" s="329">
        <v>56985.870468166046</v>
      </c>
      <c r="F370" s="331">
        <v>55955.000582105531</v>
      </c>
      <c r="G370" s="331">
        <v>54936.186912216712</v>
      </c>
      <c r="H370" s="331">
        <v>53094.307849005898</v>
      </c>
      <c r="I370" s="331">
        <v>54218.871009871335</v>
      </c>
      <c r="J370" s="332">
        <v>54661.709374857623</v>
      </c>
      <c r="K370" s="333">
        <v>2.1425381609377321</v>
      </c>
      <c r="L370" s="328">
        <v>2.1681063835015397</v>
      </c>
    </row>
    <row r="371" spans="1:12">
      <c r="A371" s="27" t="s">
        <v>189</v>
      </c>
      <c r="B371" s="329"/>
      <c r="C371" s="330">
        <v>50703.715572610519</v>
      </c>
      <c r="D371" s="329">
        <v>46594.552382426613</v>
      </c>
      <c r="E371" s="329">
        <v>51246.687959667841</v>
      </c>
      <c r="F371" s="331">
        <v>50627.261708860213</v>
      </c>
      <c r="G371" s="331">
        <v>49812.214827910306</v>
      </c>
      <c r="H371" s="331">
        <v>49074.234524635445</v>
      </c>
      <c r="I371" s="331">
        <v>48404.581409219136</v>
      </c>
      <c r="J371" s="332">
        <v>48350.946094863946</v>
      </c>
      <c r="K371" s="333">
        <v>1.8863129551320241</v>
      </c>
      <c r="L371" s="328">
        <v>1.9658841833583056</v>
      </c>
    </row>
    <row r="372" spans="1:12">
      <c r="A372" s="27" t="s">
        <v>190</v>
      </c>
      <c r="B372" s="329"/>
      <c r="C372" s="330">
        <v>34816.279742023617</v>
      </c>
      <c r="D372" s="329">
        <v>36368.534939198689</v>
      </c>
      <c r="E372" s="329">
        <v>34572.669175118659</v>
      </c>
      <c r="F372" s="331">
        <v>38467.289507678994</v>
      </c>
      <c r="G372" s="331">
        <v>36591.019186234655</v>
      </c>
      <c r="H372" s="331">
        <v>35767.500024771827</v>
      </c>
      <c r="I372" s="331">
        <v>37839.870830903921</v>
      </c>
      <c r="J372" s="332">
        <v>37892.307493745517</v>
      </c>
      <c r="K372" s="333">
        <v>1.2952581242853973</v>
      </c>
      <c r="L372" s="328">
        <v>1.4440977202016281</v>
      </c>
    </row>
    <row r="373" spans="1:12">
      <c r="A373" s="27" t="s">
        <v>191</v>
      </c>
      <c r="B373" s="329"/>
      <c r="C373" s="330">
        <v>95616.193336655051</v>
      </c>
      <c r="D373" s="329">
        <v>101856.68599955924</v>
      </c>
      <c r="E373" s="329">
        <v>105988.4639992704</v>
      </c>
      <c r="F373" s="331">
        <v>104557.58880439775</v>
      </c>
      <c r="G373" s="331">
        <v>102556.77389054759</v>
      </c>
      <c r="H373" s="331">
        <v>101031.36084529564</v>
      </c>
      <c r="I373" s="331">
        <v>97103.598570528615</v>
      </c>
      <c r="J373" s="332">
        <v>85889.048046988697</v>
      </c>
      <c r="K373" s="333">
        <v>3.5571764746323633</v>
      </c>
      <c r="L373" s="328">
        <v>4.0474959883677908</v>
      </c>
    </row>
    <row r="374" spans="1:12">
      <c r="A374" s="27" t="s">
        <v>192</v>
      </c>
      <c r="B374" s="329"/>
      <c r="C374" s="330">
        <v>30500.755691261722</v>
      </c>
      <c r="D374" s="329">
        <v>30658.951998406948</v>
      </c>
      <c r="E374" s="329">
        <v>28497.219339447987</v>
      </c>
      <c r="F374" s="331">
        <v>28227.449793014843</v>
      </c>
      <c r="G374" s="331">
        <v>29781.456120099032</v>
      </c>
      <c r="H374" s="331">
        <v>29196.878340508636</v>
      </c>
      <c r="I374" s="331">
        <v>27153.133664787991</v>
      </c>
      <c r="J374" s="332">
        <v>32836.274115890563</v>
      </c>
      <c r="K374" s="333">
        <v>1.13470916188286</v>
      </c>
      <c r="L374" s="328">
        <v>1.17535214497384</v>
      </c>
    </row>
    <row r="375" spans="1:12">
      <c r="A375" s="27" t="s">
        <v>193</v>
      </c>
      <c r="B375" s="329"/>
      <c r="C375" s="330">
        <v>49941.864685886409</v>
      </c>
      <c r="D375" s="329">
        <v>48531.932836564709</v>
      </c>
      <c r="E375" s="329">
        <v>47195.415210652842</v>
      </c>
      <c r="F375" s="331">
        <v>47247.911259955785</v>
      </c>
      <c r="G375" s="331">
        <v>44952.118356760635</v>
      </c>
      <c r="H375" s="331">
        <v>44955.220076425932</v>
      </c>
      <c r="I375" s="331">
        <v>44874.709090285105</v>
      </c>
      <c r="J375" s="332">
        <v>44156.290715164199</v>
      </c>
      <c r="K375" s="333">
        <v>1.8579700776667916</v>
      </c>
      <c r="L375" s="328">
        <v>1.7740760733347531</v>
      </c>
    </row>
    <row r="376" spans="1:12">
      <c r="A376" s="27" t="s">
        <v>194</v>
      </c>
      <c r="B376" s="329"/>
      <c r="C376" s="330">
        <v>169617.06679312733</v>
      </c>
      <c r="D376" s="329">
        <v>166189.96653239391</v>
      </c>
      <c r="E376" s="329">
        <v>160311.57684222807</v>
      </c>
      <c r="F376" s="331">
        <v>157811.41680111157</v>
      </c>
      <c r="G376" s="331">
        <v>151723.2478331977</v>
      </c>
      <c r="H376" s="331">
        <v>151476.54223586468</v>
      </c>
      <c r="I376" s="331">
        <v>149182.87678899051</v>
      </c>
      <c r="J376" s="332">
        <v>145263.87716550543</v>
      </c>
      <c r="K376" s="333">
        <v>6.3102056109711064</v>
      </c>
      <c r="L376" s="328">
        <v>5.987895422708883</v>
      </c>
    </row>
    <row r="377" spans="1:12">
      <c r="A377" s="27" t="s">
        <v>195</v>
      </c>
      <c r="B377" s="329"/>
      <c r="C377" s="330">
        <v>85613.877996468917</v>
      </c>
      <c r="D377" s="329">
        <v>89398.582662999936</v>
      </c>
      <c r="E377" s="329">
        <v>78819.807789999977</v>
      </c>
      <c r="F377" s="331">
        <v>61561.675609000005</v>
      </c>
      <c r="G377" s="331">
        <v>57817.234211000017</v>
      </c>
      <c r="H377" s="331">
        <v>47073.209115999998</v>
      </c>
      <c r="I377" s="331">
        <v>33723.681375000051</v>
      </c>
      <c r="J377" s="332">
        <v>64231.256740383193</v>
      </c>
      <c r="K377" s="333">
        <v>3.1850637646576954</v>
      </c>
      <c r="L377" s="328">
        <v>2.2818095251055097</v>
      </c>
    </row>
    <row r="378" spans="1:12">
      <c r="A378" s="27" t="s">
        <v>196</v>
      </c>
      <c r="B378" s="329"/>
      <c r="C378" s="330">
        <v>35992.975601502229</v>
      </c>
      <c r="D378" s="329">
        <v>36225.435259550097</v>
      </c>
      <c r="E378" s="329">
        <v>38716.951775233356</v>
      </c>
      <c r="F378" s="331">
        <v>38382.037598226649</v>
      </c>
      <c r="G378" s="331">
        <v>38972.936120730374</v>
      </c>
      <c r="H378" s="331">
        <v>39205.215657920584</v>
      </c>
      <c r="I378" s="331">
        <v>40168.850307812325</v>
      </c>
      <c r="J378" s="332">
        <v>40293.293858434008</v>
      </c>
      <c r="K378" s="333">
        <v>1.3390343371115778</v>
      </c>
      <c r="L378" s="328">
        <v>1.5381022298138916</v>
      </c>
    </row>
    <row r="379" spans="1:12">
      <c r="A379" s="27" t="s">
        <v>197</v>
      </c>
      <c r="B379" s="329"/>
      <c r="C379" s="330">
        <v>24464.350537440048</v>
      </c>
      <c r="D379" s="329">
        <v>23945.928680836972</v>
      </c>
      <c r="E379" s="329">
        <v>23356.777499428157</v>
      </c>
      <c r="F379" s="331">
        <v>21668.056459907053</v>
      </c>
      <c r="G379" s="331">
        <v>21865.718195967125</v>
      </c>
      <c r="H379" s="331">
        <v>22023.169364805995</v>
      </c>
      <c r="I379" s="331">
        <v>22399.424365453131</v>
      </c>
      <c r="J379" s="332">
        <v>21837.472488812451</v>
      </c>
      <c r="K379" s="333">
        <v>0.91013884952037893</v>
      </c>
      <c r="L379" s="328">
        <v>0.86295037688499776</v>
      </c>
    </row>
    <row r="380" spans="1:12">
      <c r="A380" s="27" t="s">
        <v>198</v>
      </c>
      <c r="B380" s="335"/>
      <c r="C380" s="336">
        <v>910648.45462877396</v>
      </c>
      <c r="D380" s="335">
        <v>909176.41524319712</v>
      </c>
      <c r="E380" s="335">
        <v>899737.41016624623</v>
      </c>
      <c r="F380" s="337">
        <v>894094.45790938381</v>
      </c>
      <c r="G380" s="337">
        <v>888417.9661560636</v>
      </c>
      <c r="H380" s="337">
        <v>884779.69756805489</v>
      </c>
      <c r="I380" s="337">
        <v>878619.2613323424</v>
      </c>
      <c r="J380" s="338">
        <v>867605.94596323499</v>
      </c>
      <c r="K380" s="339">
        <v>33.878542393550525</v>
      </c>
      <c r="L380" s="979">
        <v>35.062219857346371</v>
      </c>
    </row>
    <row r="381" spans="1:12">
      <c r="A381" s="341" t="s">
        <v>136</v>
      </c>
      <c r="B381" s="342"/>
      <c r="C381" s="343">
        <v>2687980.0318744956</v>
      </c>
      <c r="D381" s="342">
        <v>2665392.5082184994</v>
      </c>
      <c r="E381" s="342">
        <v>2668389.1638961653</v>
      </c>
      <c r="F381" s="344">
        <v>2658260.3451048452</v>
      </c>
      <c r="G381" s="344">
        <v>2533832.6260307189</v>
      </c>
      <c r="H381" s="344">
        <v>2537485.8073067344</v>
      </c>
      <c r="I381" s="344">
        <v>2473132.2573068654</v>
      </c>
      <c r="J381" s="345">
        <v>2404772.5104631204</v>
      </c>
      <c r="K381" s="980">
        <v>100.00000000000003</v>
      </c>
      <c r="L381" s="981">
        <v>100.00000000000003</v>
      </c>
    </row>
    <row r="384" spans="1:12">
      <c r="A384" s="175" t="s">
        <v>17</v>
      </c>
      <c r="B384" s="1"/>
      <c r="C384" s="1"/>
      <c r="D384" s="1"/>
      <c r="E384" s="1"/>
      <c r="F384" s="1"/>
      <c r="G384" s="1"/>
      <c r="H384" s="193"/>
      <c r="I384" s="1"/>
      <c r="J384" s="1"/>
    </row>
    <row r="385" spans="1:10">
      <c r="A385" s="6"/>
      <c r="B385" s="6"/>
      <c r="C385" s="6"/>
      <c r="D385" s="6"/>
      <c r="E385" s="6"/>
      <c r="F385" s="6"/>
      <c r="G385" s="6"/>
      <c r="H385" s="346"/>
      <c r="I385" s="6"/>
      <c r="J385" s="6"/>
    </row>
    <row r="386" spans="1:10" ht="15.75" thickBot="1">
      <c r="A386" s="255" t="s">
        <v>199</v>
      </c>
      <c r="B386" s="81"/>
      <c r="C386" s="689" t="s">
        <v>693</v>
      </c>
      <c r="D386" s="214" t="s">
        <v>25</v>
      </c>
      <c r="E386" s="214" t="s">
        <v>26</v>
      </c>
      <c r="F386" s="214" t="s">
        <v>27</v>
      </c>
      <c r="G386" s="214" t="s">
        <v>28</v>
      </c>
      <c r="H386" s="214" t="s">
        <v>29</v>
      </c>
      <c r="I386" s="214" t="s">
        <v>30</v>
      </c>
      <c r="J386" s="214" t="s">
        <v>31</v>
      </c>
    </row>
    <row r="387" spans="1:10">
      <c r="A387" s="347" t="s">
        <v>200</v>
      </c>
      <c r="B387" s="348"/>
      <c r="C387" s="349">
        <v>935802451740</v>
      </c>
      <c r="D387" s="348">
        <v>941758540412</v>
      </c>
      <c r="E387" s="348">
        <v>934934791094</v>
      </c>
      <c r="F387" s="348">
        <v>935043945788</v>
      </c>
      <c r="G387" s="348">
        <v>923152111829</v>
      </c>
      <c r="H387" s="348">
        <v>909487299733</v>
      </c>
      <c r="I387" s="348">
        <v>906476053568</v>
      </c>
      <c r="J387" s="348">
        <v>891000000000</v>
      </c>
    </row>
    <row r="388" spans="1:10">
      <c r="A388" s="350" t="s">
        <v>201</v>
      </c>
      <c r="B388" s="351"/>
      <c r="C388" s="352">
        <v>787222518239</v>
      </c>
      <c r="D388" s="351">
        <v>784638178025</v>
      </c>
      <c r="E388" s="351">
        <v>772355724937</v>
      </c>
      <c r="F388" s="351">
        <v>770439527096</v>
      </c>
      <c r="G388" s="351">
        <v>766002769267</v>
      </c>
      <c r="H388" s="351">
        <v>765546649751</v>
      </c>
      <c r="I388" s="351">
        <v>757221540174</v>
      </c>
      <c r="J388" s="351">
        <v>749000000000</v>
      </c>
    </row>
    <row r="389" spans="1:10">
      <c r="A389" s="347" t="s">
        <v>64</v>
      </c>
      <c r="B389" s="348"/>
      <c r="C389" s="349">
        <v>1723024969979</v>
      </c>
      <c r="D389" s="348">
        <v>1726396718437</v>
      </c>
      <c r="E389" s="348">
        <v>1707290516031</v>
      </c>
      <c r="F389" s="348">
        <v>1705483472884</v>
      </c>
      <c r="G389" s="348">
        <v>1689154881096</v>
      </c>
      <c r="H389" s="348">
        <v>1675033949484</v>
      </c>
      <c r="I389" s="348">
        <v>1663697593742</v>
      </c>
      <c r="J389" s="348">
        <v>1640000000000</v>
      </c>
    </row>
    <row r="390" spans="1:10">
      <c r="A390" s="347" t="s">
        <v>202</v>
      </c>
      <c r="B390" s="353"/>
      <c r="C390" s="354">
        <v>172223605183</v>
      </c>
      <c r="D390" s="353">
        <v>185038473281</v>
      </c>
      <c r="E390" s="353">
        <v>184586760427</v>
      </c>
      <c r="F390" s="353">
        <v>192343080728</v>
      </c>
      <c r="G390" s="353">
        <v>199554221963</v>
      </c>
      <c r="H390" s="353">
        <v>198164766053</v>
      </c>
      <c r="I390" s="353">
        <v>214205670479</v>
      </c>
      <c r="J390" s="353">
        <v>218000000000</v>
      </c>
    </row>
    <row r="391" spans="1:10">
      <c r="A391" s="982" t="s">
        <v>203</v>
      </c>
      <c r="B391" s="351"/>
      <c r="C391" s="352">
        <v>84453955658</v>
      </c>
      <c r="D391" s="351">
        <v>80561773956</v>
      </c>
      <c r="E391" s="351">
        <v>79783221290</v>
      </c>
      <c r="F391" s="351">
        <v>82700875212</v>
      </c>
      <c r="G391" s="351">
        <v>80343154581</v>
      </c>
      <c r="H391" s="351">
        <v>79261850195</v>
      </c>
      <c r="I391" s="351">
        <v>81552842783</v>
      </c>
      <c r="J391" s="351">
        <v>78000000000</v>
      </c>
    </row>
    <row r="392" spans="1:10">
      <c r="A392" s="983" t="s">
        <v>204</v>
      </c>
      <c r="B392" s="355"/>
      <c r="C392" s="356">
        <v>1979702530820</v>
      </c>
      <c r="D392" s="355">
        <v>1991996965674</v>
      </c>
      <c r="E392" s="355">
        <v>1971660497748</v>
      </c>
      <c r="F392" s="355">
        <v>1980527428824</v>
      </c>
      <c r="G392" s="355">
        <v>1969052257640</v>
      </c>
      <c r="H392" s="355">
        <v>1952460565732</v>
      </c>
      <c r="I392" s="355">
        <v>1959456107004</v>
      </c>
      <c r="J392" s="355">
        <v>1936000000000</v>
      </c>
    </row>
    <row r="395" spans="1:10">
      <c r="A395" s="175" t="s">
        <v>18</v>
      </c>
      <c r="B395" s="351"/>
      <c r="C395" s="351"/>
    </row>
    <row r="396" spans="1:10" ht="15.75" thickBot="1">
      <c r="A396" s="838" t="s">
        <v>205</v>
      </c>
      <c r="B396" s="839"/>
      <c r="C396" s="839"/>
    </row>
    <row r="397" spans="1:10" ht="15.75" thickBot="1">
      <c r="A397" s="840" t="s">
        <v>24</v>
      </c>
      <c r="B397" s="841" t="s">
        <v>719</v>
      </c>
      <c r="C397" s="842" t="s">
        <v>206</v>
      </c>
    </row>
    <row r="398" spans="1:10">
      <c r="A398" s="843" t="s">
        <v>99</v>
      </c>
      <c r="B398" s="844">
        <v>168255.91030347999</v>
      </c>
      <c r="C398" s="845">
        <v>166615</v>
      </c>
    </row>
    <row r="399" spans="1:10" ht="15.75" thickBot="1">
      <c r="A399" s="846" t="s">
        <v>207</v>
      </c>
      <c r="B399" s="847">
        <v>235.64453675999999</v>
      </c>
      <c r="C399" s="848">
        <v>271</v>
      </c>
    </row>
    <row r="400" spans="1:10" ht="25.5">
      <c r="A400" s="849" t="s">
        <v>208</v>
      </c>
      <c r="B400" s="850">
        <v>168491.55484020998</v>
      </c>
      <c r="C400" s="851">
        <v>166886</v>
      </c>
    </row>
    <row r="401" spans="1:3" ht="25.5">
      <c r="A401" s="849" t="s">
        <v>209</v>
      </c>
      <c r="B401" s="850">
        <v>-14157.9753507</v>
      </c>
      <c r="C401" s="851">
        <v>-14133</v>
      </c>
    </row>
    <row r="402" spans="1:3" ht="26.25" thickBot="1">
      <c r="A402" s="846" t="s">
        <v>210</v>
      </c>
      <c r="B402" s="852">
        <v>-131.98900373879999</v>
      </c>
      <c r="C402" s="853">
        <v>-132</v>
      </c>
    </row>
    <row r="403" spans="1:3">
      <c r="A403" s="849" t="s">
        <v>211</v>
      </c>
      <c r="B403" s="850">
        <v>154201.59048577119</v>
      </c>
      <c r="C403" s="851">
        <v>152621</v>
      </c>
    </row>
    <row r="404" spans="1:3">
      <c r="A404" s="849" t="s">
        <v>212</v>
      </c>
      <c r="B404" s="854">
        <v>-21457.357590517753</v>
      </c>
      <c r="C404" s="851">
        <v>-19927</v>
      </c>
    </row>
    <row r="405" spans="1:3">
      <c r="A405" s="849" t="s">
        <v>213</v>
      </c>
      <c r="B405" s="850">
        <v>-7099.5585027099996</v>
      </c>
      <c r="C405" s="851">
        <v>-6707</v>
      </c>
    </row>
    <row r="406" spans="1:3" ht="26.25" thickBot="1">
      <c r="A406" s="846" t="s">
        <v>214</v>
      </c>
      <c r="B406" s="852">
        <v>-1349.0668978718445</v>
      </c>
      <c r="C406" s="848">
        <v>-626</v>
      </c>
    </row>
    <row r="407" spans="1:3">
      <c r="A407" s="849" t="s">
        <v>215</v>
      </c>
      <c r="B407" s="850">
        <v>132744.23289525343</v>
      </c>
      <c r="C407" s="851">
        <v>132694</v>
      </c>
    </row>
    <row r="408" spans="1:3">
      <c r="A408" s="849" t="s">
        <v>216</v>
      </c>
      <c r="B408" s="850">
        <v>18574.383619571425</v>
      </c>
      <c r="C408" s="851">
        <v>23623</v>
      </c>
    </row>
    <row r="409" spans="1:3">
      <c r="A409" s="849" t="s">
        <v>217</v>
      </c>
      <c r="B409" s="855">
        <v>-168.63336223398056</v>
      </c>
      <c r="C409" s="851">
        <v>-209</v>
      </c>
    </row>
    <row r="410" spans="1:3" ht="26.25" thickBot="1">
      <c r="A410" s="846" t="s">
        <v>214</v>
      </c>
      <c r="B410" s="852">
        <v>-168.63336223398056</v>
      </c>
      <c r="C410" s="848">
        <v>-209</v>
      </c>
    </row>
    <row r="411" spans="1:3">
      <c r="A411" s="849" t="s">
        <v>218</v>
      </c>
      <c r="B411" s="850">
        <v>151149.9831525909</v>
      </c>
      <c r="C411" s="851">
        <v>156108</v>
      </c>
    </row>
    <row r="412" spans="1:3">
      <c r="A412" s="849" t="s">
        <v>219</v>
      </c>
      <c r="B412" s="850">
        <v>19342.941743899231</v>
      </c>
      <c r="C412" s="851">
        <v>22141</v>
      </c>
    </row>
    <row r="413" spans="1:3">
      <c r="A413" s="849" t="s">
        <v>220</v>
      </c>
      <c r="B413" s="855">
        <v>-168.63336223398056</v>
      </c>
      <c r="C413" s="851">
        <v>-209</v>
      </c>
    </row>
    <row r="414" spans="1:3" ht="26.25" thickBot="1">
      <c r="A414" s="846" t="s">
        <v>221</v>
      </c>
      <c r="B414" s="852">
        <v>-168.63336223398056</v>
      </c>
      <c r="C414" s="848">
        <v>-209</v>
      </c>
    </row>
    <row r="415" spans="1:3" ht="15.75" thickBot="1">
      <c r="A415" s="846" t="s">
        <v>222</v>
      </c>
      <c r="B415" s="856">
        <v>170324.29153425613</v>
      </c>
      <c r="C415" s="848">
        <v>178041</v>
      </c>
    </row>
    <row r="416" spans="1:3" ht="15.75" thickBot="1">
      <c r="A416" s="857"/>
      <c r="B416" s="858"/>
      <c r="C416" s="857"/>
    </row>
    <row r="417" spans="1:3" ht="15.75" thickBot="1">
      <c r="A417" s="846" t="s">
        <v>223</v>
      </c>
      <c r="B417" s="856">
        <v>753409.18525099999</v>
      </c>
      <c r="C417" s="848">
        <v>815249</v>
      </c>
    </row>
    <row r="418" spans="1:3" ht="15.75" thickBot="1">
      <c r="A418" s="857"/>
      <c r="B418" s="858"/>
      <c r="C418" s="857"/>
    </row>
    <row r="419" spans="1:3">
      <c r="A419" s="849" t="s">
        <v>224</v>
      </c>
      <c r="B419" s="859">
        <v>0.17619141828092977</v>
      </c>
      <c r="C419" s="860">
        <v>0.16300000000000001</v>
      </c>
    </row>
    <row r="420" spans="1:3">
      <c r="A420" s="849" t="s">
        <v>225</v>
      </c>
      <c r="B420" s="859">
        <v>0.20062137031450569</v>
      </c>
      <c r="C420" s="860">
        <v>0.191</v>
      </c>
    </row>
    <row r="421" spans="1:3" ht="15.75" thickBot="1">
      <c r="A421" s="846" t="s">
        <v>226</v>
      </c>
      <c r="B421" s="861">
        <v>0.22607142953468534</v>
      </c>
      <c r="C421" s="862">
        <v>0.218</v>
      </c>
    </row>
    <row r="422" spans="1:3">
      <c r="A422" s="877"/>
      <c r="B422" s="167"/>
    </row>
    <row r="423" spans="1:3" ht="15.75" thickBot="1">
      <c r="A423" s="863" t="s">
        <v>227</v>
      </c>
      <c r="B423" s="864"/>
      <c r="C423" s="865"/>
    </row>
    <row r="424" spans="1:3" ht="15.75" thickBot="1">
      <c r="A424" s="840" t="s">
        <v>228</v>
      </c>
      <c r="B424" s="866" t="s">
        <v>720</v>
      </c>
      <c r="C424" s="867" t="s">
        <v>229</v>
      </c>
    </row>
    <row r="425" spans="1:3">
      <c r="A425" s="868" t="s">
        <v>230</v>
      </c>
      <c r="B425" s="869"/>
      <c r="C425" s="870"/>
    </row>
    <row r="426" spans="1:3">
      <c r="A426" s="849" t="s">
        <v>231</v>
      </c>
      <c r="B426" s="872">
        <v>17.619141828092999</v>
      </c>
      <c r="C426" s="873">
        <v>17.529806411942801</v>
      </c>
    </row>
    <row r="427" spans="1:3" ht="15.75" thickBot="1">
      <c r="A427" s="846" t="s">
        <v>226</v>
      </c>
      <c r="B427" s="1079">
        <v>22.6071429534685</v>
      </c>
      <c r="C427" s="1080">
        <v>22.275321713652399</v>
      </c>
    </row>
    <row r="428" spans="1:3">
      <c r="A428" s="871" t="s">
        <v>232</v>
      </c>
      <c r="B428" s="872"/>
      <c r="C428" s="873"/>
    </row>
    <row r="429" spans="1:3">
      <c r="A429" s="849" t="s">
        <v>233</v>
      </c>
      <c r="B429" s="872">
        <v>4.5</v>
      </c>
      <c r="C429" s="873">
        <v>4.5</v>
      </c>
    </row>
    <row r="430" spans="1:3">
      <c r="A430" s="849" t="s">
        <v>234</v>
      </c>
      <c r="B430" s="872">
        <v>1.4185966411616369</v>
      </c>
      <c r="C430" s="873">
        <v>1.4185966411616369</v>
      </c>
    </row>
    <row r="431" spans="1:3">
      <c r="A431" s="849" t="s">
        <v>235</v>
      </c>
      <c r="B431" s="872">
        <v>3.5992678173038728</v>
      </c>
      <c r="C431" s="873">
        <v>6.1139524211347949</v>
      </c>
    </row>
    <row r="432" spans="1:3">
      <c r="A432" s="849" t="s">
        <v>236</v>
      </c>
      <c r="B432" s="872">
        <v>0.54926781730387297</v>
      </c>
      <c r="C432" s="873">
        <v>0.61395242113479498</v>
      </c>
    </row>
    <row r="433" spans="1:10">
      <c r="A433" s="849" t="s">
        <v>237</v>
      </c>
      <c r="B433" s="872">
        <v>1.25</v>
      </c>
      <c r="C433" s="873">
        <v>2.5</v>
      </c>
    </row>
    <row r="434" spans="1:10" ht="15.75" thickBot="1">
      <c r="A434" s="846" t="s">
        <v>238</v>
      </c>
      <c r="B434" s="874">
        <v>1.8</v>
      </c>
      <c r="C434" s="875">
        <v>3</v>
      </c>
    </row>
    <row r="435" spans="1:10" ht="15.75" thickBot="1">
      <c r="A435" s="846" t="s">
        <v>239</v>
      </c>
      <c r="B435" s="874">
        <v>9.5178644584655103</v>
      </c>
      <c r="C435" s="875">
        <v>12.032549062296432</v>
      </c>
    </row>
    <row r="436" spans="1:10">
      <c r="A436" s="849" t="s">
        <v>240</v>
      </c>
      <c r="B436" s="872">
        <v>8</v>
      </c>
      <c r="C436" s="873">
        <v>8</v>
      </c>
    </row>
    <row r="437" spans="1:10">
      <c r="A437" s="849" t="s">
        <v>241</v>
      </c>
      <c r="B437" s="872">
        <v>2.5332082877886375</v>
      </c>
      <c r="C437" s="873">
        <v>2.5332082877886375</v>
      </c>
    </row>
    <row r="438" spans="1:10" ht="15.75" thickBot="1">
      <c r="A438" s="846" t="s">
        <v>235</v>
      </c>
      <c r="B438" s="874">
        <v>3.5992678173038728</v>
      </c>
      <c r="C438" s="875">
        <v>6.1139524211347949</v>
      </c>
    </row>
    <row r="439" spans="1:10" ht="15.75" thickBot="1">
      <c r="A439" s="846" t="s">
        <v>242</v>
      </c>
      <c r="B439" s="874">
        <v>14.132476105092511</v>
      </c>
      <c r="C439" s="875">
        <v>16.647160708923433</v>
      </c>
    </row>
    <row r="440" spans="1:10">
      <c r="A440" s="871" t="s">
        <v>243</v>
      </c>
      <c r="B440" s="872"/>
      <c r="C440" s="873"/>
    </row>
    <row r="441" spans="1:10">
      <c r="A441" s="849" t="s">
        <v>215</v>
      </c>
      <c r="B441" s="872">
        <v>8.1012773696274696</v>
      </c>
      <c r="C441" s="873">
        <v>5.4972573496463788</v>
      </c>
    </row>
    <row r="442" spans="1:10" ht="15.75" thickBot="1">
      <c r="A442" s="846" t="s">
        <v>222</v>
      </c>
      <c r="B442" s="874">
        <v>8.4746668483760246</v>
      </c>
      <c r="C442" s="875">
        <v>5.6281610047289234</v>
      </c>
    </row>
    <row r="443" spans="1:10">
      <c r="A443" s="876" t="s">
        <v>244</v>
      </c>
      <c r="B443" s="864"/>
      <c r="C443" s="864"/>
    </row>
    <row r="444" spans="1:10">
      <c r="A444" s="876" t="s">
        <v>245</v>
      </c>
      <c r="B444" s="864"/>
      <c r="C444" s="864"/>
    </row>
    <row r="445" spans="1:10">
      <c r="A445" s="876" t="s">
        <v>721</v>
      </c>
      <c r="B445" s="864"/>
      <c r="C445" s="864"/>
    </row>
    <row r="447" spans="1:10">
      <c r="A447" s="1" t="s">
        <v>19</v>
      </c>
      <c r="B447" s="1"/>
      <c r="C447" s="1"/>
      <c r="D447" s="1"/>
      <c r="E447" s="1"/>
      <c r="F447" s="1"/>
      <c r="G447" s="1"/>
      <c r="H447" s="193"/>
      <c r="I447" s="1"/>
      <c r="J447" s="1"/>
    </row>
    <row r="448" spans="1:10">
      <c r="A448" s="6" t="s">
        <v>246</v>
      </c>
      <c r="B448" s="6"/>
      <c r="C448" s="6"/>
      <c r="D448" s="6"/>
      <c r="E448" s="6"/>
      <c r="F448" s="6"/>
      <c r="G448" s="6"/>
      <c r="H448" s="6"/>
      <c r="I448" s="6"/>
      <c r="J448" s="6"/>
    </row>
    <row r="449" spans="1:10" ht="15.75" thickBot="1">
      <c r="A449" s="79" t="s">
        <v>199</v>
      </c>
      <c r="B449" s="357"/>
      <c r="C449" s="689" t="s">
        <v>693</v>
      </c>
      <c r="D449" s="964" t="s">
        <v>25</v>
      </c>
      <c r="E449" s="984" t="s">
        <v>26</v>
      </c>
      <c r="F449" s="214" t="s">
        <v>27</v>
      </c>
      <c r="G449" s="214" t="s">
        <v>28</v>
      </c>
      <c r="H449" s="984" t="s">
        <v>29</v>
      </c>
      <c r="I449" s="214" t="s">
        <v>30</v>
      </c>
      <c r="J449" s="214" t="s">
        <v>31</v>
      </c>
    </row>
    <row r="450" spans="1:10">
      <c r="A450" s="359" t="s">
        <v>247</v>
      </c>
      <c r="B450" s="359"/>
      <c r="C450" s="360"/>
      <c r="D450" s="359"/>
      <c r="E450" s="361"/>
      <c r="F450" s="359"/>
      <c r="G450" s="359"/>
      <c r="H450" s="359"/>
      <c r="I450" s="359"/>
      <c r="J450" s="361"/>
    </row>
    <row r="451" spans="1:10">
      <c r="A451" s="359" t="s">
        <v>248</v>
      </c>
      <c r="B451" s="361"/>
      <c r="C451" s="362">
        <v>17.219752386772374</v>
      </c>
      <c r="D451" s="361">
        <v>17.197372089284137</v>
      </c>
      <c r="E451" s="361">
        <v>16.040192291130552</v>
      </c>
      <c r="F451" s="361">
        <v>17.556612995747841</v>
      </c>
      <c r="G451" s="361">
        <v>19.047077552249846</v>
      </c>
      <c r="H451" s="361">
        <v>19.71704677075811</v>
      </c>
      <c r="I451" s="361">
        <v>18.889872653618312</v>
      </c>
      <c r="J451" s="361">
        <v>19.979138770405022</v>
      </c>
    </row>
    <row r="452" spans="1:10">
      <c r="A452" s="363" t="s">
        <v>249</v>
      </c>
      <c r="B452" s="363"/>
      <c r="C452" s="364">
        <v>5.9788993280000007</v>
      </c>
      <c r="D452" s="365">
        <v>5.7977252560000023</v>
      </c>
      <c r="E452" s="365">
        <v>5.623256661000001</v>
      </c>
      <c r="F452" s="365">
        <v>5.8272640339999997</v>
      </c>
      <c r="G452" s="365">
        <v>5.9743577270000001</v>
      </c>
      <c r="H452" s="365">
        <v>6.3070022879999987</v>
      </c>
      <c r="I452" s="365">
        <v>6.4089206560000003</v>
      </c>
      <c r="J452" s="365">
        <v>6.7817271429999995</v>
      </c>
    </row>
    <row r="453" spans="1:10">
      <c r="A453" s="359" t="s">
        <v>250</v>
      </c>
      <c r="B453" s="359"/>
      <c r="C453" s="362">
        <v>11.240853058772373</v>
      </c>
      <c r="D453" s="361">
        <v>11.399646833284136</v>
      </c>
      <c r="E453" s="361">
        <v>10.416935630130553</v>
      </c>
      <c r="F453" s="361">
        <v>11.729348961747842</v>
      </c>
      <c r="G453" s="361">
        <v>13.072719825249846</v>
      </c>
      <c r="H453" s="361">
        <v>13.410044482758112</v>
      </c>
      <c r="I453" s="361">
        <v>12.480951997618313</v>
      </c>
      <c r="J453" s="361">
        <v>13.197411627405025</v>
      </c>
    </row>
    <row r="454" spans="1:10">
      <c r="A454" s="363" t="s">
        <v>251</v>
      </c>
      <c r="B454" s="363"/>
      <c r="C454" s="364">
        <v>8.988871743721079</v>
      </c>
      <c r="D454" s="365">
        <v>8.2896330334141801</v>
      </c>
      <c r="E454" s="365">
        <v>7.914169595420609</v>
      </c>
      <c r="F454" s="365">
        <v>8.4352864898358799</v>
      </c>
      <c r="G454" s="365">
        <v>9.9064063803168345</v>
      </c>
      <c r="H454" s="365">
        <v>9.4771779505684695</v>
      </c>
      <c r="I454" s="365">
        <v>8.7525248278053454</v>
      </c>
      <c r="J454" s="365">
        <v>9.0980561271627405</v>
      </c>
    </row>
    <row r="455" spans="1:10">
      <c r="A455" s="359" t="s">
        <v>252</v>
      </c>
      <c r="B455" s="359"/>
      <c r="C455" s="362">
        <v>2.2519813150512942</v>
      </c>
      <c r="D455" s="361">
        <v>3.1100137998699555</v>
      </c>
      <c r="E455" s="361">
        <v>2.5027660347099436</v>
      </c>
      <c r="F455" s="361">
        <v>3.2940624719119622</v>
      </c>
      <c r="G455" s="361">
        <v>3.1663134449330119</v>
      </c>
      <c r="H455" s="361">
        <v>3.9328665321896423</v>
      </c>
      <c r="I455" s="361">
        <v>3.7284271698129672</v>
      </c>
      <c r="J455" s="361">
        <v>4.0993555002422841</v>
      </c>
    </row>
    <row r="456" spans="1:10">
      <c r="A456" s="985" t="s">
        <v>292</v>
      </c>
      <c r="B456" s="367"/>
      <c r="C456" s="368">
        <v>72.639849698798997</v>
      </c>
      <c r="D456" s="369">
        <v>65.086384094058744</v>
      </c>
      <c r="E456" s="369">
        <v>69.200602454245512</v>
      </c>
      <c r="F456" s="369">
        <v>63.886146715865017</v>
      </c>
      <c r="G456" s="369">
        <v>65.360164638069804</v>
      </c>
      <c r="H456" s="369">
        <v>61.592608252604492</v>
      </c>
      <c r="I456" s="369">
        <v>63.220881498026706</v>
      </c>
      <c r="J456" s="369">
        <v>62.325849047859307</v>
      </c>
    </row>
    <row r="457" spans="1:10">
      <c r="A457" s="370"/>
      <c r="B457" s="370"/>
      <c r="C457" s="371"/>
      <c r="D457" s="372"/>
      <c r="E457" s="372"/>
      <c r="F457" s="372"/>
      <c r="G457" s="372"/>
      <c r="H457" s="372"/>
      <c r="I457" s="372"/>
      <c r="J457" s="372"/>
    </row>
    <row r="458" spans="1:10">
      <c r="A458" s="359" t="s">
        <v>253</v>
      </c>
      <c r="B458" s="359"/>
      <c r="C458" s="362"/>
      <c r="D458" s="361"/>
      <c r="E458" s="361"/>
      <c r="F458" s="361"/>
      <c r="G458" s="361"/>
      <c r="H458" s="361"/>
      <c r="I458" s="361"/>
      <c r="J458" s="361"/>
    </row>
    <row r="459" spans="1:10">
      <c r="A459" s="373" t="s">
        <v>248</v>
      </c>
      <c r="B459" s="373"/>
      <c r="C459" s="362">
        <v>16.03501671002536</v>
      </c>
      <c r="D459" s="361">
        <v>18.245837674313798</v>
      </c>
      <c r="E459" s="361">
        <v>19.839471174885709</v>
      </c>
      <c r="F459" s="361">
        <v>19.848101541922375</v>
      </c>
      <c r="G459" s="361">
        <v>21.358647414298282</v>
      </c>
      <c r="H459" s="361">
        <v>22.956607044486667</v>
      </c>
      <c r="I459" s="361">
        <v>23.690074467573602</v>
      </c>
      <c r="J459" s="361">
        <v>23.42091141886899</v>
      </c>
    </row>
    <row r="460" spans="1:10">
      <c r="A460" s="366" t="s">
        <v>249</v>
      </c>
      <c r="B460" s="366"/>
      <c r="C460" s="364">
        <v>9.9862768874800008</v>
      </c>
      <c r="D460" s="365">
        <v>10.574394787999999</v>
      </c>
      <c r="E460" s="365">
        <v>11.330722915679997</v>
      </c>
      <c r="F460" s="365">
        <v>11.836689656679999</v>
      </c>
      <c r="G460" s="365">
        <v>12.53086959927</v>
      </c>
      <c r="H460" s="365">
        <v>14.032696049</v>
      </c>
      <c r="I460" s="365">
        <v>14.321791382709996</v>
      </c>
      <c r="J460" s="365">
        <v>14.917589738709999</v>
      </c>
    </row>
    <row r="461" spans="1:10">
      <c r="A461" s="373" t="s">
        <v>250</v>
      </c>
      <c r="B461" s="373"/>
      <c r="C461" s="362">
        <v>6.0487398225453575</v>
      </c>
      <c r="D461" s="361">
        <v>7.6714428863137964</v>
      </c>
      <c r="E461" s="361">
        <v>8.5087482592057118</v>
      </c>
      <c r="F461" s="361">
        <v>8.0114118852423744</v>
      </c>
      <c r="G461" s="361">
        <v>8.8277778150282842</v>
      </c>
      <c r="H461" s="361">
        <v>8.9239109954866684</v>
      </c>
      <c r="I461" s="361">
        <v>9.3682830848636076</v>
      </c>
      <c r="J461" s="361">
        <v>8.5033216801589884</v>
      </c>
    </row>
    <row r="462" spans="1:10">
      <c r="A462" s="366" t="s">
        <v>251</v>
      </c>
      <c r="B462" s="366"/>
      <c r="C462" s="364">
        <v>5.7138835914132962</v>
      </c>
      <c r="D462" s="365">
        <v>7.1282019105600742</v>
      </c>
      <c r="E462" s="365">
        <v>7.9678881191629616</v>
      </c>
      <c r="F462" s="365">
        <v>7.2260546628401459</v>
      </c>
      <c r="G462" s="365">
        <v>8.1265711187692862</v>
      </c>
      <c r="H462" s="365">
        <v>8.4656080139304102</v>
      </c>
      <c r="I462" s="365">
        <v>8.6970840807584722</v>
      </c>
      <c r="J462" s="365">
        <v>7.7730822693558439</v>
      </c>
    </row>
    <row r="463" spans="1:10">
      <c r="A463" s="373" t="s">
        <v>252</v>
      </c>
      <c r="B463" s="373"/>
      <c r="C463" s="362">
        <v>0.33485623113206131</v>
      </c>
      <c r="D463" s="361">
        <v>0.54324097575372221</v>
      </c>
      <c r="E463" s="361">
        <v>0.54086014004275018</v>
      </c>
      <c r="F463" s="361">
        <v>0.78535722240222849</v>
      </c>
      <c r="G463" s="361">
        <v>0.70120669625899801</v>
      </c>
      <c r="H463" s="361">
        <v>0.45830298155625826</v>
      </c>
      <c r="I463" s="361">
        <v>0.67119900410513544</v>
      </c>
      <c r="J463" s="361">
        <v>0.73023941080314447</v>
      </c>
    </row>
    <row r="464" spans="1:10">
      <c r="A464" s="985" t="s">
        <v>293</v>
      </c>
      <c r="B464" s="366"/>
      <c r="C464" s="364">
        <v>96.755625305052817</v>
      </c>
      <c r="D464" s="365">
        <v>95.113700544815245</v>
      </c>
      <c r="E464" s="365">
        <v>95.444077361005128</v>
      </c>
      <c r="F464" s="365">
        <v>93.777893316940862</v>
      </c>
      <c r="G464" s="365">
        <v>94.700705463012426</v>
      </c>
      <c r="H464" s="365">
        <v>96.837326532215883</v>
      </c>
      <c r="I464" s="365">
        <v>95.523247952620707</v>
      </c>
      <c r="J464" s="365">
        <v>95.333286145791902</v>
      </c>
    </row>
    <row r="465" spans="1:10">
      <c r="A465" s="986"/>
      <c r="B465" s="366"/>
      <c r="C465" s="364"/>
      <c r="D465" s="365"/>
      <c r="E465" s="365"/>
      <c r="F465" s="365"/>
      <c r="G465" s="365"/>
      <c r="H465" s="365"/>
      <c r="I465" s="365"/>
      <c r="J465" s="365"/>
    </row>
    <row r="466" spans="1:10">
      <c r="A466" s="374" t="s">
        <v>254</v>
      </c>
      <c r="B466" s="374"/>
      <c r="C466" s="375">
        <v>33.25476909679773</v>
      </c>
      <c r="D466" s="376">
        <v>35.443209763597935</v>
      </c>
      <c r="E466" s="376">
        <v>35.879663466016261</v>
      </c>
      <c r="F466" s="376">
        <v>37.404714537670216</v>
      </c>
      <c r="G466" s="376">
        <v>40.405724966548128</v>
      </c>
      <c r="H466" s="376">
        <v>42.673653815244776</v>
      </c>
      <c r="I466" s="376">
        <v>42.579947121191914</v>
      </c>
      <c r="J466" s="376">
        <v>43.400050189274012</v>
      </c>
    </row>
    <row r="467" spans="1:10" ht="15.75">
      <c r="A467" s="374" t="s">
        <v>295</v>
      </c>
      <c r="B467" s="374"/>
      <c r="C467" s="375">
        <v>86.056297826121153</v>
      </c>
      <c r="D467" s="376">
        <v>81.756871926093979</v>
      </c>
      <c r="E467" s="376">
        <v>84.780047108716317</v>
      </c>
      <c r="F467" s="376">
        <v>81.238331228173038</v>
      </c>
      <c r="G467" s="376">
        <v>82.7</v>
      </c>
      <c r="H467" s="376">
        <v>82.2</v>
      </c>
      <c r="I467" s="376">
        <v>82.5</v>
      </c>
      <c r="J467" s="376">
        <v>81.8</v>
      </c>
    </row>
    <row r="468" spans="1:10">
      <c r="A468" s="377" t="s">
        <v>255</v>
      </c>
      <c r="B468" s="378"/>
      <c r="C468" s="378"/>
      <c r="D468" s="378"/>
      <c r="E468" s="378"/>
      <c r="F468" s="378"/>
      <c r="G468" s="378"/>
      <c r="H468" s="379"/>
      <c r="I468" s="378"/>
      <c r="J468" s="378"/>
    </row>
    <row r="469" spans="1:10">
      <c r="A469" s="377" t="s">
        <v>256</v>
      </c>
      <c r="B469" s="378"/>
      <c r="C469" s="378"/>
      <c r="D469" s="378"/>
      <c r="E469" s="378"/>
      <c r="F469" s="378"/>
      <c r="G469" s="378"/>
      <c r="H469" s="379"/>
      <c r="I469" s="378"/>
      <c r="J469" s="378"/>
    </row>
    <row r="470" spans="1:10">
      <c r="A470" s="377" t="s">
        <v>257</v>
      </c>
      <c r="B470" s="378"/>
      <c r="C470" s="378"/>
      <c r="D470" s="378"/>
      <c r="E470" s="378"/>
      <c r="F470" s="378"/>
      <c r="G470" s="378"/>
      <c r="H470" s="379"/>
      <c r="I470" s="378"/>
      <c r="J470" s="378"/>
    </row>
    <row r="471" spans="1:10">
      <c r="A471" s="377" t="s">
        <v>258</v>
      </c>
      <c r="B471" s="378"/>
      <c r="C471" s="378"/>
      <c r="D471" s="378"/>
      <c r="E471" s="378"/>
      <c r="F471" s="378"/>
      <c r="G471" s="378"/>
      <c r="H471" s="379"/>
      <c r="I471" s="378"/>
      <c r="J471" s="378"/>
    </row>
    <row r="472" spans="1:10">
      <c r="A472" s="991" t="s">
        <v>294</v>
      </c>
      <c r="B472" s="378"/>
      <c r="C472" s="378"/>
      <c r="D472" s="378"/>
      <c r="E472" s="378"/>
      <c r="F472" s="378"/>
      <c r="G472" s="378"/>
      <c r="H472" s="379"/>
      <c r="I472" s="378"/>
      <c r="J472" s="378"/>
    </row>
    <row r="475" spans="1:10">
      <c r="A475" s="400" t="s">
        <v>20</v>
      </c>
      <c r="B475" s="176"/>
      <c r="C475" s="380"/>
      <c r="D475" s="380"/>
      <c r="E475" s="380"/>
      <c r="F475" s="380"/>
      <c r="G475" s="380"/>
      <c r="H475" s="380"/>
      <c r="I475" s="380"/>
    </row>
    <row r="476" spans="1:10">
      <c r="A476" s="381"/>
      <c r="B476" s="382"/>
      <c r="C476" s="1387" t="s">
        <v>693</v>
      </c>
      <c r="D476" s="1387"/>
      <c r="E476" s="1387"/>
      <c r="F476" s="1386" t="s">
        <v>28</v>
      </c>
      <c r="G476" s="1386"/>
      <c r="H476" s="1386"/>
      <c r="I476" s="1386"/>
    </row>
    <row r="477" spans="1:10" ht="39.75" thickBot="1">
      <c r="A477" s="181" t="s">
        <v>24</v>
      </c>
      <c r="B477" s="181"/>
      <c r="C477" s="383" t="s">
        <v>248</v>
      </c>
      <c r="D477" s="383" t="s">
        <v>259</v>
      </c>
      <c r="E477" s="383" t="s">
        <v>250</v>
      </c>
      <c r="F477" s="384"/>
      <c r="G477" s="384" t="s">
        <v>248</v>
      </c>
      <c r="H477" s="384" t="s">
        <v>259</v>
      </c>
      <c r="I477" s="384" t="s">
        <v>250</v>
      </c>
    </row>
    <row r="478" spans="1:10">
      <c r="A478" s="385" t="s">
        <v>260</v>
      </c>
      <c r="B478" s="385"/>
      <c r="C478" s="386">
        <v>17219.752386772379</v>
      </c>
      <c r="D478" s="386">
        <v>5978.8993280000013</v>
      </c>
      <c r="E478" s="387">
        <v>11240.853058772376</v>
      </c>
      <c r="F478" s="388"/>
      <c r="G478" s="389">
        <v>19047.077552249848</v>
      </c>
      <c r="H478" s="389">
        <v>5974.3577270000042</v>
      </c>
      <c r="I478" s="389">
        <v>13072.719825249844</v>
      </c>
    </row>
    <row r="479" spans="1:10">
      <c r="A479" s="385" t="s">
        <v>261</v>
      </c>
      <c r="B479" s="385"/>
      <c r="C479" s="386">
        <v>4158.2501980000006</v>
      </c>
      <c r="D479" s="386">
        <v>1223.1083100000003</v>
      </c>
      <c r="E479" s="390">
        <v>2935.1418880000006</v>
      </c>
      <c r="F479" s="389"/>
      <c r="G479" s="389">
        <v>5243.7093620000014</v>
      </c>
      <c r="H479" s="389">
        <v>1287.4999770000009</v>
      </c>
      <c r="I479" s="389">
        <v>3956.209385000001</v>
      </c>
    </row>
    <row r="480" spans="1:10">
      <c r="A480" s="385" t="s">
        <v>262</v>
      </c>
      <c r="B480" s="385"/>
      <c r="C480" s="386">
        <v>10040.174776772377</v>
      </c>
      <c r="D480" s="386">
        <v>3931.9419420000017</v>
      </c>
      <c r="E480" s="390">
        <v>6108.232834772376</v>
      </c>
      <c r="F480" s="389"/>
      <c r="G480" s="389">
        <v>9629.4106172498468</v>
      </c>
      <c r="H480" s="389">
        <v>3650.0496710000029</v>
      </c>
      <c r="I480" s="389">
        <v>5979.3609462498434</v>
      </c>
    </row>
    <row r="481" spans="1:10">
      <c r="A481" s="385" t="s">
        <v>263</v>
      </c>
      <c r="B481" s="385"/>
      <c r="C481" s="386">
        <v>2228.5528450000006</v>
      </c>
      <c r="D481" s="386">
        <v>560.7492400000001</v>
      </c>
      <c r="E481" s="390">
        <v>1667.8036050000005</v>
      </c>
      <c r="F481" s="389"/>
      <c r="G481" s="389">
        <v>2812.7318740000001</v>
      </c>
      <c r="H481" s="389">
        <v>588.96411300000022</v>
      </c>
      <c r="I481" s="389">
        <v>2223.7677610000001</v>
      </c>
    </row>
    <row r="482" spans="1:10">
      <c r="A482" s="385" t="s">
        <v>264</v>
      </c>
      <c r="B482" s="385"/>
      <c r="C482" s="386">
        <v>391.06285300000002</v>
      </c>
      <c r="D482" s="386">
        <v>129.93376500000002</v>
      </c>
      <c r="E482" s="390">
        <v>261.12908799999997</v>
      </c>
      <c r="F482" s="389"/>
      <c r="G482" s="389">
        <v>534.43585400000006</v>
      </c>
      <c r="H482" s="389">
        <v>167.85738200000003</v>
      </c>
      <c r="I482" s="389">
        <v>366.57847199999998</v>
      </c>
    </row>
    <row r="483" spans="1:10">
      <c r="A483" s="385" t="s">
        <v>265</v>
      </c>
      <c r="B483" s="385"/>
      <c r="C483" s="386">
        <v>399.28277299999996</v>
      </c>
      <c r="D483" s="386">
        <v>132.22467399999999</v>
      </c>
      <c r="E483" s="390">
        <v>267.05809899999997</v>
      </c>
      <c r="F483" s="389"/>
      <c r="G483" s="389">
        <v>802.70076699999981</v>
      </c>
      <c r="H483" s="389">
        <v>279.848005</v>
      </c>
      <c r="I483" s="389">
        <v>522.85276199999987</v>
      </c>
    </row>
    <row r="484" spans="1:10">
      <c r="A484" s="391" t="s">
        <v>266</v>
      </c>
      <c r="B484" s="391"/>
      <c r="C484" s="392">
        <v>2.428941</v>
      </c>
      <c r="D484" s="392">
        <v>0.94139700000000004</v>
      </c>
      <c r="E484" s="393">
        <v>1.4875439999999998</v>
      </c>
      <c r="F484" s="394"/>
      <c r="G484" s="394">
        <v>24.089078000000001</v>
      </c>
      <c r="H484" s="394" t="s">
        <v>41</v>
      </c>
      <c r="I484" s="394">
        <v>23.950499000000001</v>
      </c>
    </row>
    <row r="485" spans="1:10">
      <c r="A485" s="385" t="s">
        <v>253</v>
      </c>
      <c r="B485" s="385"/>
      <c r="C485" s="386">
        <v>16035.016710025364</v>
      </c>
      <c r="D485" s="386">
        <v>9986.2768874800058</v>
      </c>
      <c r="E485" s="390">
        <v>6048.7398225453589</v>
      </c>
      <c r="F485" s="389"/>
      <c r="G485" s="389">
        <v>21358.647414298288</v>
      </c>
      <c r="H485" s="389">
        <v>12530.869599269998</v>
      </c>
      <c r="I485" s="389">
        <v>8827.7778150282902</v>
      </c>
    </row>
    <row r="486" spans="1:10">
      <c r="A486" s="385" t="s">
        <v>261</v>
      </c>
      <c r="B486" s="385"/>
      <c r="C486" s="386">
        <v>5016.1477810000033</v>
      </c>
      <c r="D486" s="386">
        <v>2941.1950000000029</v>
      </c>
      <c r="E486" s="390">
        <v>2074.9527810000004</v>
      </c>
      <c r="F486" s="389"/>
      <c r="G486" s="389">
        <v>5349.0999779999993</v>
      </c>
      <c r="H486" s="389">
        <v>2995.5789360000003</v>
      </c>
      <c r="I486" s="389">
        <v>2353.5210419999989</v>
      </c>
    </row>
    <row r="487" spans="1:10">
      <c r="A487" s="385" t="s">
        <v>262</v>
      </c>
      <c r="B487" s="385"/>
      <c r="C487" s="386">
        <v>8881.9797070253608</v>
      </c>
      <c r="D487" s="386">
        <v>5618.8110134800027</v>
      </c>
      <c r="E487" s="390">
        <v>3263.1686935453586</v>
      </c>
      <c r="F487" s="389"/>
      <c r="G487" s="389">
        <v>12089.556943298287</v>
      </c>
      <c r="H487" s="389">
        <v>7397.0373602699974</v>
      </c>
      <c r="I487" s="389">
        <v>4692.5195830282892</v>
      </c>
    </row>
    <row r="488" spans="1:10">
      <c r="A488" s="385" t="s">
        <v>263</v>
      </c>
      <c r="B488" s="385"/>
      <c r="C488" s="386">
        <v>735.50833499999999</v>
      </c>
      <c r="D488" s="386">
        <v>559.39911399999983</v>
      </c>
      <c r="E488" s="390">
        <v>176.1092210000001</v>
      </c>
      <c r="F488" s="389"/>
      <c r="G488" s="389">
        <v>2032.108616</v>
      </c>
      <c r="H488" s="389">
        <v>965.45362000000011</v>
      </c>
      <c r="I488" s="389">
        <v>1066.654996</v>
      </c>
    </row>
    <row r="489" spans="1:10">
      <c r="A489" s="385" t="s">
        <v>264</v>
      </c>
      <c r="B489" s="385"/>
      <c r="C489" s="386">
        <v>387.350168</v>
      </c>
      <c r="D489" s="386">
        <v>270.64558399999999</v>
      </c>
      <c r="E489" s="390">
        <v>116.704584</v>
      </c>
      <c r="F489" s="389"/>
      <c r="G489" s="389">
        <v>420.62680899999998</v>
      </c>
      <c r="H489" s="389">
        <v>279.11034100000001</v>
      </c>
      <c r="I489" s="389">
        <v>141.51646799999997</v>
      </c>
    </row>
    <row r="490" spans="1:10">
      <c r="A490" s="385" t="s">
        <v>265</v>
      </c>
      <c r="B490" s="385"/>
      <c r="C490" s="386">
        <v>1012.3506309999999</v>
      </c>
      <c r="D490" s="386">
        <v>594.61509799999999</v>
      </c>
      <c r="E490" s="390">
        <v>417.73553299999992</v>
      </c>
      <c r="F490" s="389"/>
      <c r="G490" s="389">
        <v>1466.5214549999998</v>
      </c>
      <c r="H490" s="389">
        <v>892.91298699999993</v>
      </c>
      <c r="I490" s="389">
        <v>573.6084679999999</v>
      </c>
    </row>
    <row r="491" spans="1:10">
      <c r="A491" s="391" t="s">
        <v>266</v>
      </c>
      <c r="B491" s="391"/>
      <c r="C491" s="392">
        <v>1.6800880000000002</v>
      </c>
      <c r="D491" s="392">
        <v>1.6110780000000002</v>
      </c>
      <c r="E491" s="393" t="s">
        <v>41</v>
      </c>
      <c r="F491" s="394"/>
      <c r="G491" s="394">
        <v>0.73361299999999996</v>
      </c>
      <c r="H491" s="394">
        <v>0.77635499999999991</v>
      </c>
      <c r="I491" s="394" t="s">
        <v>41</v>
      </c>
    </row>
    <row r="492" spans="1:10">
      <c r="A492" s="391" t="s">
        <v>267</v>
      </c>
      <c r="B492" s="395"/>
      <c r="C492" s="396">
        <v>33254.76909679774</v>
      </c>
      <c r="D492" s="396">
        <v>15965.176215480007</v>
      </c>
      <c r="E492" s="397">
        <v>17289.592881317734</v>
      </c>
      <c r="F492" s="398"/>
      <c r="G492" s="399">
        <v>40405.724966548136</v>
      </c>
      <c r="H492" s="398">
        <v>18505.227326270004</v>
      </c>
      <c r="I492" s="398">
        <v>21900.497640278132</v>
      </c>
    </row>
    <row r="495" spans="1:10">
      <c r="A495" s="175" t="s">
        <v>21</v>
      </c>
      <c r="B495" s="1"/>
      <c r="C495" s="1"/>
      <c r="D495" s="1"/>
      <c r="E495" s="1"/>
      <c r="F495" s="1"/>
      <c r="G495" s="1"/>
      <c r="H495" s="193"/>
      <c r="I495" s="1"/>
      <c r="J495" s="1"/>
    </row>
    <row r="496" spans="1:10">
      <c r="A496" s="6"/>
      <c r="B496" s="6"/>
      <c r="C496" s="1388" t="s">
        <v>268</v>
      </c>
      <c r="D496" s="1388"/>
      <c r="E496" s="1388"/>
      <c r="F496" s="1388"/>
      <c r="G496" s="1388"/>
      <c r="H496" s="1388"/>
      <c r="I496" s="1388"/>
      <c r="J496" s="1388"/>
    </row>
    <row r="497" spans="1:10" ht="15.75" thickBot="1">
      <c r="A497" s="79" t="s">
        <v>24</v>
      </c>
      <c r="B497" s="357"/>
      <c r="C497" s="689" t="s">
        <v>693</v>
      </c>
      <c r="D497" s="964" t="s">
        <v>25</v>
      </c>
      <c r="E497" s="984" t="s">
        <v>26</v>
      </c>
      <c r="F497" s="214" t="s">
        <v>27</v>
      </c>
      <c r="G497" s="214" t="s">
        <v>28</v>
      </c>
      <c r="H497" s="984" t="s">
        <v>29</v>
      </c>
      <c r="I497" s="214" t="s">
        <v>30</v>
      </c>
      <c r="J497" s="214" t="s">
        <v>31</v>
      </c>
    </row>
    <row r="498" spans="1:10">
      <c r="A498" s="359" t="s">
        <v>269</v>
      </c>
      <c r="B498" s="359"/>
      <c r="C498" s="401">
        <v>2170.4156701699999</v>
      </c>
      <c r="D498" s="402">
        <v>911.16544452999995</v>
      </c>
      <c r="E498" s="403">
        <v>973.83913380999991</v>
      </c>
      <c r="F498" s="403">
        <v>425.73472649000001</v>
      </c>
      <c r="G498" s="403">
        <v>432.89436795999995</v>
      </c>
      <c r="H498" s="403">
        <v>66.874581640000002</v>
      </c>
      <c r="I498" s="403">
        <v>50.199690850000003</v>
      </c>
      <c r="J498" s="403">
        <v>38.72074774</v>
      </c>
    </row>
    <row r="499" spans="1:10">
      <c r="A499" s="359" t="s">
        <v>270</v>
      </c>
      <c r="B499" s="361"/>
      <c r="C499" s="404">
        <v>6084.4959266099995</v>
      </c>
      <c r="D499" s="402">
        <v>1979.4341997700001</v>
      </c>
      <c r="E499" s="405">
        <v>3016.8316451300002</v>
      </c>
      <c r="F499" s="405">
        <v>1474.57419319</v>
      </c>
      <c r="G499" s="405">
        <v>1729.5096024899999</v>
      </c>
      <c r="H499" s="405">
        <v>248.82122045000006</v>
      </c>
      <c r="I499" s="405">
        <v>1525.3365564200001</v>
      </c>
      <c r="J499" s="405">
        <v>1634.1222675500001</v>
      </c>
    </row>
    <row r="500" spans="1:10">
      <c r="A500" s="367" t="s">
        <v>271</v>
      </c>
      <c r="B500" s="367"/>
      <c r="C500" s="406">
        <v>6472.1260076499993</v>
      </c>
      <c r="D500" s="407">
        <v>10625.606909780001</v>
      </c>
      <c r="E500" s="408">
        <v>11317.827418620001</v>
      </c>
      <c r="F500" s="408">
        <v>9595.6008277700003</v>
      </c>
      <c r="G500" s="408">
        <v>8681.6597324799986</v>
      </c>
      <c r="H500" s="408">
        <v>7797.1895163299996</v>
      </c>
      <c r="I500" s="408">
        <v>6591.4372343100003</v>
      </c>
      <c r="J500" s="408">
        <v>5662.4300512999998</v>
      </c>
    </row>
    <row r="501" spans="1:10">
      <c r="A501" s="409" t="s">
        <v>136</v>
      </c>
      <c r="B501" s="410"/>
      <c r="C501" s="411">
        <v>14727.037604429999</v>
      </c>
      <c r="D501" s="412">
        <v>13516.206554080001</v>
      </c>
      <c r="E501" s="413">
        <v>15308.498197560002</v>
      </c>
      <c r="F501" s="413">
        <v>11495.909747449999</v>
      </c>
      <c r="G501" s="413">
        <v>10844.063702929998</v>
      </c>
      <c r="H501" s="413">
        <v>8112.8853184199997</v>
      </c>
      <c r="I501" s="413">
        <v>8166.9734815800002</v>
      </c>
      <c r="J501" s="413">
        <v>7335.2730665899999</v>
      </c>
    </row>
    <row r="502" spans="1:10">
      <c r="A502" s="414"/>
      <c r="B502" s="415"/>
      <c r="C502" s="415"/>
      <c r="D502" s="415"/>
      <c r="E502" s="416"/>
      <c r="F502" s="417"/>
      <c r="G502" s="417"/>
      <c r="H502" s="418"/>
      <c r="I502" s="417"/>
      <c r="J502" s="417"/>
    </row>
    <row r="503" spans="1:10">
      <c r="A503" s="419"/>
      <c r="B503" s="419"/>
      <c r="C503" s="419"/>
      <c r="D503" s="419"/>
      <c r="E503" s="419"/>
      <c r="F503" s="420"/>
      <c r="G503" s="420"/>
      <c r="H503" s="407"/>
      <c r="I503" s="420"/>
      <c r="J503" s="420"/>
    </row>
    <row r="504" spans="1:10">
      <c r="A504" s="6"/>
      <c r="B504" s="6"/>
      <c r="C504" s="1389" t="s">
        <v>272</v>
      </c>
      <c r="D504" s="1389"/>
      <c r="E504" s="1389"/>
      <c r="F504" s="1389"/>
      <c r="G504" s="1389"/>
      <c r="H504" s="1389"/>
      <c r="I504" s="1389"/>
      <c r="J504" s="1389"/>
    </row>
    <row r="505" spans="1:10" ht="15.75" thickBot="1">
      <c r="A505" s="79" t="s">
        <v>24</v>
      </c>
      <c r="B505" s="357"/>
      <c r="C505" s="689" t="s">
        <v>693</v>
      </c>
      <c r="D505" s="964" t="s">
        <v>25</v>
      </c>
      <c r="E505" s="984" t="s">
        <v>26</v>
      </c>
      <c r="F505" s="214" t="s">
        <v>27</v>
      </c>
      <c r="G505" s="214" t="s">
        <v>28</v>
      </c>
      <c r="H505" s="984" t="s">
        <v>29</v>
      </c>
      <c r="I505" s="214" t="s">
        <v>30</v>
      </c>
      <c r="J505" s="214" t="s">
        <v>31</v>
      </c>
    </row>
    <row r="506" spans="1:10">
      <c r="A506" s="359" t="s">
        <v>269</v>
      </c>
      <c r="B506" s="359"/>
      <c r="C506" s="401">
        <v>1462.1947093499998</v>
      </c>
      <c r="D506" s="402">
        <v>1751.0585679100002</v>
      </c>
      <c r="E506" s="403">
        <v>2009.60968703</v>
      </c>
      <c r="F506" s="403">
        <v>1488.37667777</v>
      </c>
      <c r="G506" s="403">
        <v>1713.33145863</v>
      </c>
      <c r="H506" s="403">
        <v>1140.3101039600001</v>
      </c>
      <c r="I506" s="403">
        <v>1137.2645131900001</v>
      </c>
      <c r="J506" s="403">
        <v>1310.6912418499999</v>
      </c>
    </row>
    <row r="507" spans="1:10">
      <c r="A507" s="359" t="s">
        <v>270</v>
      </c>
      <c r="B507" s="361"/>
      <c r="C507" s="404">
        <v>11255.448595469999</v>
      </c>
      <c r="D507" s="402">
        <v>11512.50269008</v>
      </c>
      <c r="E507" s="405">
        <v>10848.907087559999</v>
      </c>
      <c r="F507" s="405">
        <v>12910.776626129998</v>
      </c>
      <c r="G507" s="405">
        <v>12079.428536809999</v>
      </c>
      <c r="H507" s="405">
        <v>14130.11902984</v>
      </c>
      <c r="I507" s="405">
        <v>11852.01867766</v>
      </c>
      <c r="J507" s="405">
        <v>10854.40955357</v>
      </c>
    </row>
    <row r="508" spans="1:10">
      <c r="A508" s="363" t="s">
        <v>271</v>
      </c>
      <c r="B508" s="363"/>
      <c r="C508" s="406" t="s">
        <v>41</v>
      </c>
      <c r="D508" s="421" t="s">
        <v>41</v>
      </c>
      <c r="E508" s="408" t="s">
        <v>41</v>
      </c>
      <c r="F508" s="408" t="s">
        <v>41</v>
      </c>
      <c r="G508" s="408" t="s">
        <v>41</v>
      </c>
      <c r="H508" s="408" t="s">
        <v>41</v>
      </c>
      <c r="I508" s="408" t="s">
        <v>41</v>
      </c>
      <c r="J508" s="408" t="s">
        <v>41</v>
      </c>
    </row>
    <row r="509" spans="1:10">
      <c r="A509" s="422" t="s">
        <v>136</v>
      </c>
      <c r="B509" s="423"/>
      <c r="C509" s="406">
        <v>12717.64330482</v>
      </c>
      <c r="D509" s="424">
        <v>13263.561257990001</v>
      </c>
      <c r="E509" s="408">
        <v>12858.51677459</v>
      </c>
      <c r="F509" s="408">
        <v>14399.153303899999</v>
      </c>
      <c r="G509" s="408">
        <v>13792.759995439999</v>
      </c>
      <c r="H509" s="408">
        <v>15270.4291338</v>
      </c>
      <c r="I509" s="408">
        <v>12989.283190850001</v>
      </c>
      <c r="J509" s="408">
        <v>12165.100795419999</v>
      </c>
    </row>
    <row r="510" spans="1:10">
      <c r="A510" s="425" t="s">
        <v>273</v>
      </c>
      <c r="B510" s="425"/>
      <c r="C510" s="425"/>
      <c r="D510" s="425"/>
      <c r="E510" s="425"/>
      <c r="F510" s="425"/>
      <c r="G510" s="425"/>
      <c r="H510" s="426"/>
      <c r="I510" s="425"/>
      <c r="J510" s="425"/>
    </row>
    <row r="513" spans="1:10">
      <c r="A513" s="288" t="s">
        <v>22</v>
      </c>
      <c r="B513" s="249"/>
      <c r="C513" s="249"/>
      <c r="D513" s="249"/>
      <c r="E513" s="249"/>
      <c r="F513" s="249"/>
      <c r="G513" s="249"/>
      <c r="H513" s="318"/>
      <c r="I513" s="249"/>
      <c r="J513" s="249"/>
    </row>
    <row r="514" spans="1:10">
      <c r="A514" s="8"/>
      <c r="B514" s="8"/>
      <c r="C514" s="8"/>
      <c r="D514" s="8"/>
      <c r="E514" s="8"/>
      <c r="F514" s="8"/>
      <c r="G514" s="8"/>
      <c r="H514" s="10"/>
      <c r="I514" s="8"/>
      <c r="J514" s="8"/>
    </row>
    <row r="515" spans="1:10" ht="15.75" thickBot="1">
      <c r="A515" s="79" t="s">
        <v>24</v>
      </c>
      <c r="B515" s="214"/>
      <c r="C515" s="427" t="s">
        <v>693</v>
      </c>
      <c r="D515" s="214" t="s">
        <v>25</v>
      </c>
      <c r="E515" s="214" t="s">
        <v>26</v>
      </c>
      <c r="F515" s="214" t="s">
        <v>27</v>
      </c>
      <c r="G515" s="214" t="s">
        <v>28</v>
      </c>
      <c r="H515" s="214" t="s">
        <v>29</v>
      </c>
      <c r="I515" s="214" t="s">
        <v>30</v>
      </c>
      <c r="J515" s="214" t="s">
        <v>31</v>
      </c>
    </row>
    <row r="516" spans="1:10">
      <c r="A516" s="987" t="s">
        <v>108</v>
      </c>
      <c r="B516" s="428"/>
      <c r="C516" s="429">
        <v>5200.4661628399999</v>
      </c>
      <c r="D516" s="428">
        <v>5324.3162134800004</v>
      </c>
      <c r="E516" s="428">
        <v>5442.8261011100003</v>
      </c>
      <c r="F516" s="428">
        <v>5549.1785827699996</v>
      </c>
      <c r="G516" s="428">
        <v>5583.7130543000003</v>
      </c>
      <c r="H516" s="428">
        <v>5911.0596336299986</v>
      </c>
      <c r="I516" s="428">
        <v>6113.1429915200015</v>
      </c>
      <c r="J516" s="428">
        <v>6340.5163195800014</v>
      </c>
    </row>
    <row r="517" spans="1:10">
      <c r="A517" s="987" t="s">
        <v>274</v>
      </c>
      <c r="B517" s="428"/>
      <c r="C517" s="429">
        <v>4164.3035063400002</v>
      </c>
      <c r="D517" s="428">
        <v>4276.8603099299999</v>
      </c>
      <c r="E517" s="428">
        <v>4373.1029758300001</v>
      </c>
      <c r="F517" s="428">
        <v>4410.6177419799997</v>
      </c>
      <c r="G517" s="428">
        <v>4283.3843420700005</v>
      </c>
      <c r="H517" s="428">
        <v>4366.471377679999</v>
      </c>
      <c r="I517" s="428">
        <v>4465.1556915800011</v>
      </c>
      <c r="J517" s="428">
        <v>4505.3516377500009</v>
      </c>
    </row>
    <row r="518" spans="1:10">
      <c r="A518" s="987" t="s">
        <v>275</v>
      </c>
      <c r="B518" s="428"/>
      <c r="C518" s="429">
        <v>1036.1626564999999</v>
      </c>
      <c r="D518" s="428">
        <v>1046.4559035500001</v>
      </c>
      <c r="E518" s="428">
        <v>1069.72312528</v>
      </c>
      <c r="F518" s="428">
        <v>1138.5608407900002</v>
      </c>
      <c r="G518" s="428">
        <v>1300.3287122299998</v>
      </c>
      <c r="H518" s="428">
        <v>1544.5882559500001</v>
      </c>
      <c r="I518" s="428">
        <v>1647.9872999400002</v>
      </c>
      <c r="J518" s="428">
        <v>1835.1646818300001</v>
      </c>
    </row>
    <row r="519" spans="1:10">
      <c r="A519" s="988" t="s">
        <v>109</v>
      </c>
      <c r="B519" s="430"/>
      <c r="C519" s="431">
        <v>11427.200429020002</v>
      </c>
      <c r="D519" s="430">
        <v>11675.236347739999</v>
      </c>
      <c r="E519" s="430">
        <v>12128.983807480003</v>
      </c>
      <c r="F519" s="430">
        <v>12716.704762110003</v>
      </c>
      <c r="G519" s="432">
        <v>13324.4572954</v>
      </c>
      <c r="H519" s="432">
        <v>14176.062701480005</v>
      </c>
      <c r="I519" s="432">
        <v>14286.40234706</v>
      </c>
      <c r="J519" s="432">
        <v>14803.808922080001</v>
      </c>
    </row>
    <row r="520" spans="1:10">
      <c r="A520" s="988" t="s">
        <v>274</v>
      </c>
      <c r="B520" s="430"/>
      <c r="C520" s="431">
        <v>9550.754519680002</v>
      </c>
      <c r="D520" s="430">
        <v>9685.5019919699989</v>
      </c>
      <c r="E520" s="430">
        <v>9926.270074920003</v>
      </c>
      <c r="F520" s="430">
        <v>10424.594408930003</v>
      </c>
      <c r="G520" s="432">
        <v>11047.111418550001</v>
      </c>
      <c r="H520" s="432">
        <v>11987.936678070004</v>
      </c>
      <c r="I520" s="432">
        <v>12200.02603633</v>
      </c>
      <c r="J520" s="432">
        <v>12647.554357880001</v>
      </c>
    </row>
    <row r="521" spans="1:10">
      <c r="A521" s="988" t="s">
        <v>275</v>
      </c>
      <c r="B521" s="430"/>
      <c r="C521" s="431">
        <v>1876.4459093400001</v>
      </c>
      <c r="D521" s="430">
        <v>1989.7343557700003</v>
      </c>
      <c r="E521" s="430">
        <v>2202.7137325600002</v>
      </c>
      <c r="F521" s="430">
        <v>2292.1103531799999</v>
      </c>
      <c r="G521" s="432">
        <v>2277.3458768499995</v>
      </c>
      <c r="H521" s="432">
        <v>2188.12602341</v>
      </c>
      <c r="I521" s="432">
        <v>2086.3763107300001</v>
      </c>
      <c r="J521" s="432">
        <v>2156.2545642</v>
      </c>
    </row>
    <row r="522" spans="1:10">
      <c r="A522" s="987" t="s">
        <v>110</v>
      </c>
      <c r="B522" s="428"/>
      <c r="C522" s="429">
        <v>2214.0366714199999</v>
      </c>
      <c r="D522" s="428">
        <v>2275.27986822</v>
      </c>
      <c r="E522" s="428">
        <v>2408.93568942</v>
      </c>
      <c r="F522" s="428">
        <v>2461.4303584299996</v>
      </c>
      <c r="G522" s="428">
        <v>2762.19488241</v>
      </c>
      <c r="H522" s="428">
        <v>2497.8556975199999</v>
      </c>
      <c r="I522" s="428">
        <v>2093.4559625499996</v>
      </c>
      <c r="J522" s="428">
        <v>2129.30201984</v>
      </c>
    </row>
    <row r="523" spans="1:10">
      <c r="A523" s="987" t="s">
        <v>274</v>
      </c>
      <c r="B523" s="428"/>
      <c r="C523" s="429">
        <v>1120.1520160800001</v>
      </c>
      <c r="D523" s="428">
        <v>1142.9006744799999</v>
      </c>
      <c r="E523" s="428">
        <v>1293.2128511200001</v>
      </c>
      <c r="F523" s="428">
        <v>1291.4023240599997</v>
      </c>
      <c r="G523" s="428">
        <v>1554.42277195</v>
      </c>
      <c r="H523" s="428">
        <v>1710.4572001400002</v>
      </c>
      <c r="I523" s="428">
        <v>1535.5515615299998</v>
      </c>
      <c r="J523" s="428">
        <v>1609.1600423400002</v>
      </c>
    </row>
    <row r="524" spans="1:10">
      <c r="A524" s="987" t="s">
        <v>275</v>
      </c>
      <c r="B524" s="428"/>
      <c r="C524" s="429">
        <v>1093.8846553400001</v>
      </c>
      <c r="D524" s="428">
        <v>1132.3791937400003</v>
      </c>
      <c r="E524" s="428">
        <v>1115.7228383000001</v>
      </c>
      <c r="F524" s="428">
        <v>1170.0280343700001</v>
      </c>
      <c r="G524" s="428">
        <v>1207.7721104599998</v>
      </c>
      <c r="H524" s="428">
        <v>787.39849737999998</v>
      </c>
      <c r="I524" s="428">
        <v>557.90440102000002</v>
      </c>
      <c r="J524" s="428">
        <v>520.14197749999994</v>
      </c>
    </row>
    <row r="525" spans="1:10">
      <c r="A525" s="987" t="s">
        <v>111</v>
      </c>
      <c r="B525" s="428"/>
      <c r="C525" s="429">
        <v>459.98076235999997</v>
      </c>
      <c r="D525" s="428">
        <v>464.37795845999995</v>
      </c>
      <c r="E525" s="428">
        <v>480.28664577999996</v>
      </c>
      <c r="F525" s="428">
        <v>512.55449380000005</v>
      </c>
      <c r="G525" s="428">
        <v>534.41510246999997</v>
      </c>
      <c r="H525" s="428">
        <v>602.63936075000004</v>
      </c>
      <c r="I525" s="428">
        <v>612.74018782999997</v>
      </c>
      <c r="J525" s="428">
        <v>565.77469066000003</v>
      </c>
    </row>
    <row r="526" spans="1:10">
      <c r="A526" s="987" t="s">
        <v>274</v>
      </c>
      <c r="B526" s="428"/>
      <c r="C526" s="429">
        <v>400.57939655999996</v>
      </c>
      <c r="D526" s="428">
        <v>402.76464019999997</v>
      </c>
      <c r="E526" s="428">
        <v>416.93796128999998</v>
      </c>
      <c r="F526" s="428">
        <v>437.76871204000003</v>
      </c>
      <c r="G526" s="428">
        <v>446.96776765999999</v>
      </c>
      <c r="H526" s="428">
        <v>491.13664566</v>
      </c>
      <c r="I526" s="428">
        <v>488.57910970999995</v>
      </c>
      <c r="J526" s="428">
        <v>524.87140650000003</v>
      </c>
    </row>
    <row r="527" spans="1:10">
      <c r="A527" s="987" t="s">
        <v>275</v>
      </c>
      <c r="B527" s="428"/>
      <c r="C527" s="429">
        <v>59.401365799999994</v>
      </c>
      <c r="D527" s="428">
        <v>61.613318259999993</v>
      </c>
      <c r="E527" s="428">
        <v>63.348684489999989</v>
      </c>
      <c r="F527" s="428">
        <v>74.785781759999992</v>
      </c>
      <c r="G527" s="428">
        <v>87.447334810000015</v>
      </c>
      <c r="H527" s="428">
        <v>111.50271509</v>
      </c>
      <c r="I527" s="428">
        <v>124.16107812000001</v>
      </c>
      <c r="J527" s="428">
        <v>40.903284160000005</v>
      </c>
    </row>
    <row r="528" spans="1:10">
      <c r="A528" s="987" t="s">
        <v>112</v>
      </c>
      <c r="B528" s="428"/>
      <c r="C528" s="429">
        <v>764.34346631999995</v>
      </c>
      <c r="D528" s="428">
        <v>922.32380317000002</v>
      </c>
      <c r="E528" s="428">
        <v>988.98150192000003</v>
      </c>
      <c r="F528" s="428">
        <v>1172.9685938600001</v>
      </c>
      <c r="G528" s="428">
        <v>1273.4580624100001</v>
      </c>
      <c r="H528" s="428">
        <v>1891.3462578000003</v>
      </c>
      <c r="I528" s="428">
        <v>2149.6156133099998</v>
      </c>
      <c r="J528" s="428">
        <v>2503.4381304999997</v>
      </c>
    </row>
    <row r="529" spans="1:10">
      <c r="A529" s="987" t="s">
        <v>274</v>
      </c>
      <c r="B529" s="428"/>
      <c r="C529" s="429">
        <v>726.83912375</v>
      </c>
      <c r="D529" s="428">
        <v>861.93238147</v>
      </c>
      <c r="E529" s="428">
        <v>942.87151288000007</v>
      </c>
      <c r="F529" s="428">
        <v>1098.37526265</v>
      </c>
      <c r="G529" s="428">
        <v>1172.8369703800001</v>
      </c>
      <c r="H529" s="428">
        <v>1783.1866456000002</v>
      </c>
      <c r="I529" s="428">
        <v>2039.27995734</v>
      </c>
      <c r="J529" s="428">
        <v>2380.2311931699996</v>
      </c>
    </row>
    <row r="530" spans="1:10">
      <c r="A530" s="987" t="s">
        <v>275</v>
      </c>
      <c r="B530" s="428"/>
      <c r="C530" s="429">
        <v>37.504342569999991</v>
      </c>
      <c r="D530" s="428">
        <v>60.391421700000002</v>
      </c>
      <c r="E530" s="428">
        <v>46.109989039999995</v>
      </c>
      <c r="F530" s="428">
        <v>74.593331210000002</v>
      </c>
      <c r="G530" s="428">
        <v>100.62109203</v>
      </c>
      <c r="H530" s="428">
        <v>108.15961219999998</v>
      </c>
      <c r="I530" s="428">
        <v>110.33565596999999</v>
      </c>
      <c r="J530" s="428">
        <v>123.20693733000002</v>
      </c>
    </row>
    <row r="531" spans="1:10">
      <c r="A531" s="988" t="s">
        <v>113</v>
      </c>
      <c r="B531" s="430"/>
      <c r="C531" s="431">
        <v>2.5514681399999999</v>
      </c>
      <c r="D531" s="430">
        <v>2.0922893199999999</v>
      </c>
      <c r="E531" s="430">
        <v>1.8324520799999997</v>
      </c>
      <c r="F531" s="430">
        <v>1.2270230899999999</v>
      </c>
      <c r="G531" s="432">
        <v>0.91495657000000008</v>
      </c>
      <c r="H531" s="432" t="s">
        <v>41</v>
      </c>
      <c r="I531" s="432" t="s">
        <v>41</v>
      </c>
      <c r="J531" s="432" t="s">
        <v>41</v>
      </c>
    </row>
    <row r="532" spans="1:10">
      <c r="A532" s="988" t="s">
        <v>274</v>
      </c>
      <c r="B532" s="430"/>
      <c r="C532" s="431">
        <v>2.5514681399999999</v>
      </c>
      <c r="D532" s="430">
        <v>2.0922893199999999</v>
      </c>
      <c r="E532" s="430">
        <v>1.8324520799999997</v>
      </c>
      <c r="F532" s="430">
        <v>1.2270230899999999</v>
      </c>
      <c r="G532" s="432">
        <v>0.91495657000000008</v>
      </c>
      <c r="H532" s="432">
        <v>0.86278142000000002</v>
      </c>
      <c r="I532" s="432">
        <v>1.9198116299999999</v>
      </c>
      <c r="J532" s="432">
        <v>2.3595736199999995</v>
      </c>
    </row>
    <row r="533" spans="1:10">
      <c r="A533" s="989" t="s">
        <v>275</v>
      </c>
      <c r="B533" s="433"/>
      <c r="C533" s="434" t="s">
        <v>41</v>
      </c>
      <c r="D533" s="433" t="s">
        <v>41</v>
      </c>
      <c r="E533" s="433" t="s">
        <v>41</v>
      </c>
      <c r="F533" s="433" t="s">
        <v>41</v>
      </c>
      <c r="G533" s="433" t="s">
        <v>41</v>
      </c>
      <c r="H533" s="433" t="s">
        <v>41</v>
      </c>
      <c r="I533" s="433" t="s">
        <v>41</v>
      </c>
      <c r="J533" s="433" t="s">
        <v>41</v>
      </c>
    </row>
    <row r="534" spans="1:10">
      <c r="A534" s="988" t="s">
        <v>276</v>
      </c>
      <c r="B534" s="430"/>
      <c r="C534" s="431">
        <v>20068.578960100003</v>
      </c>
      <c r="D534" s="430">
        <v>20662.626480389998</v>
      </c>
      <c r="E534" s="430">
        <v>21451.846197790004</v>
      </c>
      <c r="F534" s="430">
        <v>22414.063814060002</v>
      </c>
      <c r="G534" s="432">
        <v>23479.153353560003</v>
      </c>
      <c r="H534" s="432">
        <v>25079.826432600003</v>
      </c>
      <c r="I534" s="432">
        <v>25257.276913900001</v>
      </c>
      <c r="J534" s="432">
        <v>26345.199656279998</v>
      </c>
    </row>
    <row r="535" spans="1:10">
      <c r="A535" s="988" t="s">
        <v>277</v>
      </c>
      <c r="B535" s="430"/>
      <c r="C535" s="431">
        <v>15965.180030550004</v>
      </c>
      <c r="D535" s="430">
        <v>16372.052287369999</v>
      </c>
      <c r="E535" s="430">
        <v>16954.227828120005</v>
      </c>
      <c r="F535" s="430">
        <v>17663.985472750002</v>
      </c>
      <c r="G535" s="432">
        <v>18505.638227180003</v>
      </c>
      <c r="H535" s="432">
        <v>20340.051328570004</v>
      </c>
      <c r="I535" s="432">
        <v>20730.51216812</v>
      </c>
      <c r="J535" s="432">
        <v>21669.52821126</v>
      </c>
    </row>
    <row r="536" spans="1:10">
      <c r="A536" s="989" t="s">
        <v>278</v>
      </c>
      <c r="B536" s="433"/>
      <c r="C536" s="434">
        <v>4103.3989295499996</v>
      </c>
      <c r="D536" s="433">
        <v>4290.5741930200002</v>
      </c>
      <c r="E536" s="433">
        <v>4497.61836967</v>
      </c>
      <c r="F536" s="433">
        <v>4750.0783413099989</v>
      </c>
      <c r="G536" s="433">
        <v>4973.5151263799989</v>
      </c>
      <c r="H536" s="433">
        <v>4739.77510403</v>
      </c>
      <c r="I536" s="433">
        <v>4526.7647457800003</v>
      </c>
      <c r="J536" s="433">
        <v>4675.6714450199997</v>
      </c>
    </row>
    <row r="537" spans="1:10">
      <c r="A537" s="987" t="s">
        <v>154</v>
      </c>
      <c r="B537" s="428"/>
      <c r="C537" s="429">
        <v>680.22178563</v>
      </c>
      <c r="D537" s="428">
        <v>1809.52002694</v>
      </c>
      <c r="E537" s="428">
        <v>2222.6804316899998</v>
      </c>
      <c r="F537" s="428">
        <v>2432.7719580599996</v>
      </c>
      <c r="G537" s="428">
        <v>2676.6316456499999</v>
      </c>
      <c r="H537" s="428">
        <v>2916.3106715500003</v>
      </c>
      <c r="I537" s="428">
        <v>3893.2589187300005</v>
      </c>
      <c r="J537" s="428">
        <v>3863.3962511999998</v>
      </c>
    </row>
    <row r="538" spans="1:10">
      <c r="A538" s="987" t="s">
        <v>274</v>
      </c>
      <c r="B538" s="428"/>
      <c r="C538" s="429">
        <v>579.42485253999996</v>
      </c>
      <c r="D538" s="428">
        <v>1398.4043201899999</v>
      </c>
      <c r="E538" s="428">
        <v>1637.9559327099998</v>
      </c>
      <c r="F538" s="428">
        <v>1905.2162987099998</v>
      </c>
      <c r="G538" s="428">
        <v>2266.4409755500001</v>
      </c>
      <c r="H538" s="428">
        <v>2478.0076925500002</v>
      </c>
      <c r="I538" s="428">
        <v>3371.9502136000006</v>
      </c>
      <c r="J538" s="428">
        <v>3329.4377230999999</v>
      </c>
    </row>
    <row r="539" spans="1:10">
      <c r="A539" s="989" t="s">
        <v>275</v>
      </c>
      <c r="B539" s="433"/>
      <c r="C539" s="434">
        <v>100.79693309</v>
      </c>
      <c r="D539" s="433">
        <v>411.11570675000002</v>
      </c>
      <c r="E539" s="433">
        <v>584.72449897999991</v>
      </c>
      <c r="F539" s="433">
        <v>527.55565934999993</v>
      </c>
      <c r="G539" s="433">
        <v>410.19067009999998</v>
      </c>
      <c r="H539" s="433">
        <v>438.30297899999999</v>
      </c>
      <c r="I539" s="433">
        <v>521.30870513000002</v>
      </c>
      <c r="J539" s="433">
        <v>533.95852809999997</v>
      </c>
    </row>
    <row r="540" spans="1:10">
      <c r="A540" s="987" t="s">
        <v>279</v>
      </c>
      <c r="B540" s="428"/>
      <c r="C540" s="429">
        <v>20748.800745730005</v>
      </c>
      <c r="D540" s="428">
        <v>22472.146507329999</v>
      </c>
      <c r="E540" s="428">
        <v>23674.526629480006</v>
      </c>
      <c r="F540" s="428">
        <v>24846.835772120001</v>
      </c>
      <c r="G540" s="428">
        <v>26155.784999210002</v>
      </c>
      <c r="H540" s="428">
        <v>27996.137104150002</v>
      </c>
      <c r="I540" s="428">
        <v>29150.535832630001</v>
      </c>
      <c r="J540" s="428">
        <v>30208.595907479998</v>
      </c>
    </row>
    <row r="541" spans="1:10">
      <c r="A541" s="987" t="s">
        <v>280</v>
      </c>
      <c r="B541" s="428"/>
      <c r="C541" s="429">
        <v>16544.604883090004</v>
      </c>
      <c r="D541" s="428">
        <v>17770.456607559998</v>
      </c>
      <c r="E541" s="428">
        <v>18592.183760830005</v>
      </c>
      <c r="F541" s="428">
        <v>19569.201771460001</v>
      </c>
      <c r="G541" s="428">
        <v>20772.079202730005</v>
      </c>
      <c r="H541" s="428">
        <v>22818.059021120003</v>
      </c>
      <c r="I541" s="428">
        <v>24102.462381720001</v>
      </c>
      <c r="J541" s="428">
        <v>24998.96593436</v>
      </c>
    </row>
    <row r="542" spans="1:10">
      <c r="A542" s="989" t="s">
        <v>281</v>
      </c>
      <c r="B542" s="433"/>
      <c r="C542" s="434">
        <v>4204.1958626399992</v>
      </c>
      <c r="D542" s="433">
        <v>4701.68989977</v>
      </c>
      <c r="E542" s="433">
        <v>5082.3428686500001</v>
      </c>
      <c r="F542" s="433">
        <v>5277.6340006599985</v>
      </c>
      <c r="G542" s="433">
        <v>5383.7057964799988</v>
      </c>
      <c r="H542" s="433">
        <v>5178.07808303</v>
      </c>
      <c r="I542" s="433">
        <v>5048.0734509100002</v>
      </c>
      <c r="J542" s="433">
        <v>5209.6299731199997</v>
      </c>
    </row>
    <row r="543" spans="1:10">
      <c r="A543" s="435" t="s">
        <v>282</v>
      </c>
      <c r="B543" s="425"/>
      <c r="C543" s="425"/>
      <c r="D543" s="425"/>
      <c r="E543" s="425"/>
      <c r="F543" s="425"/>
      <c r="G543" s="425"/>
      <c r="H543" s="426"/>
      <c r="I543" s="425"/>
      <c r="J543" s="425"/>
    </row>
    <row r="546" spans="1:10">
      <c r="A546" s="436" t="s">
        <v>23</v>
      </c>
      <c r="B546" s="436"/>
      <c r="C546" s="436"/>
      <c r="D546" s="436"/>
      <c r="E546" s="436"/>
      <c r="F546" s="436"/>
      <c r="G546" s="436"/>
      <c r="H546" s="437"/>
      <c r="I546" s="436"/>
      <c r="J546" s="436"/>
    </row>
    <row r="547" spans="1:10">
      <c r="A547" s="438"/>
      <c r="B547" s="438"/>
      <c r="C547" s="438"/>
      <c r="D547" s="438"/>
      <c r="E547" s="438"/>
      <c r="F547" s="438"/>
      <c r="G547" s="438"/>
      <c r="H547" s="212"/>
      <c r="I547" s="438"/>
      <c r="J547" s="438"/>
    </row>
    <row r="548" spans="1:10" ht="15.75" thickBot="1">
      <c r="A548" s="79" t="s">
        <v>24</v>
      </c>
      <c r="B548" s="214"/>
      <c r="C548" s="427" t="s">
        <v>693</v>
      </c>
      <c r="D548" s="214" t="s">
        <v>25</v>
      </c>
      <c r="E548" s="214" t="s">
        <v>26</v>
      </c>
      <c r="F548" s="214" t="s">
        <v>27</v>
      </c>
      <c r="G548" s="214" t="s">
        <v>28</v>
      </c>
      <c r="H548" s="214" t="s">
        <v>29</v>
      </c>
      <c r="I548" s="214" t="s">
        <v>30</v>
      </c>
      <c r="J548" s="214" t="s">
        <v>31</v>
      </c>
    </row>
    <row r="549" spans="1:10">
      <c r="A549" s="439" t="s">
        <v>283</v>
      </c>
      <c r="B549" s="440"/>
      <c r="C549" s="129">
        <v>20662.864855498501</v>
      </c>
      <c r="D549" s="62">
        <v>21452.079976638499</v>
      </c>
      <c r="E549" s="62">
        <v>22414.303188968501</v>
      </c>
      <c r="F549" s="62">
        <v>23479.1582545485</v>
      </c>
      <c r="G549" s="62">
        <v>25079.898353648499</v>
      </c>
      <c r="H549" s="62">
        <v>25257.487674478492</v>
      </c>
      <c r="I549" s="62">
        <v>26345.17533893849</v>
      </c>
      <c r="J549" s="62">
        <v>27496.00488084849</v>
      </c>
    </row>
    <row r="550" spans="1:10">
      <c r="A550" s="441" t="s">
        <v>284</v>
      </c>
      <c r="B550" s="442"/>
      <c r="C550" s="443">
        <v>600.06009311000162</v>
      </c>
      <c r="D550" s="444">
        <v>943.60510223999927</v>
      </c>
      <c r="E550" s="444">
        <v>1025.8030884900008</v>
      </c>
      <c r="F550" s="444">
        <v>1892.3453503699998</v>
      </c>
      <c r="G550" s="444">
        <v>875.67602507999982</v>
      </c>
      <c r="H550" s="444">
        <v>1226.4518610300001</v>
      </c>
      <c r="I550" s="444">
        <v>1165.0979415899997</v>
      </c>
      <c r="J550" s="444">
        <v>2713.9167095799999</v>
      </c>
    </row>
    <row r="551" spans="1:10">
      <c r="A551" s="439" t="s">
        <v>285</v>
      </c>
      <c r="B551" s="442"/>
      <c r="C551" s="443">
        <v>-668.74810070999843</v>
      </c>
      <c r="D551" s="444">
        <v>-980.50421625000104</v>
      </c>
      <c r="E551" s="444">
        <v>-1131.3709824799996</v>
      </c>
      <c r="F551" s="444">
        <v>-1951.4246813100001</v>
      </c>
      <c r="G551" s="444">
        <v>-937.70903199999998</v>
      </c>
      <c r="H551" s="444">
        <v>-820.14234617</v>
      </c>
      <c r="I551" s="444">
        <v>-991.50748189000001</v>
      </c>
      <c r="J551" s="444">
        <v>-2760.1899467399999</v>
      </c>
    </row>
    <row r="552" spans="1:10">
      <c r="A552" s="441" t="s">
        <v>286</v>
      </c>
      <c r="B552" s="442"/>
      <c r="C552" s="443">
        <v>-145.09247593000003</v>
      </c>
      <c r="D552" s="444">
        <v>6.3988633899999883</v>
      </c>
      <c r="E552" s="444">
        <v>-197.29567111</v>
      </c>
      <c r="F552" s="444">
        <v>-24.89379289</v>
      </c>
      <c r="G552" s="444">
        <v>15.539512340000044</v>
      </c>
      <c r="H552" s="444">
        <v>-14.204769510000062</v>
      </c>
      <c r="I552" s="444">
        <v>-95.250662679999948</v>
      </c>
      <c r="J552" s="444">
        <v>-224.63228999</v>
      </c>
    </row>
    <row r="553" spans="1:10">
      <c r="A553" s="439" t="s">
        <v>287</v>
      </c>
      <c r="B553" s="442"/>
      <c r="C553" s="443">
        <v>-694.73597032999976</v>
      </c>
      <c r="D553" s="444">
        <v>-766.84032877000016</v>
      </c>
      <c r="E553" s="444">
        <v>-581.68928478999999</v>
      </c>
      <c r="F553" s="444">
        <v>-787.49075744000004</v>
      </c>
      <c r="G553" s="444">
        <v>-1603.10479442</v>
      </c>
      <c r="H553" s="444">
        <v>-686.65667283000005</v>
      </c>
      <c r="I553" s="444">
        <v>-1124.79115301</v>
      </c>
      <c r="J553" s="444">
        <v>-905.12855242000001</v>
      </c>
    </row>
    <row r="554" spans="1:10">
      <c r="A554" s="445" t="s">
        <v>288</v>
      </c>
      <c r="B554" s="446"/>
      <c r="C554" s="447">
        <v>314.16404599000043</v>
      </c>
      <c r="D554" s="446">
        <v>8.1254582500015431</v>
      </c>
      <c r="E554" s="446">
        <v>-77.670362439999792</v>
      </c>
      <c r="F554" s="446">
        <v>-193.39118431000134</v>
      </c>
      <c r="G554" s="446">
        <v>48.858189899998848</v>
      </c>
      <c r="H554" s="446">
        <v>116.96260664999784</v>
      </c>
      <c r="I554" s="446">
        <v>-41.236308470000317</v>
      </c>
      <c r="J554" s="446">
        <v>25.204537660001559</v>
      </c>
    </row>
    <row r="555" spans="1:10">
      <c r="A555" s="448" t="s">
        <v>279</v>
      </c>
      <c r="B555" s="229"/>
      <c r="C555" s="228">
        <v>20068.512447628505</v>
      </c>
      <c r="D555" s="229">
        <v>20662.864855498501</v>
      </c>
      <c r="E555" s="229">
        <v>21452.079976638499</v>
      </c>
      <c r="F555" s="229">
        <v>22414.303188968501</v>
      </c>
      <c r="G555" s="229">
        <v>23479.1582545485</v>
      </c>
      <c r="H555" s="229">
        <v>25079.898353648492</v>
      </c>
      <c r="I555" s="229">
        <v>25257.487674478492</v>
      </c>
      <c r="J555" s="229">
        <v>26345.17533893849</v>
      </c>
    </row>
  </sheetData>
  <mergeCells count="4">
    <mergeCell ref="F476:I476"/>
    <mergeCell ref="C476:E476"/>
    <mergeCell ref="C496:J496"/>
    <mergeCell ref="C504:J504"/>
  </mergeCells>
  <conditionalFormatting sqref="B42:D42">
    <cfRule type="expression" dxfId="7" priority="27" stopIfTrue="1">
      <formula>AND(ROUND(B42,-6)-ROUND(XEL41,-6)&lt;&gt;0,#REF!="No, reconcile")</formula>
    </cfRule>
    <cfRule type="expression" dxfId="6" priority="28">
      <formula>AND(B42&lt;&gt;"",#REF!="No, reconcile")</formula>
    </cfRule>
  </conditionalFormatting>
  <conditionalFormatting sqref="E42:F42">
    <cfRule type="expression" dxfId="5" priority="29" stopIfTrue="1">
      <formula>AND(ROUND(E42,-6)-ROUND(XER41,-6)&lt;&gt;0,#REF!="No, reconcile")</formula>
    </cfRule>
    <cfRule type="expression" dxfId="4" priority="30">
      <formula>AND(E42&lt;&gt;"",#REF!="No, reconcile")</formula>
    </cfRule>
  </conditionalFormatting>
  <pageMargins left="0.7" right="0.7" top="0.75" bottom="0.75" header="0.3" footer="0.3"/>
  <pageSetup scale="10" orientation="landscape" horizontalDpi="1200" verticalDpi="1200" r:id="rId1"/>
  <ignoredErrors>
    <ignoredError sqref="L4:M4 B24:F24 L47:M47 L97:M97 K135:L135 K206:L206 K217:L217 K230:L230 K242:L242 K256:L256 I281:L28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53"/>
  <sheetViews>
    <sheetView showGridLines="0" zoomScaleNormal="100" workbookViewId="0">
      <selection activeCell="O20" sqref="O20"/>
    </sheetView>
  </sheetViews>
  <sheetFormatPr defaultRowHeight="15"/>
  <cols>
    <col min="1" max="1" width="92.140625" customWidth="1"/>
    <col min="2" max="2" width="12.140625" customWidth="1"/>
    <col min="3" max="3" width="13.28515625" customWidth="1"/>
    <col min="4" max="6" width="11.7109375" customWidth="1"/>
    <col min="7" max="7" width="12.140625" customWidth="1"/>
    <col min="8" max="12" width="11.7109375" customWidth="1"/>
    <col min="20" max="21" width="11.28515625" bestFit="1" customWidth="1"/>
  </cols>
  <sheetData>
    <row r="2" spans="1:12">
      <c r="A2" s="175" t="s">
        <v>296</v>
      </c>
      <c r="B2" s="449"/>
      <c r="C2" s="449"/>
      <c r="D2" s="449"/>
      <c r="E2" s="449"/>
      <c r="F2" s="449"/>
      <c r="G2" s="449"/>
      <c r="H2" s="449"/>
      <c r="I2" s="449"/>
      <c r="J2" s="449"/>
      <c r="K2" s="449"/>
      <c r="L2" s="449"/>
    </row>
    <row r="3" spans="1:12">
      <c r="A3" s="438"/>
      <c r="B3" s="6"/>
      <c r="C3" s="6"/>
      <c r="D3" s="6"/>
      <c r="E3" s="6"/>
      <c r="F3" s="6"/>
      <c r="G3" s="6"/>
      <c r="H3" s="6"/>
      <c r="I3" s="6"/>
      <c r="J3" s="6"/>
      <c r="K3" s="9" t="s">
        <v>575</v>
      </c>
      <c r="L3" s="10" t="s">
        <v>575</v>
      </c>
    </row>
    <row r="4" spans="1:12" ht="15.75" thickBot="1">
      <c r="A4" s="450" t="s">
        <v>24</v>
      </c>
      <c r="B4" s="12"/>
      <c r="C4" s="451" t="s">
        <v>693</v>
      </c>
      <c r="D4" s="12" t="s">
        <v>25</v>
      </c>
      <c r="E4" s="12" t="s">
        <v>26</v>
      </c>
      <c r="F4" s="12" t="s">
        <v>27</v>
      </c>
      <c r="G4" s="12" t="s">
        <v>28</v>
      </c>
      <c r="H4" s="12" t="s">
        <v>29</v>
      </c>
      <c r="I4" s="12" t="s">
        <v>30</v>
      </c>
      <c r="J4" s="12" t="s">
        <v>31</v>
      </c>
      <c r="K4" s="451" t="s">
        <v>32</v>
      </c>
      <c r="L4" s="15" t="s">
        <v>33</v>
      </c>
    </row>
    <row r="5" spans="1:12">
      <c r="A5" s="452" t="s">
        <v>34</v>
      </c>
      <c r="B5" s="452"/>
      <c r="C5" s="453">
        <v>1978281446</v>
      </c>
      <c r="D5" s="454">
        <v>2006642667</v>
      </c>
      <c r="E5" s="454">
        <v>1963081823</v>
      </c>
      <c r="F5" s="454">
        <v>1963364517</v>
      </c>
      <c r="G5" s="454">
        <v>1938219772</v>
      </c>
      <c r="H5" s="454">
        <v>1899388846</v>
      </c>
      <c r="I5" s="454">
        <v>1919186316</v>
      </c>
      <c r="J5" s="455">
        <v>1904000000</v>
      </c>
      <c r="K5" s="453">
        <v>7911370453</v>
      </c>
      <c r="L5" s="454">
        <v>7660311455</v>
      </c>
    </row>
    <row r="6" spans="1:12">
      <c r="A6" s="452" t="s">
        <v>35</v>
      </c>
      <c r="B6" s="452"/>
      <c r="C6" s="453">
        <v>854566258</v>
      </c>
      <c r="D6" s="454">
        <v>833221994</v>
      </c>
      <c r="E6" s="454">
        <v>890716593</v>
      </c>
      <c r="F6" s="454">
        <v>840677123</v>
      </c>
      <c r="G6" s="454">
        <v>818919256</v>
      </c>
      <c r="H6" s="454">
        <v>890344477</v>
      </c>
      <c r="I6" s="454">
        <v>808411585</v>
      </c>
      <c r="J6" s="456">
        <v>789000000</v>
      </c>
      <c r="K6" s="453">
        <v>3419181968</v>
      </c>
      <c r="L6" s="454">
        <v>3305773030</v>
      </c>
    </row>
    <row r="7" spans="1:12">
      <c r="A7" s="452" t="s">
        <v>36</v>
      </c>
      <c r="B7" s="452"/>
      <c r="C7" s="453">
        <v>178952886</v>
      </c>
      <c r="D7" s="454">
        <v>125631816</v>
      </c>
      <c r="E7" s="454">
        <v>109946678</v>
      </c>
      <c r="F7" s="454">
        <v>199888692</v>
      </c>
      <c r="G7" s="454">
        <v>176467783</v>
      </c>
      <c r="H7" s="454">
        <v>121012814</v>
      </c>
      <c r="I7" s="454">
        <v>102642451</v>
      </c>
      <c r="J7" s="456">
        <v>162000000</v>
      </c>
      <c r="K7" s="453">
        <v>614420072</v>
      </c>
      <c r="L7" s="454">
        <v>561732984</v>
      </c>
    </row>
    <row r="8" spans="1:12">
      <c r="A8" s="457" t="s">
        <v>37</v>
      </c>
      <c r="B8" s="458"/>
      <c r="C8" s="459">
        <v>176804322</v>
      </c>
      <c r="D8" s="458">
        <v>175986685</v>
      </c>
      <c r="E8" s="458">
        <v>205457213</v>
      </c>
      <c r="F8" s="458">
        <v>178152767</v>
      </c>
      <c r="G8" s="458">
        <v>157444897</v>
      </c>
      <c r="H8" s="458">
        <v>143753660</v>
      </c>
      <c r="I8" s="458">
        <v>187218844</v>
      </c>
      <c r="J8" s="460">
        <v>124000000</v>
      </c>
      <c r="K8" s="459">
        <v>736400987</v>
      </c>
      <c r="L8" s="458">
        <v>613062469</v>
      </c>
    </row>
    <row r="9" spans="1:12">
      <c r="A9" s="452" t="s">
        <v>38</v>
      </c>
      <c r="B9" s="452"/>
      <c r="C9" s="453">
        <v>3188604912</v>
      </c>
      <c r="D9" s="454">
        <v>3141483161</v>
      </c>
      <c r="E9" s="454">
        <v>3169202308</v>
      </c>
      <c r="F9" s="454">
        <v>3182083099</v>
      </c>
      <c r="G9" s="454">
        <v>3091051707</v>
      </c>
      <c r="H9" s="454">
        <v>3054499797</v>
      </c>
      <c r="I9" s="454">
        <v>3017459195</v>
      </c>
      <c r="J9" s="456">
        <v>2979000000</v>
      </c>
      <c r="K9" s="453">
        <v>12681373480</v>
      </c>
      <c r="L9" s="454">
        <v>12140879938</v>
      </c>
    </row>
    <row r="10" spans="1:12">
      <c r="A10" s="452" t="s">
        <v>39</v>
      </c>
      <c r="B10" s="452"/>
      <c r="C10" s="453">
        <v>1917355884</v>
      </c>
      <c r="D10" s="454">
        <v>1819362086</v>
      </c>
      <c r="E10" s="454">
        <v>1900313859</v>
      </c>
      <c r="F10" s="454">
        <v>1895842796</v>
      </c>
      <c r="G10" s="454">
        <v>1994666642</v>
      </c>
      <c r="H10" s="454">
        <v>1926207797</v>
      </c>
      <c r="I10" s="454">
        <v>1938653242</v>
      </c>
      <c r="J10" s="456">
        <v>1795000000</v>
      </c>
      <c r="K10" s="453">
        <v>7532874625</v>
      </c>
      <c r="L10" s="454">
        <v>7654462372</v>
      </c>
    </row>
    <row r="11" spans="1:12">
      <c r="A11" s="452" t="s">
        <v>42</v>
      </c>
      <c r="B11" s="452"/>
      <c r="C11" s="453">
        <v>1271249028</v>
      </c>
      <c r="D11" s="454">
        <v>1322122017</v>
      </c>
      <c r="E11" s="454">
        <v>1268887507</v>
      </c>
      <c r="F11" s="454">
        <v>1286240303</v>
      </c>
      <c r="G11" s="454">
        <v>1096378344</v>
      </c>
      <c r="H11" s="454">
        <v>1128292000</v>
      </c>
      <c r="I11" s="454">
        <v>1078805953</v>
      </c>
      <c r="J11" s="456">
        <v>1184000000</v>
      </c>
      <c r="K11" s="453">
        <v>5148498855</v>
      </c>
      <c r="L11" s="454">
        <v>4486410844</v>
      </c>
    </row>
    <row r="12" spans="1:12">
      <c r="A12" s="457" t="s">
        <v>43</v>
      </c>
      <c r="B12" s="457"/>
      <c r="C12" s="459">
        <v>-40759504</v>
      </c>
      <c r="D12" s="458">
        <v>-24767975</v>
      </c>
      <c r="E12" s="458">
        <v>-52888932</v>
      </c>
      <c r="F12" s="458">
        <v>56128672</v>
      </c>
      <c r="G12" s="458">
        <v>-187500360</v>
      </c>
      <c r="H12" s="458">
        <v>-109831410</v>
      </c>
      <c r="I12" s="458">
        <v>-14022828</v>
      </c>
      <c r="J12" s="460">
        <v>-165000000</v>
      </c>
      <c r="K12" s="459">
        <v>-62287739</v>
      </c>
      <c r="L12" s="458">
        <v>-476770487</v>
      </c>
    </row>
    <row r="13" spans="1:12">
      <c r="A13" s="461" t="s">
        <v>46</v>
      </c>
      <c r="B13" s="461"/>
      <c r="C13" s="462">
        <v>1312008531</v>
      </c>
      <c r="D13" s="463">
        <v>1346889993</v>
      </c>
      <c r="E13" s="463">
        <v>1321776439</v>
      </c>
      <c r="F13" s="463">
        <v>1230111631</v>
      </c>
      <c r="G13" s="463">
        <v>1283878705</v>
      </c>
      <c r="H13" s="463">
        <v>1238123410</v>
      </c>
      <c r="I13" s="463">
        <v>1092828781</v>
      </c>
      <c r="J13" s="464">
        <v>1349000000</v>
      </c>
      <c r="K13" s="462">
        <v>5210786594</v>
      </c>
      <c r="L13" s="463">
        <v>4963181331</v>
      </c>
    </row>
    <row r="14" spans="1:12">
      <c r="A14" s="69"/>
      <c r="B14" s="57"/>
      <c r="C14" s="462"/>
      <c r="D14" s="463"/>
      <c r="E14" s="463"/>
      <c r="F14" s="463"/>
      <c r="G14" s="463"/>
      <c r="H14" s="463"/>
      <c r="I14" s="463"/>
      <c r="J14" s="464"/>
      <c r="K14" s="462"/>
      <c r="L14" s="463"/>
    </row>
    <row r="15" spans="1:12" ht="15.75">
      <c r="A15" s="465" t="s">
        <v>369</v>
      </c>
      <c r="B15" s="466"/>
      <c r="C15" s="467">
        <v>0.77074519331462321</v>
      </c>
      <c r="D15" s="466">
        <v>0.78065591433400172</v>
      </c>
      <c r="E15" s="466">
        <v>0.77153078901109051</v>
      </c>
      <c r="F15" s="466">
        <v>0.77896902675498692</v>
      </c>
      <c r="G15" s="466">
        <v>0.77243083545489422</v>
      </c>
      <c r="H15" s="466">
        <v>0.75717778825537108</v>
      </c>
      <c r="I15" s="466">
        <v>0.77343011621603652</v>
      </c>
      <c r="J15" s="468">
        <v>0.78318295589865516</v>
      </c>
      <c r="K15" s="467">
        <v>0.77064777860363809</v>
      </c>
      <c r="L15" s="466">
        <v>0.76326369963680207</v>
      </c>
    </row>
    <row r="16" spans="1:12">
      <c r="A16" s="465" t="s">
        <v>317</v>
      </c>
      <c r="B16" s="466"/>
      <c r="C16" s="467">
        <v>1.1299999999999999</v>
      </c>
      <c r="D16" s="466">
        <v>1.1200000000000001</v>
      </c>
      <c r="E16" s="466">
        <v>1.1000000000000001</v>
      </c>
      <c r="F16" s="466">
        <v>1.1000000000000001</v>
      </c>
      <c r="G16" s="466">
        <v>1.06</v>
      </c>
      <c r="H16" s="466">
        <v>1.04</v>
      </c>
      <c r="I16" s="466">
        <v>1.07</v>
      </c>
      <c r="J16" s="468">
        <v>1.08</v>
      </c>
      <c r="K16" s="467">
        <v>1.1100000000000001</v>
      </c>
      <c r="L16" s="466">
        <v>1.06</v>
      </c>
    </row>
    <row r="17" spans="1:12">
      <c r="A17" s="53" t="s">
        <v>318</v>
      </c>
      <c r="B17" s="466"/>
      <c r="C17" s="467">
        <v>-0.09</v>
      </c>
      <c r="D17" s="466" t="s">
        <v>692</v>
      </c>
      <c r="E17" s="466">
        <v>0.02</v>
      </c>
      <c r="F17" s="466">
        <v>0.05</v>
      </c>
      <c r="G17" s="466">
        <v>0.06</v>
      </c>
      <c r="H17" s="466">
        <v>0.11</v>
      </c>
      <c r="I17" s="466">
        <v>0.15</v>
      </c>
      <c r="J17" s="468">
        <v>0.14000000000000001</v>
      </c>
      <c r="K17" s="467">
        <v>-0.01</v>
      </c>
      <c r="L17" s="466">
        <v>0.12</v>
      </c>
    </row>
    <row r="18" spans="1:12" ht="15.75">
      <c r="A18" s="53" t="s">
        <v>722</v>
      </c>
      <c r="B18" s="466"/>
      <c r="C18" s="467">
        <v>0.81</v>
      </c>
      <c r="D18" s="466">
        <v>0.82</v>
      </c>
      <c r="E18" s="466">
        <v>0.82</v>
      </c>
      <c r="F18" s="466">
        <v>0.83</v>
      </c>
      <c r="G18" s="466">
        <v>0.8</v>
      </c>
      <c r="H18" s="466">
        <v>0.8</v>
      </c>
      <c r="I18" s="466">
        <v>0.83</v>
      </c>
      <c r="J18" s="468">
        <v>0.84</v>
      </c>
      <c r="K18" s="467">
        <v>0.82</v>
      </c>
      <c r="L18" s="466">
        <v>0.81</v>
      </c>
    </row>
    <row r="19" spans="1:12">
      <c r="A19" s="469" t="s">
        <v>319</v>
      </c>
      <c r="B19" s="470"/>
      <c r="C19" s="471">
        <v>60.112888052681093</v>
      </c>
      <c r="D19" s="470">
        <v>57.911493155046166</v>
      </c>
      <c r="E19" s="470">
        <v>59.955822025875669</v>
      </c>
      <c r="F19" s="470">
        <v>59.585166561910754</v>
      </c>
      <c r="G19" s="470">
        <v>64.542219346489802</v>
      </c>
      <c r="H19" s="470">
        <v>63.064833005893902</v>
      </c>
      <c r="I19" s="470">
        <v>64.269141531322504</v>
      </c>
      <c r="J19" s="472">
        <v>60.255119167505875</v>
      </c>
      <c r="K19" s="471">
        <v>59.403832505322931</v>
      </c>
      <c r="L19" s="470">
        <v>63.042582983279793</v>
      </c>
    </row>
    <row r="20" spans="1:12">
      <c r="A20" s="469" t="s">
        <v>320</v>
      </c>
      <c r="B20" s="469"/>
      <c r="C20" s="471">
        <v>20.055226824457595</v>
      </c>
      <c r="D20" s="470">
        <v>20.851735015772871</v>
      </c>
      <c r="E20" s="470">
        <v>21.856699965552874</v>
      </c>
      <c r="F20" s="470">
        <v>21.578991526134743</v>
      </c>
      <c r="G20" s="470">
        <v>18.590450343482317</v>
      </c>
      <c r="H20" s="470">
        <v>19.654135993378926</v>
      </c>
      <c r="I20" s="470">
        <v>19.323931049921647</v>
      </c>
      <c r="J20" s="472">
        <v>21.374734846775286</v>
      </c>
      <c r="K20" s="471">
        <v>21.05521472392638</v>
      </c>
      <c r="L20" s="470">
        <v>19.710883606485346</v>
      </c>
    </row>
    <row r="21" spans="1:12">
      <c r="A21" s="469" t="s">
        <v>321</v>
      </c>
      <c r="B21" s="469"/>
      <c r="C21" s="471">
        <v>20.702169625246547</v>
      </c>
      <c r="D21" s="470">
        <v>21.246056782334385</v>
      </c>
      <c r="E21" s="470">
        <v>22.769548742679987</v>
      </c>
      <c r="F21" s="470">
        <v>20.639315378806948</v>
      </c>
      <c r="G21" s="470">
        <v>21.779323212619794</v>
      </c>
      <c r="H21" s="470">
        <v>21.570762730321906</v>
      </c>
      <c r="I21" s="470">
        <v>19.574658607566601</v>
      </c>
      <c r="J21" s="472">
        <v>24.353477456334343</v>
      </c>
      <c r="K21" s="471">
        <v>21.312883435582823</v>
      </c>
      <c r="L21" s="470">
        <v>21.806757766158444</v>
      </c>
    </row>
    <row r="22" spans="1:12">
      <c r="A22" s="452" t="s">
        <v>322</v>
      </c>
      <c r="B22" s="454"/>
      <c r="C22" s="453">
        <v>757936661456</v>
      </c>
      <c r="D22" s="454">
        <v>758975857640</v>
      </c>
      <c r="E22" s="454">
        <v>747646537289</v>
      </c>
      <c r="F22" s="454">
        <v>745902848797</v>
      </c>
      <c r="G22" s="454">
        <v>741651071533</v>
      </c>
      <c r="H22" s="454">
        <v>741254158148</v>
      </c>
      <c r="I22" s="454">
        <v>730693644003</v>
      </c>
      <c r="J22" s="456">
        <v>722498000000</v>
      </c>
      <c r="K22" s="453">
        <v>757936661456</v>
      </c>
      <c r="L22" s="454">
        <v>741651071533</v>
      </c>
    </row>
    <row r="23" spans="1:12">
      <c r="A23" s="452" t="s">
        <v>323</v>
      </c>
      <c r="B23" s="452"/>
      <c r="C23" s="453">
        <v>4876311037</v>
      </c>
      <c r="D23" s="454">
        <v>4977592963</v>
      </c>
      <c r="E23" s="454">
        <v>5067242926</v>
      </c>
      <c r="F23" s="454">
        <v>5170228495</v>
      </c>
      <c r="G23" s="454">
        <v>5133409322</v>
      </c>
      <c r="H23" s="454">
        <v>5426175282</v>
      </c>
      <c r="I23" s="454">
        <v>5583275233</v>
      </c>
      <c r="J23" s="456">
        <v>5815000000</v>
      </c>
      <c r="K23" s="453">
        <v>4876311037</v>
      </c>
      <c r="L23" s="454">
        <v>5133409322</v>
      </c>
    </row>
    <row r="24" spans="1:12">
      <c r="A24" s="452" t="s">
        <v>324</v>
      </c>
      <c r="B24" s="452"/>
      <c r="C24" s="453">
        <v>324154089</v>
      </c>
      <c r="D24" s="454">
        <v>345721880</v>
      </c>
      <c r="E24" s="454">
        <v>375581196</v>
      </c>
      <c r="F24" s="454">
        <v>378949888</v>
      </c>
      <c r="G24" s="454">
        <v>450304032</v>
      </c>
      <c r="H24" s="454">
        <v>484883843</v>
      </c>
      <c r="I24" s="454">
        <v>529865774</v>
      </c>
      <c r="J24" s="456">
        <v>525000000</v>
      </c>
      <c r="K24" s="453">
        <v>324154089</v>
      </c>
      <c r="L24" s="454">
        <v>450304032</v>
      </c>
    </row>
    <row r="25" spans="1:12">
      <c r="A25" s="452" t="s">
        <v>325</v>
      </c>
      <c r="B25" s="452"/>
      <c r="C25" s="453">
        <v>273478167439</v>
      </c>
      <c r="D25" s="454">
        <v>274368339631</v>
      </c>
      <c r="E25" s="454">
        <v>275136947261</v>
      </c>
      <c r="F25" s="454">
        <v>267266072212</v>
      </c>
      <c r="G25" s="454">
        <v>267067168386</v>
      </c>
      <c r="H25" s="454">
        <v>267370536776</v>
      </c>
      <c r="I25" s="454">
        <v>267350610303</v>
      </c>
      <c r="J25" s="456">
        <v>255759000000</v>
      </c>
      <c r="K25" s="453">
        <v>273478167439</v>
      </c>
      <c r="L25" s="454">
        <v>267067168386</v>
      </c>
    </row>
    <row r="26" spans="1:12" ht="15.75">
      <c r="A26" s="452" t="s">
        <v>373</v>
      </c>
      <c r="B26" s="452"/>
      <c r="C26" s="453">
        <v>409362977108</v>
      </c>
      <c r="D26" s="454">
        <v>409520309007</v>
      </c>
      <c r="E26" s="454">
        <v>405127405431</v>
      </c>
      <c r="F26" s="454">
        <v>400680572032</v>
      </c>
      <c r="G26" s="454">
        <v>398765764030</v>
      </c>
      <c r="H26" s="454">
        <v>399694147004</v>
      </c>
      <c r="I26" s="454">
        <v>395483672926</v>
      </c>
      <c r="J26" s="456">
        <v>391672000000</v>
      </c>
      <c r="K26" s="453">
        <v>409362977108</v>
      </c>
      <c r="L26" s="454">
        <v>398765764030</v>
      </c>
    </row>
    <row r="27" spans="1:12" ht="15.75">
      <c r="A27" s="457" t="s">
        <v>723</v>
      </c>
      <c r="B27" s="457"/>
      <c r="C27" s="459">
        <v>25350176087</v>
      </c>
      <c r="D27" s="458">
        <v>25360000000</v>
      </c>
      <c r="E27" s="458">
        <v>23224000000</v>
      </c>
      <c r="F27" s="458">
        <v>23837500000</v>
      </c>
      <c r="G27" s="458">
        <v>23581525891</v>
      </c>
      <c r="H27" s="458">
        <v>22957000000</v>
      </c>
      <c r="I27" s="458">
        <v>22335000000</v>
      </c>
      <c r="J27" s="460">
        <v>22157000000</v>
      </c>
      <c r="K27" s="459">
        <v>24449616164</v>
      </c>
      <c r="L27" s="458">
        <v>22758830706</v>
      </c>
    </row>
    <row r="28" spans="1:12">
      <c r="A28" s="69"/>
      <c r="B28" s="57"/>
      <c r="C28" s="462"/>
      <c r="D28" s="463"/>
      <c r="E28" s="463"/>
      <c r="F28" s="463"/>
      <c r="G28" s="463"/>
      <c r="H28" s="463"/>
      <c r="I28" s="463"/>
      <c r="J28" s="464"/>
      <c r="K28" s="462"/>
      <c r="L28" s="463"/>
    </row>
    <row r="29" spans="1:12">
      <c r="A29" s="53" t="s">
        <v>326</v>
      </c>
      <c r="B29" s="17"/>
      <c r="C29" s="473">
        <v>2682</v>
      </c>
      <c r="D29" s="474">
        <v>2681</v>
      </c>
      <c r="E29" s="474">
        <v>2688</v>
      </c>
      <c r="F29" s="474">
        <v>2688</v>
      </c>
      <c r="G29" s="474">
        <v>2700</v>
      </c>
      <c r="H29" s="474">
        <v>2706</v>
      </c>
      <c r="I29" s="474">
        <v>2714</v>
      </c>
      <c r="J29" s="475">
        <v>2712</v>
      </c>
      <c r="K29" s="473">
        <v>2682</v>
      </c>
      <c r="L29" s="474">
        <v>2700</v>
      </c>
    </row>
    <row r="30" spans="1:12">
      <c r="A30" s="53" t="s">
        <v>327</v>
      </c>
      <c r="B30" s="476"/>
      <c r="C30" s="473">
        <v>1817</v>
      </c>
      <c r="D30" s="474">
        <v>1800</v>
      </c>
      <c r="E30" s="474">
        <v>1801</v>
      </c>
      <c r="F30" s="474">
        <v>1799</v>
      </c>
      <c r="G30" s="474">
        <v>1789</v>
      </c>
      <c r="H30" s="474">
        <v>1774</v>
      </c>
      <c r="I30" s="474">
        <v>1771</v>
      </c>
      <c r="J30" s="475">
        <v>1763</v>
      </c>
      <c r="K30" s="473">
        <v>1817</v>
      </c>
      <c r="L30" s="474">
        <v>1789</v>
      </c>
    </row>
    <row r="31" spans="1:12">
      <c r="A31" s="147" t="s">
        <v>328</v>
      </c>
      <c r="B31" s="151"/>
      <c r="C31" s="477">
        <v>4517</v>
      </c>
      <c r="D31" s="478">
        <v>4571</v>
      </c>
      <c r="E31" s="478">
        <v>4640</v>
      </c>
      <c r="F31" s="478">
        <v>4558</v>
      </c>
      <c r="G31" s="478">
        <v>4623</v>
      </c>
      <c r="H31" s="478">
        <v>4971</v>
      </c>
      <c r="I31" s="478">
        <v>5070</v>
      </c>
      <c r="J31" s="479">
        <v>5080</v>
      </c>
      <c r="K31" s="477">
        <v>4517</v>
      </c>
      <c r="L31" s="478">
        <v>4623</v>
      </c>
    </row>
    <row r="32" spans="1:12">
      <c r="A32" s="480" t="s">
        <v>724</v>
      </c>
      <c r="B32" s="17"/>
      <c r="C32" s="474"/>
      <c r="D32" s="474"/>
      <c r="E32" s="474"/>
      <c r="F32" s="474"/>
      <c r="G32" s="474"/>
      <c r="H32" s="474"/>
      <c r="I32" s="474"/>
      <c r="J32" s="474"/>
      <c r="K32" s="474"/>
      <c r="L32" s="474"/>
    </row>
    <row r="33" spans="1:21">
      <c r="A33" s="480" t="s">
        <v>725</v>
      </c>
      <c r="B33" s="17"/>
      <c r="C33" s="474"/>
      <c r="D33" s="474"/>
      <c r="E33" s="474"/>
      <c r="F33" s="474"/>
      <c r="G33" s="474"/>
      <c r="H33" s="474"/>
      <c r="I33" s="474"/>
      <c r="J33" s="474"/>
      <c r="K33" s="474"/>
      <c r="L33" s="474"/>
    </row>
    <row r="34" spans="1:21">
      <c r="A34" s="480" t="s">
        <v>726</v>
      </c>
      <c r="B34" s="17"/>
      <c r="C34" s="474"/>
      <c r="D34" s="474"/>
      <c r="E34" s="474"/>
      <c r="F34" s="474"/>
      <c r="G34" s="474"/>
      <c r="H34" s="474"/>
      <c r="I34" s="474"/>
      <c r="J34" s="474"/>
      <c r="K34" s="474"/>
      <c r="L34" s="474"/>
    </row>
    <row r="35" spans="1:21">
      <c r="A35" s="480" t="s">
        <v>727</v>
      </c>
      <c r="B35" s="481"/>
      <c r="C35" s="481"/>
      <c r="D35" s="481"/>
      <c r="E35" s="481"/>
      <c r="F35" s="481"/>
      <c r="G35" s="481"/>
      <c r="H35" s="481"/>
      <c r="I35" s="481"/>
      <c r="J35" s="481"/>
      <c r="K35" s="481"/>
      <c r="L35" s="481"/>
    </row>
    <row r="36" spans="1:21">
      <c r="A36" s="995"/>
      <c r="B36" s="17"/>
      <c r="C36" s="474"/>
      <c r="D36" s="474"/>
      <c r="E36" s="474"/>
      <c r="F36" s="474"/>
      <c r="G36" s="474"/>
      <c r="H36" s="474"/>
      <c r="I36" s="474"/>
      <c r="J36" s="474"/>
      <c r="K36" s="474"/>
      <c r="L36" s="474"/>
    </row>
    <row r="37" spans="1:21">
      <c r="A37" s="995"/>
      <c r="B37" s="481"/>
      <c r="C37" s="481"/>
      <c r="D37" s="481"/>
      <c r="E37" s="481"/>
      <c r="F37" s="481"/>
      <c r="G37" s="481"/>
      <c r="H37" s="481"/>
      <c r="I37" s="481"/>
      <c r="J37" s="482"/>
      <c r="K37" s="481"/>
      <c r="L37" s="481"/>
    </row>
    <row r="40" spans="1:21">
      <c r="A40" s="520" t="s">
        <v>297</v>
      </c>
      <c r="B40" s="438"/>
      <c r="C40" s="438"/>
      <c r="D40" s="438"/>
      <c r="E40" s="438"/>
      <c r="F40" s="438"/>
      <c r="G40" s="381"/>
      <c r="H40" s="381"/>
      <c r="I40" s="381"/>
      <c r="J40" s="381"/>
      <c r="K40" s="381"/>
      <c r="L40" s="381"/>
      <c r="M40" s="381"/>
      <c r="N40" s="381"/>
      <c r="O40" s="381"/>
      <c r="P40" s="382"/>
      <c r="Q40" s="382"/>
      <c r="R40" s="381"/>
      <c r="S40" s="381"/>
      <c r="T40" s="381"/>
      <c r="U40" s="381"/>
    </row>
    <row r="41" spans="1:21">
      <c r="A41" s="381"/>
      <c r="B41" s="1391" t="s">
        <v>162</v>
      </c>
      <c r="C41" s="1391"/>
      <c r="D41" s="1391"/>
      <c r="E41" s="1391"/>
      <c r="F41" s="1391"/>
      <c r="G41" s="1391"/>
      <c r="H41" s="1391"/>
      <c r="I41" s="1391"/>
      <c r="J41" s="1391"/>
      <c r="K41" s="1391"/>
      <c r="L41" s="1391" t="s">
        <v>163</v>
      </c>
      <c r="M41" s="1391"/>
      <c r="N41" s="1391"/>
      <c r="O41" s="1391"/>
      <c r="P41" s="1391"/>
      <c r="Q41" s="1391"/>
      <c r="R41" s="1391"/>
      <c r="S41" s="1391"/>
      <c r="T41" s="1391"/>
      <c r="U41" s="1391"/>
    </row>
    <row r="42" spans="1:21">
      <c r="A42" s="156"/>
      <c r="B42" s="156"/>
      <c r="C42" s="156"/>
      <c r="D42" s="164"/>
      <c r="E42" s="164"/>
      <c r="F42" s="164"/>
      <c r="G42" s="483"/>
      <c r="H42" s="483"/>
      <c r="I42" s="483"/>
      <c r="J42" s="483"/>
      <c r="K42" s="483"/>
      <c r="L42" s="483"/>
      <c r="M42" s="483"/>
      <c r="N42" s="380"/>
      <c r="O42" s="380"/>
      <c r="P42" s="380"/>
      <c r="Q42" s="380"/>
      <c r="R42" s="380"/>
      <c r="S42" s="380"/>
      <c r="T42" s="380"/>
      <c r="U42" s="380"/>
    </row>
    <row r="43" spans="1:21">
      <c r="A43" s="878"/>
      <c r="B43" s="878"/>
      <c r="C43" s="878"/>
      <c r="D43" s="878"/>
      <c r="E43" s="878"/>
      <c r="F43" s="878"/>
      <c r="G43" s="878"/>
      <c r="H43" s="879"/>
      <c r="I43" s="879"/>
      <c r="J43" s="908" t="s">
        <v>575</v>
      </c>
      <c r="K43" s="879" t="s">
        <v>575</v>
      </c>
      <c r="L43" s="879"/>
      <c r="M43" s="879"/>
      <c r="N43" s="1081"/>
      <c r="O43" s="879"/>
      <c r="P43" s="879"/>
      <c r="Q43" s="879"/>
      <c r="R43" s="879"/>
      <c r="S43" s="879"/>
      <c r="T43" s="908" t="s">
        <v>575</v>
      </c>
      <c r="U43" s="879" t="s">
        <v>575</v>
      </c>
    </row>
    <row r="44" spans="1:21" ht="15.75" thickBot="1">
      <c r="A44" s="881" t="s">
        <v>24</v>
      </c>
      <c r="B44" s="884" t="s">
        <v>693</v>
      </c>
      <c r="C44" s="883" t="s">
        <v>25</v>
      </c>
      <c r="D44" s="883" t="s">
        <v>26</v>
      </c>
      <c r="E44" s="883" t="s">
        <v>27</v>
      </c>
      <c r="F44" s="883" t="s">
        <v>28</v>
      </c>
      <c r="G44" s="883" t="s">
        <v>29</v>
      </c>
      <c r="H44" s="883" t="s">
        <v>30</v>
      </c>
      <c r="I44" s="883" t="s">
        <v>31</v>
      </c>
      <c r="J44" s="882" t="s">
        <v>32</v>
      </c>
      <c r="K44" s="883" t="s">
        <v>33</v>
      </c>
      <c r="L44" s="884" t="s">
        <v>693</v>
      </c>
      <c r="M44" s="883" t="s">
        <v>25</v>
      </c>
      <c r="N44" s="883" t="s">
        <v>26</v>
      </c>
      <c r="O44" s="883" t="s">
        <v>27</v>
      </c>
      <c r="P44" s="883" t="s">
        <v>28</v>
      </c>
      <c r="Q44" s="883" t="s">
        <v>29</v>
      </c>
      <c r="R44" s="883" t="s">
        <v>30</v>
      </c>
      <c r="S44" s="883" t="s">
        <v>31</v>
      </c>
      <c r="T44" s="882" t="s">
        <v>32</v>
      </c>
      <c r="U44" s="883" t="s">
        <v>33</v>
      </c>
    </row>
    <row r="45" spans="1:21">
      <c r="A45" s="486" t="s">
        <v>34</v>
      </c>
      <c r="B45" s="885">
        <v>1242926840</v>
      </c>
      <c r="C45" s="1082">
        <v>1259757922</v>
      </c>
      <c r="D45" s="886">
        <v>1273138752</v>
      </c>
      <c r="E45" s="886">
        <v>1298425723</v>
      </c>
      <c r="F45" s="886">
        <v>1328548151</v>
      </c>
      <c r="G45" s="886">
        <v>1281407854</v>
      </c>
      <c r="H45" s="886">
        <v>1291475378</v>
      </c>
      <c r="I45" s="887">
        <v>1291000000</v>
      </c>
      <c r="J45" s="885">
        <v>5074249237</v>
      </c>
      <c r="K45" s="887">
        <v>5192622977</v>
      </c>
      <c r="L45" s="885">
        <v>221089949</v>
      </c>
      <c r="M45" s="1082">
        <v>224889494</v>
      </c>
      <c r="N45" s="1082">
        <v>217630677</v>
      </c>
      <c r="O45" s="886">
        <v>208833676</v>
      </c>
      <c r="P45" s="886">
        <v>204245289</v>
      </c>
      <c r="Q45" s="886">
        <v>209037645</v>
      </c>
      <c r="R45" s="886">
        <v>209296852</v>
      </c>
      <c r="S45" s="887">
        <v>208000000</v>
      </c>
      <c r="T45" s="885">
        <v>872443796</v>
      </c>
      <c r="U45" s="886">
        <v>830751806</v>
      </c>
    </row>
    <row r="46" spans="1:21">
      <c r="A46" s="888" t="s">
        <v>35</v>
      </c>
      <c r="B46" s="885">
        <v>584702357</v>
      </c>
      <c r="C46" s="886">
        <v>565332836</v>
      </c>
      <c r="D46" s="886">
        <v>615882744</v>
      </c>
      <c r="E46" s="886">
        <v>564937433</v>
      </c>
      <c r="F46" s="886">
        <v>536894580</v>
      </c>
      <c r="G46" s="886">
        <v>596207100</v>
      </c>
      <c r="H46" s="886">
        <v>511327238</v>
      </c>
      <c r="I46" s="889">
        <v>519000000</v>
      </c>
      <c r="J46" s="885">
        <v>2330855370</v>
      </c>
      <c r="K46" s="889">
        <v>2163300695</v>
      </c>
      <c r="L46" s="885">
        <v>184515202</v>
      </c>
      <c r="M46" s="886">
        <v>191823494</v>
      </c>
      <c r="N46" s="886">
        <v>199955587</v>
      </c>
      <c r="O46" s="886">
        <v>201454590</v>
      </c>
      <c r="P46" s="886">
        <v>209653369</v>
      </c>
      <c r="Q46" s="886">
        <v>205971489</v>
      </c>
      <c r="R46" s="886">
        <v>225289338</v>
      </c>
      <c r="S46" s="889">
        <v>196000000</v>
      </c>
      <c r="T46" s="885">
        <v>777748873</v>
      </c>
      <c r="U46" s="886">
        <v>836995316</v>
      </c>
    </row>
    <row r="47" spans="1:21">
      <c r="A47" s="488" t="s">
        <v>36</v>
      </c>
      <c r="B47" s="885">
        <v>164120648</v>
      </c>
      <c r="C47" s="886">
        <v>105372161</v>
      </c>
      <c r="D47" s="886">
        <v>94775341</v>
      </c>
      <c r="E47" s="886">
        <v>178459152</v>
      </c>
      <c r="F47" s="886">
        <v>162885255</v>
      </c>
      <c r="G47" s="886">
        <v>100855084</v>
      </c>
      <c r="H47" s="886">
        <v>86795159</v>
      </c>
      <c r="I47" s="889">
        <v>151000000</v>
      </c>
      <c r="J47" s="885">
        <v>542727302</v>
      </c>
      <c r="K47" s="889">
        <v>501747424</v>
      </c>
      <c r="L47" s="885">
        <v>3749909</v>
      </c>
      <c r="M47" s="886">
        <v>2710189</v>
      </c>
      <c r="N47" s="886">
        <v>2268284</v>
      </c>
      <c r="O47" s="886">
        <v>6940291</v>
      </c>
      <c r="P47" s="886">
        <v>1319072</v>
      </c>
      <c r="Q47" s="886">
        <v>6047794</v>
      </c>
      <c r="R47" s="886">
        <v>5940471</v>
      </c>
      <c r="S47" s="889">
        <v>3000000</v>
      </c>
      <c r="T47" s="885">
        <v>15668673</v>
      </c>
      <c r="U47" s="886">
        <v>16297852</v>
      </c>
    </row>
    <row r="48" spans="1:21">
      <c r="A48" s="890" t="s">
        <v>37</v>
      </c>
      <c r="B48" s="891">
        <v>105364313</v>
      </c>
      <c r="C48" s="892">
        <v>78036479</v>
      </c>
      <c r="D48" s="892">
        <v>85450346</v>
      </c>
      <c r="E48" s="892">
        <v>61845307</v>
      </c>
      <c r="F48" s="892">
        <v>34532167</v>
      </c>
      <c r="G48" s="892">
        <v>32414224</v>
      </c>
      <c r="H48" s="892">
        <v>37486010</v>
      </c>
      <c r="I48" s="893">
        <v>34000000</v>
      </c>
      <c r="J48" s="891">
        <v>330696445</v>
      </c>
      <c r="K48" s="893">
        <v>138589836</v>
      </c>
      <c r="L48" s="891">
        <v>32801123</v>
      </c>
      <c r="M48" s="892">
        <v>30398520</v>
      </c>
      <c r="N48" s="892">
        <v>16299885</v>
      </c>
      <c r="O48" s="892">
        <v>15199303</v>
      </c>
      <c r="P48" s="892">
        <v>14299800</v>
      </c>
      <c r="Q48" s="892">
        <v>10965557</v>
      </c>
      <c r="R48" s="892">
        <v>12048862</v>
      </c>
      <c r="S48" s="893">
        <v>10000000</v>
      </c>
      <c r="T48" s="891">
        <v>94698831</v>
      </c>
      <c r="U48" s="892">
        <v>47493319</v>
      </c>
    </row>
    <row r="49" spans="1:21">
      <c r="A49" s="488" t="s">
        <v>38</v>
      </c>
      <c r="B49" s="885">
        <v>2097114158</v>
      </c>
      <c r="C49" s="1083">
        <v>2008499398</v>
      </c>
      <c r="D49" s="886">
        <v>2069247182</v>
      </c>
      <c r="E49" s="886">
        <v>2103667616</v>
      </c>
      <c r="F49" s="886">
        <v>2062860152</v>
      </c>
      <c r="G49" s="886">
        <v>2010884261</v>
      </c>
      <c r="H49" s="886">
        <v>1927083785</v>
      </c>
      <c r="I49" s="889">
        <v>1995000000</v>
      </c>
      <c r="J49" s="885">
        <v>8278528354</v>
      </c>
      <c r="K49" s="889">
        <v>7996260932</v>
      </c>
      <c r="L49" s="885">
        <v>442156185</v>
      </c>
      <c r="M49" s="1083">
        <v>449821697</v>
      </c>
      <c r="N49" s="1083">
        <v>436154433</v>
      </c>
      <c r="O49" s="886">
        <v>432427860</v>
      </c>
      <c r="P49" s="886">
        <v>429517530</v>
      </c>
      <c r="Q49" s="886">
        <v>432022485</v>
      </c>
      <c r="R49" s="886">
        <v>452575524</v>
      </c>
      <c r="S49" s="889">
        <v>417000000</v>
      </c>
      <c r="T49" s="885">
        <v>1760560175</v>
      </c>
      <c r="U49" s="886">
        <v>1731538293</v>
      </c>
    </row>
    <row r="50" spans="1:21">
      <c r="A50" s="894" t="s">
        <v>39</v>
      </c>
      <c r="B50" s="885">
        <v>1165428884</v>
      </c>
      <c r="C50" s="886">
        <v>1149445999</v>
      </c>
      <c r="D50" s="886">
        <v>1173498501</v>
      </c>
      <c r="E50" s="886">
        <v>1133069125</v>
      </c>
      <c r="F50" s="886">
        <v>1106545970</v>
      </c>
      <c r="G50" s="886">
        <v>1181580868</v>
      </c>
      <c r="H50" s="886">
        <v>1093036697</v>
      </c>
      <c r="I50" s="889">
        <v>1092000000</v>
      </c>
      <c r="J50" s="885">
        <v>4621442509</v>
      </c>
      <c r="K50" s="889">
        <v>4472806805</v>
      </c>
      <c r="L50" s="885">
        <v>301626644</v>
      </c>
      <c r="M50" s="886">
        <v>256365681</v>
      </c>
      <c r="N50" s="886">
        <v>295051411</v>
      </c>
      <c r="O50" s="886">
        <v>295194485</v>
      </c>
      <c r="P50" s="886">
        <v>294038530</v>
      </c>
      <c r="Q50" s="886">
        <v>296652167</v>
      </c>
      <c r="R50" s="886">
        <v>295206248</v>
      </c>
      <c r="S50" s="889">
        <v>289000000</v>
      </c>
      <c r="T50" s="885">
        <v>1148238221</v>
      </c>
      <c r="U50" s="886">
        <v>1174712781</v>
      </c>
    </row>
    <row r="51" spans="1:21">
      <c r="A51" s="488" t="s">
        <v>42</v>
      </c>
      <c r="B51" s="885">
        <v>931685275</v>
      </c>
      <c r="C51" s="886">
        <v>859053399</v>
      </c>
      <c r="D51" s="886">
        <v>895748681</v>
      </c>
      <c r="E51" s="886">
        <v>970598491</v>
      </c>
      <c r="F51" s="886">
        <v>956314181</v>
      </c>
      <c r="G51" s="886">
        <v>829303394</v>
      </c>
      <c r="H51" s="886">
        <v>834047089</v>
      </c>
      <c r="I51" s="889">
        <v>903000000</v>
      </c>
      <c r="J51" s="885">
        <v>3657085846</v>
      </c>
      <c r="K51" s="889">
        <v>3523454128</v>
      </c>
      <c r="L51" s="885">
        <v>140529540</v>
      </c>
      <c r="M51" s="886">
        <v>193456017</v>
      </c>
      <c r="N51" s="886">
        <v>141103020</v>
      </c>
      <c r="O51" s="886">
        <v>137233376</v>
      </c>
      <c r="P51" s="886">
        <v>136085918</v>
      </c>
      <c r="Q51" s="886">
        <v>135370318</v>
      </c>
      <c r="R51" s="886">
        <v>157369276</v>
      </c>
      <c r="S51" s="889">
        <v>128000000</v>
      </c>
      <c r="T51" s="885">
        <v>612321953</v>
      </c>
      <c r="U51" s="886">
        <v>556825512</v>
      </c>
    </row>
    <row r="52" spans="1:21">
      <c r="A52" s="890" t="s">
        <v>43</v>
      </c>
      <c r="B52" s="891">
        <v>-55212964</v>
      </c>
      <c r="C52" s="892">
        <v>-31690937</v>
      </c>
      <c r="D52" s="892">
        <v>-44401226</v>
      </c>
      <c r="E52" s="892">
        <v>59045442</v>
      </c>
      <c r="F52" s="892">
        <v>-202549596</v>
      </c>
      <c r="G52" s="892">
        <v>-101434991</v>
      </c>
      <c r="H52" s="892">
        <v>-17842685</v>
      </c>
      <c r="I52" s="893">
        <v>-205000000</v>
      </c>
      <c r="J52" s="891">
        <v>-72259685</v>
      </c>
      <c r="K52" s="893">
        <v>-526413517</v>
      </c>
      <c r="L52" s="891">
        <v>10865233</v>
      </c>
      <c r="M52" s="892">
        <v>4059688</v>
      </c>
      <c r="N52" s="892">
        <v>18149864</v>
      </c>
      <c r="O52" s="892">
        <v>-5046578</v>
      </c>
      <c r="P52" s="892">
        <v>18583674</v>
      </c>
      <c r="Q52" s="892">
        <v>9665543</v>
      </c>
      <c r="R52" s="892">
        <v>30959601</v>
      </c>
      <c r="S52" s="893">
        <v>12000000</v>
      </c>
      <c r="T52" s="891">
        <v>28028207</v>
      </c>
      <c r="U52" s="892">
        <v>70954528</v>
      </c>
    </row>
    <row r="53" spans="1:21">
      <c r="A53" s="890" t="s">
        <v>46</v>
      </c>
      <c r="B53" s="895">
        <v>986898239</v>
      </c>
      <c r="C53" s="896">
        <v>890744336</v>
      </c>
      <c r="D53" s="896">
        <v>940149907</v>
      </c>
      <c r="E53" s="896">
        <v>911553049</v>
      </c>
      <c r="F53" s="896">
        <v>1158863777</v>
      </c>
      <c r="G53" s="896">
        <v>930738385</v>
      </c>
      <c r="H53" s="896">
        <v>851889774</v>
      </c>
      <c r="I53" s="897">
        <v>1108000000</v>
      </c>
      <c r="J53" s="895">
        <v>3729345531</v>
      </c>
      <c r="K53" s="897">
        <v>4049867645</v>
      </c>
      <c r="L53" s="895">
        <v>129664307</v>
      </c>
      <c r="M53" s="896">
        <v>189396329</v>
      </c>
      <c r="N53" s="896">
        <v>122953156</v>
      </c>
      <c r="O53" s="896">
        <v>142279954</v>
      </c>
      <c r="P53" s="896">
        <v>117502244</v>
      </c>
      <c r="Q53" s="896">
        <v>125704775</v>
      </c>
      <c r="R53" s="896">
        <v>126409675</v>
      </c>
      <c r="S53" s="897">
        <v>116000000</v>
      </c>
      <c r="T53" s="895">
        <v>584293746</v>
      </c>
      <c r="U53" s="896">
        <v>485870984</v>
      </c>
    </row>
    <row r="54" spans="1:21">
      <c r="A54" s="68" t="s">
        <v>102</v>
      </c>
      <c r="B54" s="898">
        <v>0.75012937166858518</v>
      </c>
      <c r="C54" s="1084">
        <v>0.75986696297457756</v>
      </c>
      <c r="D54" s="899">
        <v>0.77192918626050944</v>
      </c>
      <c r="E54" s="899">
        <v>0.79547596029361534</v>
      </c>
      <c r="F54" s="899">
        <v>0.8149524457771482</v>
      </c>
      <c r="G54" s="899">
        <v>0.78108803551176198</v>
      </c>
      <c r="H54" s="899">
        <v>0.79152437416847021</v>
      </c>
      <c r="I54" s="900">
        <v>0.80551443577332671</v>
      </c>
      <c r="J54" s="898">
        <v>0.76551818822333095</v>
      </c>
      <c r="K54" s="900">
        <v>0.79609632259607432</v>
      </c>
      <c r="L54" s="898">
        <v>0.64758583808888914</v>
      </c>
      <c r="M54" s="1084">
        <v>0.66144371114018197</v>
      </c>
      <c r="N54" s="1084">
        <v>0.64275026351286602</v>
      </c>
      <c r="O54" s="899">
        <v>0.62171850133119155</v>
      </c>
      <c r="P54" s="899">
        <v>0.60631729118833733</v>
      </c>
      <c r="Q54" s="899">
        <v>0.62283479232631778</v>
      </c>
      <c r="R54" s="899">
        <v>0.6230761777704904</v>
      </c>
      <c r="S54" s="900">
        <v>0.62589803579354386</v>
      </c>
      <c r="T54" s="898">
        <v>0.63879508010578212</v>
      </c>
      <c r="U54" s="899">
        <v>0.61746282962929944</v>
      </c>
    </row>
    <row r="55" spans="1:21">
      <c r="A55" s="894" t="s">
        <v>319</v>
      </c>
      <c r="B55" s="901">
        <v>55.555555555555557</v>
      </c>
      <c r="C55" s="902">
        <v>57.221115537848611</v>
      </c>
      <c r="D55" s="902">
        <v>56.694055099081687</v>
      </c>
      <c r="E55" s="902">
        <v>53.849809885931556</v>
      </c>
      <c r="F55" s="902">
        <v>53.6597188560349</v>
      </c>
      <c r="G55" s="902">
        <v>58.776727996021883</v>
      </c>
      <c r="H55" s="902">
        <v>56.720290607161395</v>
      </c>
      <c r="I55" s="1085">
        <v>54.736842105263165</v>
      </c>
      <c r="J55" s="901">
        <v>55.815919797076944</v>
      </c>
      <c r="K55" s="903">
        <v>55.940470235117559</v>
      </c>
      <c r="L55" s="901">
        <v>68.325791855203619</v>
      </c>
      <c r="M55" s="902">
        <v>56.888888888888886</v>
      </c>
      <c r="N55" s="902">
        <v>67.660550458715591</v>
      </c>
      <c r="O55" s="902">
        <v>68.287037037037038</v>
      </c>
      <c r="P55" s="902">
        <v>68.372093023255815</v>
      </c>
      <c r="Q55" s="902">
        <v>68.75</v>
      </c>
      <c r="R55" s="902">
        <v>65.12141280353201</v>
      </c>
      <c r="S55" s="1085">
        <v>69.304556354916073</v>
      </c>
      <c r="T55" s="901">
        <v>65.190232822260072</v>
      </c>
      <c r="U55" s="902">
        <v>67.840646651270205</v>
      </c>
    </row>
    <row r="56" spans="1:21">
      <c r="A56" s="894" t="s">
        <v>329</v>
      </c>
      <c r="B56" s="885">
        <v>484069060863</v>
      </c>
      <c r="C56" s="886">
        <v>483639171317</v>
      </c>
      <c r="D56" s="886">
        <v>479005317371</v>
      </c>
      <c r="E56" s="886">
        <v>478036617526</v>
      </c>
      <c r="F56" s="886">
        <v>478495904642</v>
      </c>
      <c r="G56" s="886">
        <v>482293565951</v>
      </c>
      <c r="H56" s="886">
        <v>479017407629</v>
      </c>
      <c r="I56" s="889">
        <v>476390000000</v>
      </c>
      <c r="J56" s="885">
        <v>484069060863</v>
      </c>
      <c r="K56" s="889">
        <v>478495904642</v>
      </c>
      <c r="L56" s="885">
        <v>90986900093</v>
      </c>
      <c r="M56" s="886">
        <v>91051473672</v>
      </c>
      <c r="N56" s="886">
        <v>90510129617</v>
      </c>
      <c r="O56" s="886">
        <v>90073865969</v>
      </c>
      <c r="P56" s="886">
        <v>90129007538</v>
      </c>
      <c r="Q56" s="886">
        <v>90173035811</v>
      </c>
      <c r="R56" s="886">
        <v>90026494595</v>
      </c>
      <c r="S56" s="889">
        <v>89697000000</v>
      </c>
      <c r="T56" s="885">
        <v>90986900093</v>
      </c>
      <c r="U56" s="886">
        <v>90129007538</v>
      </c>
    </row>
    <row r="57" spans="1:21">
      <c r="A57" s="904" t="s">
        <v>323</v>
      </c>
      <c r="B57" s="885">
        <v>4008396093</v>
      </c>
      <c r="C57" s="886">
        <v>4113608605</v>
      </c>
      <c r="D57" s="886">
        <v>4206906625</v>
      </c>
      <c r="E57" s="886">
        <v>4310101065</v>
      </c>
      <c r="F57" s="886">
        <v>4269122559</v>
      </c>
      <c r="G57" s="886">
        <v>4568302898</v>
      </c>
      <c r="H57" s="886">
        <v>4718915591</v>
      </c>
      <c r="I57" s="889">
        <v>4939000000</v>
      </c>
      <c r="J57" s="885">
        <v>4008396093</v>
      </c>
      <c r="K57" s="889">
        <v>4269122559</v>
      </c>
      <c r="L57" s="885">
        <v>569938085</v>
      </c>
      <c r="M57" s="886">
        <v>562220744</v>
      </c>
      <c r="N57" s="886">
        <v>566427198</v>
      </c>
      <c r="O57" s="886">
        <v>551630691</v>
      </c>
      <c r="P57" s="886">
        <v>562452545</v>
      </c>
      <c r="Q57" s="886">
        <v>557222976</v>
      </c>
      <c r="R57" s="886">
        <v>555704855</v>
      </c>
      <c r="S57" s="889">
        <v>537000000</v>
      </c>
      <c r="T57" s="885">
        <v>569938085</v>
      </c>
      <c r="U57" s="886">
        <v>562452545</v>
      </c>
    </row>
    <row r="58" spans="1:21">
      <c r="A58" s="894" t="s">
        <v>324</v>
      </c>
      <c r="B58" s="885">
        <v>319196748</v>
      </c>
      <c r="C58" s="886">
        <v>341840955</v>
      </c>
      <c r="D58" s="886">
        <v>371709531</v>
      </c>
      <c r="E58" s="886">
        <v>375074855</v>
      </c>
      <c r="F58" s="886">
        <v>447651059</v>
      </c>
      <c r="G58" s="886">
        <v>482227143</v>
      </c>
      <c r="H58" s="886">
        <v>527131361</v>
      </c>
      <c r="I58" s="889">
        <v>522000000</v>
      </c>
      <c r="J58" s="885">
        <v>319196748</v>
      </c>
      <c r="K58" s="889">
        <v>447651059</v>
      </c>
      <c r="L58" s="885">
        <v>2564025</v>
      </c>
      <c r="M58" s="886">
        <v>2615412</v>
      </c>
      <c r="N58" s="886">
        <v>2608685</v>
      </c>
      <c r="O58" s="886">
        <v>2610180</v>
      </c>
      <c r="P58" s="886">
        <v>2637474</v>
      </c>
      <c r="Q58" s="886">
        <v>2646886</v>
      </c>
      <c r="R58" s="886">
        <v>2634422</v>
      </c>
      <c r="S58" s="889">
        <v>3000000</v>
      </c>
      <c r="T58" s="885">
        <v>2564025</v>
      </c>
      <c r="U58" s="886">
        <v>2637474</v>
      </c>
    </row>
    <row r="59" spans="1:21">
      <c r="A59" s="890" t="s">
        <v>330</v>
      </c>
      <c r="B59" s="891">
        <v>182757535873</v>
      </c>
      <c r="C59" s="892">
        <v>183748720285</v>
      </c>
      <c r="D59" s="892">
        <v>184848463984</v>
      </c>
      <c r="E59" s="892">
        <v>178964486763</v>
      </c>
      <c r="F59" s="892">
        <v>178081419109</v>
      </c>
      <c r="G59" s="892">
        <v>178281701932</v>
      </c>
      <c r="H59" s="892">
        <v>178113629606</v>
      </c>
      <c r="I59" s="893">
        <v>169630000000</v>
      </c>
      <c r="J59" s="891">
        <v>182757535873</v>
      </c>
      <c r="K59" s="893">
        <v>178081419109</v>
      </c>
      <c r="L59" s="891">
        <v>46089861288</v>
      </c>
      <c r="M59" s="892">
        <v>45576929148</v>
      </c>
      <c r="N59" s="892">
        <v>45723494788</v>
      </c>
      <c r="O59" s="892">
        <v>44944346467</v>
      </c>
      <c r="P59" s="892">
        <v>45015602680</v>
      </c>
      <c r="Q59" s="892">
        <v>44608863560</v>
      </c>
      <c r="R59" s="892">
        <v>44702819235</v>
      </c>
      <c r="S59" s="893">
        <v>43769000000</v>
      </c>
      <c r="T59" s="891">
        <v>46089861288</v>
      </c>
      <c r="U59" s="892">
        <v>45015602680</v>
      </c>
    </row>
    <row r="60" spans="1:21">
      <c r="A60" s="491"/>
      <c r="B60" s="491"/>
      <c r="C60" s="491"/>
      <c r="D60" s="491"/>
      <c r="E60" s="491"/>
      <c r="F60" s="491"/>
      <c r="G60" s="492"/>
      <c r="H60" s="492"/>
      <c r="I60" s="492"/>
      <c r="J60" s="492"/>
      <c r="K60" s="492"/>
      <c r="L60" s="492"/>
      <c r="M60" s="492"/>
      <c r="N60" s="492"/>
      <c r="O60" s="492"/>
      <c r="P60" s="492"/>
      <c r="Q60" s="492"/>
      <c r="R60" s="492"/>
      <c r="S60" s="491"/>
      <c r="T60" s="491"/>
      <c r="U60" s="491"/>
    </row>
    <row r="61" spans="1:21">
      <c r="A61" s="491"/>
      <c r="B61" s="491"/>
      <c r="C61" s="491"/>
      <c r="D61" s="491"/>
      <c r="E61" s="491"/>
      <c r="F61" s="493"/>
      <c r="G61" s="493"/>
      <c r="H61" s="493"/>
      <c r="I61" s="493"/>
      <c r="J61" s="491"/>
      <c r="K61" s="491"/>
      <c r="L61" s="491"/>
      <c r="M61" s="491"/>
      <c r="N61" s="491"/>
      <c r="O61" s="491"/>
      <c r="P61" s="494"/>
      <c r="Q61" s="492"/>
      <c r="R61" s="491"/>
      <c r="S61" s="491"/>
      <c r="T61" s="491"/>
      <c r="U61" s="491"/>
    </row>
    <row r="62" spans="1:21">
      <c r="A62" s="520" t="s">
        <v>297</v>
      </c>
      <c r="B62" s="438"/>
      <c r="C62" s="438"/>
      <c r="D62" s="438"/>
      <c r="E62" s="438"/>
      <c r="F62" s="438"/>
      <c r="G62" s="381"/>
      <c r="H62" s="381"/>
      <c r="I62" s="495"/>
      <c r="J62" s="495"/>
      <c r="K62" s="495"/>
      <c r="L62" s="495"/>
      <c r="M62" s="495"/>
      <c r="N62" s="495"/>
      <c r="O62" s="495"/>
      <c r="P62" s="495"/>
      <c r="Q62" s="495"/>
      <c r="R62" s="495"/>
      <c r="S62" s="495"/>
      <c r="T62" s="495"/>
      <c r="U62" s="495"/>
    </row>
    <row r="63" spans="1:21">
      <c r="A63" s="381"/>
      <c r="B63" s="1391" t="s">
        <v>164</v>
      </c>
      <c r="C63" s="1391"/>
      <c r="D63" s="1391"/>
      <c r="E63" s="1391"/>
      <c r="F63" s="1391"/>
      <c r="G63" s="1391"/>
      <c r="H63" s="1391"/>
      <c r="I63" s="1391"/>
      <c r="J63" s="1391"/>
      <c r="K63" s="1391"/>
      <c r="L63" s="1391" t="s">
        <v>165</v>
      </c>
      <c r="M63" s="1391"/>
      <c r="N63" s="1391"/>
      <c r="O63" s="1391"/>
      <c r="P63" s="1391"/>
      <c r="Q63" s="1391"/>
      <c r="R63" s="1391"/>
      <c r="S63" s="1391"/>
      <c r="T63" s="1391"/>
      <c r="U63" s="1391"/>
    </row>
    <row r="64" spans="1:21">
      <c r="A64" s="156"/>
      <c r="B64" s="156"/>
      <c r="C64" s="156"/>
      <c r="D64" s="156"/>
      <c r="E64" s="156"/>
      <c r="F64" s="156"/>
      <c r="G64" s="380"/>
      <c r="H64" s="380"/>
      <c r="I64" s="380"/>
      <c r="J64" s="380"/>
      <c r="K64" s="380"/>
      <c r="L64" s="380"/>
      <c r="M64" s="380"/>
      <c r="N64" s="380"/>
      <c r="O64" s="380"/>
      <c r="P64" s="380"/>
      <c r="Q64" s="380"/>
      <c r="R64" s="380"/>
      <c r="S64" s="380"/>
      <c r="T64" s="380"/>
      <c r="U64" s="380"/>
    </row>
    <row r="65" spans="1:21">
      <c r="A65" s="878"/>
      <c r="B65" s="879"/>
      <c r="C65" s="878"/>
      <c r="D65" s="878"/>
      <c r="E65" s="878"/>
      <c r="F65" s="878"/>
      <c r="G65" s="878"/>
      <c r="H65" s="879"/>
      <c r="I65" s="879"/>
      <c r="J65" s="880" t="s">
        <v>575</v>
      </c>
      <c r="K65" s="879" t="s">
        <v>575</v>
      </c>
      <c r="L65" s="879"/>
      <c r="M65" s="879"/>
      <c r="N65" s="1081"/>
      <c r="O65" s="879"/>
      <c r="P65" s="879"/>
      <c r="Q65" s="879"/>
      <c r="R65" s="879"/>
      <c r="S65" s="879"/>
      <c r="T65" s="880" t="s">
        <v>575</v>
      </c>
      <c r="U65" s="879" t="s">
        <v>575</v>
      </c>
    </row>
    <row r="66" spans="1:21" ht="15.75" thickBot="1">
      <c r="A66" s="881" t="s">
        <v>24</v>
      </c>
      <c r="B66" s="884" t="s">
        <v>693</v>
      </c>
      <c r="C66" s="883" t="s">
        <v>25</v>
      </c>
      <c r="D66" s="883" t="s">
        <v>26</v>
      </c>
      <c r="E66" s="883" t="s">
        <v>27</v>
      </c>
      <c r="F66" s="883" t="s">
        <v>28</v>
      </c>
      <c r="G66" s="883" t="s">
        <v>29</v>
      </c>
      <c r="H66" s="883" t="s">
        <v>30</v>
      </c>
      <c r="I66" s="883" t="s">
        <v>31</v>
      </c>
      <c r="J66" s="884">
        <v>2017</v>
      </c>
      <c r="K66" s="883">
        <v>2016</v>
      </c>
      <c r="L66" s="884" t="s">
        <v>693</v>
      </c>
      <c r="M66" s="883" t="s">
        <v>25</v>
      </c>
      <c r="N66" s="883" t="s">
        <v>26</v>
      </c>
      <c r="O66" s="883" t="s">
        <v>27</v>
      </c>
      <c r="P66" s="883" t="s">
        <v>28</v>
      </c>
      <c r="Q66" s="883" t="s">
        <v>29</v>
      </c>
      <c r="R66" s="883" t="s">
        <v>30</v>
      </c>
      <c r="S66" s="883" t="s">
        <v>31</v>
      </c>
      <c r="T66" s="884">
        <v>2017</v>
      </c>
      <c r="U66" s="883">
        <v>2016</v>
      </c>
    </row>
    <row r="67" spans="1:21">
      <c r="A67" s="486" t="s">
        <v>34</v>
      </c>
      <c r="B67" s="885">
        <v>241171463</v>
      </c>
      <c r="C67" s="1082">
        <v>236802780</v>
      </c>
      <c r="D67" s="886">
        <v>211227767</v>
      </c>
      <c r="E67" s="886">
        <v>210012738</v>
      </c>
      <c r="F67" s="886">
        <v>189036080</v>
      </c>
      <c r="G67" s="886">
        <v>178335073</v>
      </c>
      <c r="H67" s="886">
        <v>173268606</v>
      </c>
      <c r="I67" s="887">
        <v>172000000</v>
      </c>
      <c r="J67" s="885">
        <v>899214748</v>
      </c>
      <c r="K67" s="887">
        <v>713061028</v>
      </c>
      <c r="L67" s="885">
        <v>262454689</v>
      </c>
      <c r="M67" s="1082">
        <v>279093315</v>
      </c>
      <c r="N67" s="1082">
        <v>252595668</v>
      </c>
      <c r="O67" s="886">
        <v>236396850</v>
      </c>
      <c r="P67" s="886">
        <v>219062315</v>
      </c>
      <c r="Q67" s="886">
        <v>233513619</v>
      </c>
      <c r="R67" s="886">
        <v>248063438</v>
      </c>
      <c r="S67" s="887">
        <v>238000000</v>
      </c>
      <c r="T67" s="885">
        <v>1030540522</v>
      </c>
      <c r="U67" s="886">
        <v>938470385</v>
      </c>
    </row>
    <row r="68" spans="1:21">
      <c r="A68" s="888" t="s">
        <v>35</v>
      </c>
      <c r="B68" s="885">
        <v>57024666</v>
      </c>
      <c r="C68" s="886">
        <v>49923774</v>
      </c>
      <c r="D68" s="886">
        <v>51273204</v>
      </c>
      <c r="E68" s="886">
        <v>49528595</v>
      </c>
      <c r="F68" s="886">
        <v>46285404</v>
      </c>
      <c r="G68" s="886">
        <v>58895221</v>
      </c>
      <c r="H68" s="886">
        <v>43179386</v>
      </c>
      <c r="I68" s="889">
        <v>46000000</v>
      </c>
      <c r="J68" s="885">
        <v>207750239</v>
      </c>
      <c r="K68" s="889">
        <v>194153999</v>
      </c>
      <c r="L68" s="885">
        <v>27236487</v>
      </c>
      <c r="M68" s="886">
        <v>25443118</v>
      </c>
      <c r="N68" s="886">
        <v>24097988</v>
      </c>
      <c r="O68" s="886">
        <v>24657562</v>
      </c>
      <c r="P68" s="886">
        <v>26301477</v>
      </c>
      <c r="Q68" s="886">
        <v>30535320</v>
      </c>
      <c r="R68" s="886">
        <v>29442638</v>
      </c>
      <c r="S68" s="889">
        <v>29000000</v>
      </c>
      <c r="T68" s="885">
        <v>101435155</v>
      </c>
      <c r="U68" s="886">
        <v>115106274</v>
      </c>
    </row>
    <row r="69" spans="1:21">
      <c r="A69" s="488" t="s">
        <v>36</v>
      </c>
      <c r="B69" s="885">
        <v>1774664</v>
      </c>
      <c r="C69" s="886">
        <v>1613784</v>
      </c>
      <c r="D69" s="886">
        <v>2009830</v>
      </c>
      <c r="E69" s="886">
        <v>3042510</v>
      </c>
      <c r="F69" s="886">
        <v>3515964</v>
      </c>
      <c r="G69" s="886">
        <v>2592839</v>
      </c>
      <c r="H69" s="886">
        <v>3240825</v>
      </c>
      <c r="I69" s="889">
        <v>2000000</v>
      </c>
      <c r="J69" s="885">
        <v>8440788</v>
      </c>
      <c r="K69" s="889">
        <v>11577261</v>
      </c>
      <c r="L69" s="885">
        <v>9307664</v>
      </c>
      <c r="M69" s="886">
        <v>15935682</v>
      </c>
      <c r="N69" s="886">
        <v>10893223</v>
      </c>
      <c r="O69" s="886">
        <v>11446739</v>
      </c>
      <c r="P69" s="886">
        <v>8747492</v>
      </c>
      <c r="Q69" s="886">
        <v>11581143</v>
      </c>
      <c r="R69" s="886">
        <v>6665995</v>
      </c>
      <c r="S69" s="889">
        <v>5000000</v>
      </c>
      <c r="T69" s="885">
        <v>47583308</v>
      </c>
      <c r="U69" s="886">
        <v>32174494</v>
      </c>
    </row>
    <row r="70" spans="1:21">
      <c r="A70" s="890" t="s">
        <v>37</v>
      </c>
      <c r="B70" s="891" t="s">
        <v>41</v>
      </c>
      <c r="C70" s="892" t="s">
        <v>41</v>
      </c>
      <c r="D70" s="892" t="s">
        <v>41</v>
      </c>
      <c r="E70" s="892" t="s">
        <v>41</v>
      </c>
      <c r="F70" s="892" t="s">
        <v>41</v>
      </c>
      <c r="G70" s="892" t="s">
        <v>41</v>
      </c>
      <c r="H70" s="892" t="s">
        <v>41</v>
      </c>
      <c r="I70" s="893" t="s">
        <v>41</v>
      </c>
      <c r="J70" s="891" t="s">
        <v>41</v>
      </c>
      <c r="K70" s="893" t="s">
        <v>41</v>
      </c>
      <c r="L70" s="891">
        <v>84211975</v>
      </c>
      <c r="M70" s="892">
        <v>77721052</v>
      </c>
      <c r="N70" s="892">
        <v>124405683</v>
      </c>
      <c r="O70" s="892">
        <v>101107310</v>
      </c>
      <c r="P70" s="892">
        <v>89818767</v>
      </c>
      <c r="Q70" s="892">
        <v>100370059</v>
      </c>
      <c r="R70" s="892">
        <v>132088939</v>
      </c>
      <c r="S70" s="893">
        <v>80000000</v>
      </c>
      <c r="T70" s="891">
        <v>387446020</v>
      </c>
      <c r="U70" s="892">
        <v>402578443</v>
      </c>
    </row>
    <row r="71" spans="1:21">
      <c r="A71" s="488" t="s">
        <v>38</v>
      </c>
      <c r="B71" s="885">
        <v>300061267</v>
      </c>
      <c r="C71" s="1083">
        <v>288355276</v>
      </c>
      <c r="D71" s="886">
        <v>264513566</v>
      </c>
      <c r="E71" s="886">
        <v>262584689</v>
      </c>
      <c r="F71" s="886">
        <v>238838278</v>
      </c>
      <c r="G71" s="886">
        <v>239823971</v>
      </c>
      <c r="H71" s="886">
        <v>219689680</v>
      </c>
      <c r="I71" s="889">
        <v>220000000</v>
      </c>
      <c r="J71" s="885">
        <v>1115514798</v>
      </c>
      <c r="K71" s="889">
        <v>918795853</v>
      </c>
      <c r="L71" s="885">
        <v>383210815</v>
      </c>
      <c r="M71" s="1083">
        <v>398193272</v>
      </c>
      <c r="N71" s="1083">
        <v>411992455</v>
      </c>
      <c r="O71" s="886">
        <v>373608462</v>
      </c>
      <c r="P71" s="886">
        <v>343930050</v>
      </c>
      <c r="Q71" s="886">
        <v>376000140</v>
      </c>
      <c r="R71" s="886">
        <v>416261010</v>
      </c>
      <c r="S71" s="889">
        <v>352000000</v>
      </c>
      <c r="T71" s="885">
        <v>1567005004</v>
      </c>
      <c r="U71" s="886">
        <v>1488329595</v>
      </c>
    </row>
    <row r="72" spans="1:21">
      <c r="A72" s="894" t="s">
        <v>39</v>
      </c>
      <c r="B72" s="885">
        <v>162269988</v>
      </c>
      <c r="C72" s="886">
        <v>156070474</v>
      </c>
      <c r="D72" s="886">
        <v>148595608</v>
      </c>
      <c r="E72" s="886">
        <v>154934578</v>
      </c>
      <c r="F72" s="886">
        <v>152228384</v>
      </c>
      <c r="G72" s="886">
        <v>143652128</v>
      </c>
      <c r="H72" s="886">
        <v>157528012</v>
      </c>
      <c r="I72" s="889">
        <v>139000000</v>
      </c>
      <c r="J72" s="885">
        <v>621870648</v>
      </c>
      <c r="K72" s="889">
        <v>592152577</v>
      </c>
      <c r="L72" s="885">
        <v>259211776</v>
      </c>
      <c r="M72" s="886">
        <v>252195450</v>
      </c>
      <c r="N72" s="886">
        <v>285048700</v>
      </c>
      <c r="O72" s="886">
        <v>286049690</v>
      </c>
      <c r="P72" s="886">
        <v>274609592</v>
      </c>
      <c r="Q72" s="886">
        <v>267441691</v>
      </c>
      <c r="R72" s="886">
        <v>280721006</v>
      </c>
      <c r="S72" s="889">
        <v>246000000</v>
      </c>
      <c r="T72" s="885">
        <v>1082505616</v>
      </c>
      <c r="U72" s="886">
        <v>1068379809</v>
      </c>
    </row>
    <row r="73" spans="1:21">
      <c r="A73" s="488" t="s">
        <v>42</v>
      </c>
      <c r="B73" s="885">
        <v>137791278</v>
      </c>
      <c r="C73" s="886">
        <v>132284803</v>
      </c>
      <c r="D73" s="886">
        <v>115917958</v>
      </c>
      <c r="E73" s="886">
        <v>107650111</v>
      </c>
      <c r="F73" s="886">
        <v>86609894</v>
      </c>
      <c r="G73" s="886">
        <v>96171843</v>
      </c>
      <c r="H73" s="886">
        <v>62161668</v>
      </c>
      <c r="I73" s="889">
        <v>81000000</v>
      </c>
      <c r="J73" s="885">
        <v>493644150</v>
      </c>
      <c r="K73" s="889">
        <v>326643276</v>
      </c>
      <c r="L73" s="885">
        <v>123999040</v>
      </c>
      <c r="M73" s="886">
        <v>145997822</v>
      </c>
      <c r="N73" s="886">
        <v>126943755</v>
      </c>
      <c r="O73" s="886">
        <v>87558772</v>
      </c>
      <c r="P73" s="886">
        <v>69320458</v>
      </c>
      <c r="Q73" s="886">
        <v>108558449</v>
      </c>
      <c r="R73" s="886">
        <v>135540004</v>
      </c>
      <c r="S73" s="889">
        <v>106000000</v>
      </c>
      <c r="T73" s="885">
        <v>484499389</v>
      </c>
      <c r="U73" s="886">
        <v>419949786</v>
      </c>
    </row>
    <row r="74" spans="1:21">
      <c r="A74" s="890" t="s">
        <v>43</v>
      </c>
      <c r="B74" s="891">
        <v>4534638</v>
      </c>
      <c r="C74" s="892" t="s">
        <v>41</v>
      </c>
      <c r="D74" s="892">
        <v>-17971117</v>
      </c>
      <c r="E74" s="892">
        <v>3698500</v>
      </c>
      <c r="F74" s="892">
        <v>4971940</v>
      </c>
      <c r="G74" s="892">
        <v>-3213791</v>
      </c>
      <c r="H74" s="892">
        <v>-26972713</v>
      </c>
      <c r="I74" s="893">
        <v>24000000</v>
      </c>
      <c r="J74" s="891">
        <v>-9903785</v>
      </c>
      <c r="K74" s="893">
        <v>-1037665</v>
      </c>
      <c r="L74" s="891">
        <v>-946409</v>
      </c>
      <c r="M74" s="892">
        <v>3029079</v>
      </c>
      <c r="N74" s="892">
        <v>-8666453</v>
      </c>
      <c r="O74" s="892">
        <v>-1568692</v>
      </c>
      <c r="P74" s="892">
        <v>-8506378</v>
      </c>
      <c r="Q74" s="892">
        <v>-14848171</v>
      </c>
      <c r="R74" s="892" t="s">
        <v>41</v>
      </c>
      <c r="S74" s="893">
        <v>3000000</v>
      </c>
      <c r="T74" s="891">
        <v>-8152475</v>
      </c>
      <c r="U74" s="892">
        <v>-20273833</v>
      </c>
    </row>
    <row r="75" spans="1:21">
      <c r="A75" s="186" t="s">
        <v>46</v>
      </c>
      <c r="B75" s="895">
        <v>133256640</v>
      </c>
      <c r="C75" s="896">
        <v>132450609</v>
      </c>
      <c r="D75" s="896">
        <v>133889075</v>
      </c>
      <c r="E75" s="896">
        <v>103951611</v>
      </c>
      <c r="F75" s="896">
        <v>81637954</v>
      </c>
      <c r="G75" s="896">
        <v>99385634</v>
      </c>
      <c r="H75" s="896">
        <v>89134381</v>
      </c>
      <c r="I75" s="897">
        <v>57000000</v>
      </c>
      <c r="J75" s="895">
        <v>503547935</v>
      </c>
      <c r="K75" s="897">
        <v>327680941</v>
      </c>
      <c r="L75" s="895">
        <v>124945449</v>
      </c>
      <c r="M75" s="896">
        <v>142968743</v>
      </c>
      <c r="N75" s="896">
        <v>135610208</v>
      </c>
      <c r="O75" s="896">
        <v>89127464</v>
      </c>
      <c r="P75" s="896">
        <v>77826836</v>
      </c>
      <c r="Q75" s="896">
        <v>123406620</v>
      </c>
      <c r="R75" s="896">
        <v>135540004</v>
      </c>
      <c r="S75" s="897">
        <v>103000000</v>
      </c>
      <c r="T75" s="895">
        <v>492651864</v>
      </c>
      <c r="U75" s="896">
        <v>440223619</v>
      </c>
    </row>
    <row r="76" spans="1:21">
      <c r="A76" s="68" t="s">
        <v>102</v>
      </c>
      <c r="B76" s="898">
        <v>0.88639602776883819</v>
      </c>
      <c r="C76" s="1084">
        <v>0.88272265934168248</v>
      </c>
      <c r="D76" s="899">
        <v>0.81508880025495667</v>
      </c>
      <c r="E76" s="899">
        <v>0.8391273076000958</v>
      </c>
      <c r="F76" s="899">
        <v>0.7729903273961678</v>
      </c>
      <c r="G76" s="899">
        <v>0.75842307651338425</v>
      </c>
      <c r="H76" s="899">
        <v>0.74415803679926018</v>
      </c>
      <c r="I76" s="900">
        <v>0.74850950868183996</v>
      </c>
      <c r="J76" s="898">
        <v>0.82662866075122987</v>
      </c>
      <c r="K76" s="900">
        <v>0.72902394634056567</v>
      </c>
      <c r="L76" s="898">
        <v>0.88470175083151836</v>
      </c>
      <c r="M76" s="1084">
        <v>0.91754433564363758</v>
      </c>
      <c r="N76" s="899">
        <v>0.85150064367390554</v>
      </c>
      <c r="O76" s="899">
        <v>0.78186471421353843</v>
      </c>
      <c r="P76" s="899">
        <v>0.73680314907647282</v>
      </c>
      <c r="Q76" s="899">
        <v>0.78598659792083037</v>
      </c>
      <c r="R76" s="899">
        <v>0.87878599966336823</v>
      </c>
      <c r="S76" s="900">
        <v>0.89376243944571698</v>
      </c>
      <c r="T76" s="898">
        <v>0.87035067281230472</v>
      </c>
      <c r="U76" s="899">
        <v>0.7889513171617939</v>
      </c>
    </row>
    <row r="77" spans="1:21">
      <c r="A77" s="894" t="s">
        <v>319</v>
      </c>
      <c r="B77" s="901">
        <v>54</v>
      </c>
      <c r="C77" s="902">
        <v>54.166666666666664</v>
      </c>
      <c r="D77" s="902">
        <v>56.226415094339622</v>
      </c>
      <c r="E77" s="902">
        <v>58.935361216730044</v>
      </c>
      <c r="F77" s="902">
        <v>63.598326359832633</v>
      </c>
      <c r="G77" s="902">
        <v>60</v>
      </c>
      <c r="H77" s="902">
        <v>71.818181818181813</v>
      </c>
      <c r="I77" s="1085">
        <v>63.181818181818187</v>
      </c>
      <c r="J77" s="901">
        <v>55.734767025089603</v>
      </c>
      <c r="K77" s="903">
        <v>64.417845484221985</v>
      </c>
      <c r="L77" s="901">
        <v>67.624020887728463</v>
      </c>
      <c r="M77" s="902">
        <v>63.316582914572862</v>
      </c>
      <c r="N77" s="902">
        <v>69.174757281553397</v>
      </c>
      <c r="O77" s="902">
        <v>76.470588235294116</v>
      </c>
      <c r="P77" s="902">
        <v>79.941860465116278</v>
      </c>
      <c r="Q77" s="902">
        <v>71.010638297872347</v>
      </c>
      <c r="R77" s="902">
        <v>67.548076923076934</v>
      </c>
      <c r="S77" s="1085">
        <v>69.88636363636364</v>
      </c>
      <c r="T77" s="901">
        <v>69.112954690491378</v>
      </c>
      <c r="U77" s="902">
        <v>71.774193548387103</v>
      </c>
    </row>
    <row r="78" spans="1:21">
      <c r="A78" s="894" t="s">
        <v>329</v>
      </c>
      <c r="B78" s="885">
        <v>84508919167</v>
      </c>
      <c r="C78" s="886">
        <v>83196490576</v>
      </c>
      <c r="D78" s="886">
        <v>79916272891</v>
      </c>
      <c r="E78" s="886">
        <v>77161136212</v>
      </c>
      <c r="F78" s="886">
        <v>74575671392</v>
      </c>
      <c r="G78" s="886">
        <v>70940179628</v>
      </c>
      <c r="H78" s="886">
        <v>69824246623</v>
      </c>
      <c r="I78" s="889">
        <v>69401000000</v>
      </c>
      <c r="J78" s="885">
        <v>84508919167</v>
      </c>
      <c r="K78" s="889">
        <v>74575671392</v>
      </c>
      <c r="L78" s="885">
        <v>98371780173</v>
      </c>
      <c r="M78" s="886">
        <v>101088717110</v>
      </c>
      <c r="N78" s="886">
        <v>98214816464</v>
      </c>
      <c r="O78" s="886">
        <v>100631223867</v>
      </c>
      <c r="P78" s="886">
        <v>98450486865</v>
      </c>
      <c r="Q78" s="886">
        <v>97847375239</v>
      </c>
      <c r="R78" s="886">
        <v>91825493599</v>
      </c>
      <c r="S78" s="889">
        <v>87010000000</v>
      </c>
      <c r="T78" s="885">
        <v>98371780173</v>
      </c>
      <c r="U78" s="886">
        <v>98450486865</v>
      </c>
    </row>
    <row r="79" spans="1:21">
      <c r="A79" s="904" t="s">
        <v>323</v>
      </c>
      <c r="B79" s="885">
        <v>123608247</v>
      </c>
      <c r="C79" s="886">
        <v>120927718</v>
      </c>
      <c r="D79" s="886">
        <v>122806635</v>
      </c>
      <c r="E79" s="886">
        <v>140313048</v>
      </c>
      <c r="F79" s="886">
        <v>136985270</v>
      </c>
      <c r="G79" s="886">
        <v>134849413</v>
      </c>
      <c r="H79" s="886">
        <v>139802017</v>
      </c>
      <c r="I79" s="889">
        <v>179000000</v>
      </c>
      <c r="J79" s="885">
        <v>123608247</v>
      </c>
      <c r="K79" s="889">
        <v>136985270</v>
      </c>
      <c r="L79" s="885">
        <v>174368612</v>
      </c>
      <c r="M79" s="886">
        <v>180835896</v>
      </c>
      <c r="N79" s="886">
        <v>171102468</v>
      </c>
      <c r="O79" s="886">
        <v>168183690</v>
      </c>
      <c r="P79" s="886">
        <v>164848949</v>
      </c>
      <c r="Q79" s="886">
        <v>165799995</v>
      </c>
      <c r="R79" s="886">
        <v>168852769</v>
      </c>
      <c r="S79" s="889">
        <v>160000000</v>
      </c>
      <c r="T79" s="885">
        <v>174368612</v>
      </c>
      <c r="U79" s="886">
        <v>164848949</v>
      </c>
    </row>
    <row r="80" spans="1:21">
      <c r="A80" s="894" t="s">
        <v>324</v>
      </c>
      <c r="B80" s="885" t="s">
        <v>41</v>
      </c>
      <c r="C80" s="886" t="s">
        <v>41</v>
      </c>
      <c r="D80" s="886" t="s">
        <v>41</v>
      </c>
      <c r="E80" s="886" t="s">
        <v>41</v>
      </c>
      <c r="F80" s="886" t="s">
        <v>41</v>
      </c>
      <c r="G80" s="886" t="s">
        <v>41</v>
      </c>
      <c r="H80" s="886" t="s">
        <v>41</v>
      </c>
      <c r="I80" s="889" t="s">
        <v>41</v>
      </c>
      <c r="J80" s="885" t="s">
        <v>41</v>
      </c>
      <c r="K80" s="889" t="s">
        <v>41</v>
      </c>
      <c r="L80" s="885">
        <v>2390539</v>
      </c>
      <c r="M80" s="886">
        <v>1262279</v>
      </c>
      <c r="N80" s="886">
        <v>1262627</v>
      </c>
      <c r="O80" s="886">
        <v>1264494</v>
      </c>
      <c r="P80" s="886" t="s">
        <v>41</v>
      </c>
      <c r="Q80" s="886" t="s">
        <v>41</v>
      </c>
      <c r="R80" s="886" t="s">
        <v>41</v>
      </c>
      <c r="S80" s="889" t="s">
        <v>41</v>
      </c>
      <c r="T80" s="885">
        <v>2390539</v>
      </c>
      <c r="U80" s="886" t="s">
        <v>41</v>
      </c>
    </row>
    <row r="81" spans="1:21">
      <c r="A81" s="890" t="s">
        <v>330</v>
      </c>
      <c r="B81" s="891">
        <v>24369517959</v>
      </c>
      <c r="C81" s="892">
        <v>24319953393</v>
      </c>
      <c r="D81" s="892">
        <v>23753665067</v>
      </c>
      <c r="E81" s="892">
        <v>23083026379</v>
      </c>
      <c r="F81" s="892">
        <v>23362613342</v>
      </c>
      <c r="G81" s="892">
        <v>23074132659</v>
      </c>
      <c r="H81" s="892">
        <v>23306762979</v>
      </c>
      <c r="I81" s="893">
        <v>22694000000</v>
      </c>
      <c r="J81" s="891">
        <v>24369517959</v>
      </c>
      <c r="K81" s="893">
        <v>23362613342</v>
      </c>
      <c r="L81" s="891">
        <v>20260021668</v>
      </c>
      <c r="M81" s="892">
        <v>20721304451</v>
      </c>
      <c r="N81" s="892">
        <v>20805068822</v>
      </c>
      <c r="O81" s="892">
        <v>20274040680</v>
      </c>
      <c r="P81" s="892">
        <v>20606913445</v>
      </c>
      <c r="Q81" s="892">
        <v>21405455812</v>
      </c>
      <c r="R81" s="892">
        <v>21227351451</v>
      </c>
      <c r="S81" s="893">
        <v>19666000000</v>
      </c>
      <c r="T81" s="891">
        <v>20260021668</v>
      </c>
      <c r="U81" s="892">
        <v>20606913445</v>
      </c>
    </row>
    <row r="82" spans="1:21">
      <c r="A82" s="491"/>
      <c r="B82" s="491"/>
      <c r="C82" s="491"/>
      <c r="D82" s="491"/>
      <c r="E82" s="491"/>
      <c r="F82" s="491"/>
      <c r="G82" s="491"/>
      <c r="H82" s="491"/>
      <c r="I82" s="491"/>
      <c r="J82" s="491"/>
      <c r="K82" s="491"/>
      <c r="L82" s="491"/>
      <c r="M82" s="491"/>
      <c r="N82" s="491"/>
      <c r="O82" s="491"/>
      <c r="P82" s="492"/>
      <c r="Q82" s="492"/>
      <c r="R82" s="491"/>
      <c r="S82" s="491"/>
      <c r="T82" s="491"/>
      <c r="U82" s="491"/>
    </row>
    <row r="83" spans="1:21">
      <c r="A83" s="491"/>
      <c r="B83" s="491"/>
      <c r="C83" s="491"/>
      <c r="D83" s="491"/>
      <c r="E83" s="491"/>
      <c r="F83" s="491"/>
      <c r="G83" s="491"/>
      <c r="H83" s="491"/>
      <c r="I83" s="491"/>
      <c r="J83" s="491"/>
      <c r="K83" s="491"/>
      <c r="L83" s="491"/>
      <c r="M83" s="491"/>
      <c r="N83" s="491"/>
      <c r="O83" s="491"/>
      <c r="P83" s="492"/>
      <c r="Q83" s="492"/>
      <c r="R83" s="491"/>
      <c r="S83" s="491"/>
      <c r="T83" s="491"/>
      <c r="U83" s="491"/>
    </row>
    <row r="84" spans="1:21">
      <c r="A84" s="520" t="s">
        <v>297</v>
      </c>
      <c r="B84" s="438"/>
      <c r="C84" s="438"/>
      <c r="D84" s="438"/>
      <c r="E84" s="438"/>
      <c r="F84" s="438"/>
      <c r="G84" s="381"/>
      <c r="H84" s="480"/>
      <c r="I84" s="495"/>
      <c r="J84" s="495"/>
      <c r="K84" s="495"/>
      <c r="L84" s="495"/>
      <c r="M84" s="495"/>
      <c r="N84" s="495"/>
      <c r="O84" s="495"/>
      <c r="P84" s="495"/>
      <c r="Q84" s="495"/>
      <c r="R84" s="495"/>
      <c r="S84" s="495"/>
      <c r="T84" s="495"/>
      <c r="U84" s="495"/>
    </row>
    <row r="85" spans="1:21">
      <c r="A85" s="381"/>
      <c r="B85" s="1392" t="s">
        <v>298</v>
      </c>
      <c r="C85" s="1392"/>
      <c r="D85" s="1392"/>
      <c r="E85" s="1392"/>
      <c r="F85" s="1392"/>
      <c r="G85" s="1392"/>
      <c r="H85" s="1392"/>
      <c r="I85" s="1392"/>
      <c r="J85" s="1392"/>
      <c r="K85" s="1392"/>
      <c r="L85" s="496"/>
      <c r="M85" s="496"/>
      <c r="N85" s="496"/>
      <c r="O85" s="497"/>
      <c r="P85" s="497"/>
      <c r="Q85" s="492"/>
      <c r="R85" s="491"/>
      <c r="S85" s="491"/>
      <c r="T85" s="491"/>
      <c r="U85" s="491"/>
    </row>
    <row r="86" spans="1:21">
      <c r="A86" s="156"/>
      <c r="B86" s="156"/>
      <c r="C86" s="156"/>
      <c r="D86" s="156"/>
      <c r="E86" s="380"/>
      <c r="F86" s="380"/>
      <c r="G86" s="380"/>
      <c r="H86" s="380"/>
      <c r="I86" s="380"/>
      <c r="J86" s="380"/>
      <c r="K86" s="380"/>
      <c r="L86" s="382"/>
      <c r="M86" s="382"/>
      <c r="N86" s="382"/>
      <c r="O86" s="491"/>
      <c r="P86" s="492"/>
      <c r="Q86" s="492"/>
      <c r="R86" s="491"/>
      <c r="S86" s="491"/>
      <c r="T86" s="491"/>
      <c r="U86" s="491"/>
    </row>
    <row r="87" spans="1:21">
      <c r="A87" s="878"/>
      <c r="B87" s="878"/>
      <c r="C87" s="878"/>
      <c r="D87" s="878"/>
      <c r="E87" s="878"/>
      <c r="F87" s="879"/>
      <c r="G87" s="879"/>
      <c r="H87" s="879"/>
      <c r="I87" s="879"/>
      <c r="J87" s="880" t="s">
        <v>575</v>
      </c>
      <c r="K87" s="879" t="s">
        <v>575</v>
      </c>
      <c r="L87" s="484"/>
      <c r="M87" s="484"/>
      <c r="N87" s="484"/>
      <c r="O87" s="491"/>
      <c r="P87" s="492"/>
      <c r="Q87" s="492"/>
      <c r="R87" s="491"/>
      <c r="S87" s="491"/>
      <c r="T87" s="491"/>
      <c r="U87" s="491"/>
    </row>
    <row r="88" spans="1:21" ht="15.75" thickBot="1">
      <c r="A88" s="881" t="s">
        <v>24</v>
      </c>
      <c r="B88" s="884" t="s">
        <v>693</v>
      </c>
      <c r="C88" s="883" t="s">
        <v>25</v>
      </c>
      <c r="D88" s="883" t="s">
        <v>26</v>
      </c>
      <c r="E88" s="883" t="s">
        <v>27</v>
      </c>
      <c r="F88" s="883" t="s">
        <v>28</v>
      </c>
      <c r="G88" s="883" t="s">
        <v>29</v>
      </c>
      <c r="H88" s="883" t="s">
        <v>30</v>
      </c>
      <c r="I88" s="883" t="s">
        <v>31</v>
      </c>
      <c r="J88" s="884">
        <v>2017</v>
      </c>
      <c r="K88" s="883">
        <v>2016</v>
      </c>
      <c r="L88" s="484"/>
      <c r="M88" s="484"/>
      <c r="N88" s="484"/>
      <c r="O88" s="491"/>
      <c r="P88" s="492"/>
      <c r="Q88" s="492"/>
      <c r="R88" s="491"/>
      <c r="S88" s="491"/>
      <c r="T88" s="491"/>
      <c r="U88" s="491"/>
    </row>
    <row r="89" spans="1:21">
      <c r="A89" s="486" t="s">
        <v>34</v>
      </c>
      <c r="B89" s="885">
        <v>10638504</v>
      </c>
      <c r="C89" s="1082">
        <v>6099157</v>
      </c>
      <c r="D89" s="886">
        <v>8488960</v>
      </c>
      <c r="E89" s="886">
        <v>9695529</v>
      </c>
      <c r="F89" s="886">
        <v>-3672063</v>
      </c>
      <c r="G89" s="886">
        <v>-2905344</v>
      </c>
      <c r="H89" s="886">
        <v>-2917958</v>
      </c>
      <c r="I89" s="887">
        <v>-5000000</v>
      </c>
      <c r="J89" s="885">
        <v>34922150</v>
      </c>
      <c r="K89" s="886">
        <v>-14594742</v>
      </c>
      <c r="L89" s="487"/>
      <c r="M89" s="487"/>
      <c r="N89" s="498"/>
      <c r="O89" s="491"/>
      <c r="P89" s="492"/>
      <c r="Q89" s="492"/>
      <c r="R89" s="491"/>
      <c r="S89" s="491"/>
      <c r="T89" s="491"/>
      <c r="U89" s="491"/>
    </row>
    <row r="90" spans="1:21">
      <c r="A90" s="888" t="s">
        <v>35</v>
      </c>
      <c r="B90" s="885">
        <v>1087545</v>
      </c>
      <c r="C90" s="886">
        <v>698773</v>
      </c>
      <c r="D90" s="886" t="s">
        <v>41</v>
      </c>
      <c r="E90" s="886" t="s">
        <v>41</v>
      </c>
      <c r="F90" s="886" t="s">
        <v>41</v>
      </c>
      <c r="G90" s="886">
        <v>-1264652</v>
      </c>
      <c r="H90" s="886">
        <v>-827016</v>
      </c>
      <c r="I90" s="889">
        <v>-1000000</v>
      </c>
      <c r="J90" s="885">
        <v>1392331</v>
      </c>
      <c r="K90" s="886">
        <v>-3783254</v>
      </c>
      <c r="L90" s="487"/>
      <c r="M90" s="487"/>
      <c r="N90" s="499"/>
      <c r="O90" s="491"/>
      <c r="P90" s="492"/>
      <c r="Q90" s="492"/>
      <c r="R90" s="491"/>
      <c r="S90" s="491"/>
      <c r="T90" s="491"/>
      <c r="U90" s="491"/>
    </row>
    <row r="91" spans="1:21">
      <c r="A91" s="488" t="s">
        <v>36</v>
      </c>
      <c r="B91" s="885" t="s">
        <v>41</v>
      </c>
      <c r="C91" s="886" t="s">
        <v>41</v>
      </c>
      <c r="D91" s="886" t="s">
        <v>41</v>
      </c>
      <c r="E91" s="886" t="s">
        <v>41</v>
      </c>
      <c r="F91" s="886" t="s">
        <v>41</v>
      </c>
      <c r="G91" s="886" t="s">
        <v>41</v>
      </c>
      <c r="H91" s="886" t="s">
        <v>41</v>
      </c>
      <c r="I91" s="889">
        <v>1000000</v>
      </c>
      <c r="J91" s="885" t="s">
        <v>41</v>
      </c>
      <c r="K91" s="886" t="s">
        <v>41</v>
      </c>
      <c r="L91" s="487"/>
      <c r="M91" s="487"/>
      <c r="N91" s="35"/>
      <c r="O91" s="491"/>
      <c r="P91" s="492"/>
      <c r="Q91" s="492"/>
      <c r="R91" s="491"/>
      <c r="S91" s="491"/>
      <c r="T91" s="491"/>
      <c r="U91" s="491"/>
    </row>
    <row r="92" spans="1:21">
      <c r="A92" s="890" t="s">
        <v>37</v>
      </c>
      <c r="B92" s="891">
        <v>-45663563</v>
      </c>
      <c r="C92" s="892">
        <v>-10184411</v>
      </c>
      <c r="D92" s="892">
        <v>-20701359</v>
      </c>
      <c r="E92" s="892" t="s">
        <v>41</v>
      </c>
      <c r="F92" s="892">
        <v>18793333</v>
      </c>
      <c r="G92" s="892" t="s">
        <v>41</v>
      </c>
      <c r="H92" s="892">
        <v>5594170</v>
      </c>
      <c r="I92" s="893" t="s">
        <v>41</v>
      </c>
      <c r="J92" s="891">
        <v>-76549333</v>
      </c>
      <c r="K92" s="892">
        <v>24397307</v>
      </c>
      <c r="L92" s="487"/>
      <c r="M92" s="487"/>
      <c r="N92" s="500"/>
      <c r="O92" s="491"/>
      <c r="P92" s="492"/>
      <c r="Q92" s="492"/>
      <c r="R92" s="491"/>
      <c r="S92" s="491"/>
      <c r="T92" s="491"/>
      <c r="U92" s="491"/>
    </row>
    <row r="93" spans="1:21">
      <c r="A93" s="488" t="s">
        <v>38</v>
      </c>
      <c r="B93" s="885">
        <v>-33937513</v>
      </c>
      <c r="C93" s="1083">
        <v>-3386482</v>
      </c>
      <c r="D93" s="886">
        <v>-12705348</v>
      </c>
      <c r="E93" s="886">
        <v>9794492</v>
      </c>
      <c r="F93" s="886">
        <v>13905697</v>
      </c>
      <c r="G93" s="886">
        <v>-4231061</v>
      </c>
      <c r="H93" s="886">
        <v>1849196</v>
      </c>
      <c r="I93" s="889">
        <v>-5000000</v>
      </c>
      <c r="J93" s="885">
        <v>-40234851</v>
      </c>
      <c r="K93" s="886">
        <v>5955264</v>
      </c>
      <c r="L93" s="487"/>
      <c r="M93" s="487"/>
      <c r="N93" s="35"/>
      <c r="O93" s="491"/>
      <c r="P93" s="492"/>
      <c r="Q93" s="492"/>
      <c r="R93" s="491"/>
      <c r="S93" s="491"/>
      <c r="T93" s="491"/>
      <c r="U93" s="491"/>
    </row>
    <row r="94" spans="1:21">
      <c r="A94" s="894" t="s">
        <v>39</v>
      </c>
      <c r="B94" s="885">
        <v>28818591</v>
      </c>
      <c r="C94" s="886">
        <v>5283543</v>
      </c>
      <c r="D94" s="886">
        <v>-1879422</v>
      </c>
      <c r="E94" s="886">
        <v>26594919</v>
      </c>
      <c r="F94" s="886">
        <v>168250887</v>
      </c>
      <c r="G94" s="886">
        <v>36880943</v>
      </c>
      <c r="H94" s="886">
        <v>112161280</v>
      </c>
      <c r="I94" s="889">
        <v>29000000</v>
      </c>
      <c r="J94" s="885">
        <v>58817631</v>
      </c>
      <c r="K94" s="886">
        <v>346417122</v>
      </c>
      <c r="L94" s="487"/>
      <c r="M94" s="487"/>
      <c r="N94" s="500"/>
      <c r="O94" s="491"/>
      <c r="P94" s="492"/>
      <c r="Q94" s="492"/>
      <c r="R94" s="491"/>
      <c r="S94" s="491"/>
      <c r="T94" s="491"/>
      <c r="U94" s="491"/>
    </row>
    <row r="95" spans="1:21">
      <c r="A95" s="488" t="s">
        <v>42</v>
      </c>
      <c r="B95" s="885">
        <v>-62756104</v>
      </c>
      <c r="C95" s="886">
        <v>-8670024</v>
      </c>
      <c r="D95" s="886">
        <v>-10825928</v>
      </c>
      <c r="E95" s="886">
        <v>-16800426</v>
      </c>
      <c r="F95" s="886">
        <v>-154345190</v>
      </c>
      <c r="G95" s="886">
        <v>-41112004</v>
      </c>
      <c r="H95" s="886">
        <v>-110312084</v>
      </c>
      <c r="I95" s="889">
        <v>-34000000</v>
      </c>
      <c r="J95" s="885">
        <v>-99052482</v>
      </c>
      <c r="K95" s="886">
        <v>-340461858</v>
      </c>
      <c r="L95" s="487"/>
      <c r="M95" s="487"/>
      <c r="N95" s="500"/>
      <c r="O95" s="491"/>
      <c r="P95" s="492"/>
      <c r="Q95" s="492"/>
      <c r="R95" s="491"/>
      <c r="S95" s="491"/>
      <c r="T95" s="491"/>
      <c r="U95" s="491"/>
    </row>
    <row r="96" spans="1:21">
      <c r="A96" s="890" t="s">
        <v>43</v>
      </c>
      <c r="B96" s="891" t="s">
        <v>41</v>
      </c>
      <c r="C96" s="892" t="s">
        <v>41</v>
      </c>
      <c r="D96" s="892" t="s">
        <v>41</v>
      </c>
      <c r="E96" s="892" t="s">
        <v>41</v>
      </c>
      <c r="F96" s="892" t="s">
        <v>41</v>
      </c>
      <c r="G96" s="892" t="s">
        <v>41</v>
      </c>
      <c r="H96" s="892" t="s">
        <v>41</v>
      </c>
      <c r="I96" s="893">
        <v>1000000</v>
      </c>
      <c r="J96" s="891" t="s">
        <v>41</v>
      </c>
      <c r="K96" s="892" t="s">
        <v>41</v>
      </c>
      <c r="L96" s="487"/>
      <c r="M96" s="487"/>
      <c r="N96" s="35"/>
      <c r="O96" s="491"/>
      <c r="P96" s="492"/>
      <c r="Q96" s="492"/>
      <c r="R96" s="491"/>
      <c r="S96" s="491"/>
      <c r="T96" s="491"/>
      <c r="U96" s="491"/>
    </row>
    <row r="97" spans="1:21">
      <c r="A97" s="186" t="s">
        <v>46</v>
      </c>
      <c r="B97" s="895">
        <v>-62756104</v>
      </c>
      <c r="C97" s="896">
        <v>-8670024</v>
      </c>
      <c r="D97" s="896">
        <v>-10825928</v>
      </c>
      <c r="E97" s="896">
        <v>-16800426</v>
      </c>
      <c r="F97" s="896">
        <v>-154345190</v>
      </c>
      <c r="G97" s="896">
        <v>-41112004</v>
      </c>
      <c r="H97" s="896">
        <v>-110312084</v>
      </c>
      <c r="I97" s="897">
        <v>-35000000</v>
      </c>
      <c r="J97" s="895">
        <v>-99052482</v>
      </c>
      <c r="K97" s="896">
        <v>-340461858</v>
      </c>
      <c r="L97" s="487"/>
      <c r="M97" s="487"/>
      <c r="N97" s="500"/>
      <c r="O97" s="491"/>
      <c r="P97" s="492"/>
      <c r="Q97" s="492"/>
      <c r="R97" s="491"/>
      <c r="S97" s="491"/>
      <c r="T97" s="491"/>
      <c r="U97" s="491"/>
    </row>
    <row r="98" spans="1:21">
      <c r="A98" s="68" t="s">
        <v>102</v>
      </c>
      <c r="B98" s="898" t="s">
        <v>41</v>
      </c>
      <c r="C98" s="1084" t="s">
        <v>41</v>
      </c>
      <c r="D98" s="899" t="s">
        <v>41</v>
      </c>
      <c r="E98" s="899" t="s">
        <v>41</v>
      </c>
      <c r="F98" s="899" t="s">
        <v>41</v>
      </c>
      <c r="G98" s="899" t="s">
        <v>41</v>
      </c>
      <c r="H98" s="899" t="s">
        <v>41</v>
      </c>
      <c r="I98" s="900" t="s">
        <v>41</v>
      </c>
      <c r="J98" s="898" t="s">
        <v>41</v>
      </c>
      <c r="K98" s="899" t="s">
        <v>41</v>
      </c>
      <c r="L98" s="487"/>
      <c r="M98" s="487"/>
      <c r="N98" s="35"/>
      <c r="O98" s="491"/>
      <c r="P98" s="492"/>
      <c r="Q98" s="492"/>
      <c r="R98" s="491"/>
      <c r="S98" s="491"/>
      <c r="T98" s="491"/>
      <c r="U98" s="491"/>
    </row>
    <row r="99" spans="1:21">
      <c r="A99" s="894" t="s">
        <v>319</v>
      </c>
      <c r="B99" s="901" t="s">
        <v>41</v>
      </c>
      <c r="C99" s="902" t="s">
        <v>41</v>
      </c>
      <c r="D99" s="902" t="s">
        <v>41</v>
      </c>
      <c r="E99" s="902" t="s">
        <v>41</v>
      </c>
      <c r="F99" s="902" t="s">
        <v>41</v>
      </c>
      <c r="G99" s="902" t="s">
        <v>41</v>
      </c>
      <c r="H99" s="902" t="s">
        <v>41</v>
      </c>
      <c r="I99" s="1085" t="s">
        <v>41</v>
      </c>
      <c r="J99" s="901" t="s">
        <v>41</v>
      </c>
      <c r="K99" s="902" t="s">
        <v>41</v>
      </c>
      <c r="L99" s="487"/>
      <c r="M99" s="487"/>
      <c r="N99" s="35"/>
      <c r="O99" s="491"/>
      <c r="P99" s="494"/>
      <c r="Q99" s="494"/>
      <c r="R99" s="494"/>
      <c r="S99" s="494"/>
      <c r="T99" s="494"/>
      <c r="U99" s="494"/>
    </row>
    <row r="100" spans="1:21">
      <c r="A100" s="894" t="s">
        <v>329</v>
      </c>
      <c r="B100" s="885" t="s">
        <v>41</v>
      </c>
      <c r="C100" s="886" t="s">
        <v>41</v>
      </c>
      <c r="D100" s="886" t="s">
        <v>41</v>
      </c>
      <c r="E100" s="886" t="s">
        <v>41</v>
      </c>
      <c r="F100" s="886" t="s">
        <v>41</v>
      </c>
      <c r="G100" s="886" t="s">
        <v>41</v>
      </c>
      <c r="H100" s="886" t="s">
        <v>41</v>
      </c>
      <c r="I100" s="889" t="s">
        <v>41</v>
      </c>
      <c r="J100" s="885" t="s">
        <v>41</v>
      </c>
      <c r="K100" s="886" t="s">
        <v>41</v>
      </c>
      <c r="L100" s="489"/>
      <c r="M100" s="489"/>
      <c r="N100" s="501"/>
      <c r="O100" s="491"/>
      <c r="P100" s="492"/>
      <c r="Q100" s="492"/>
      <c r="R100" s="491"/>
      <c r="S100" s="491"/>
      <c r="T100" s="491"/>
      <c r="U100" s="491"/>
    </row>
    <row r="101" spans="1:21">
      <c r="A101" s="904" t="s">
        <v>323</v>
      </c>
      <c r="B101" s="885" t="s">
        <v>41</v>
      </c>
      <c r="C101" s="886" t="s">
        <v>41</v>
      </c>
      <c r="D101" s="886" t="s">
        <v>41</v>
      </c>
      <c r="E101" s="886" t="s">
        <v>41</v>
      </c>
      <c r="F101" s="886" t="s">
        <v>41</v>
      </c>
      <c r="G101" s="886" t="s">
        <v>41</v>
      </c>
      <c r="H101" s="886" t="s">
        <v>41</v>
      </c>
      <c r="I101" s="889" t="s">
        <v>41</v>
      </c>
      <c r="J101" s="885" t="s">
        <v>41</v>
      </c>
      <c r="K101" s="886" t="s">
        <v>41</v>
      </c>
      <c r="L101" s="490"/>
      <c r="M101" s="490"/>
      <c r="N101" s="502"/>
      <c r="O101" s="491"/>
      <c r="P101" s="492"/>
      <c r="Q101" s="492"/>
      <c r="R101" s="491"/>
      <c r="S101" s="491"/>
      <c r="T101" s="491"/>
      <c r="U101" s="491"/>
    </row>
    <row r="102" spans="1:21">
      <c r="A102" s="894" t="s">
        <v>324</v>
      </c>
      <c r="B102" s="885" t="s">
        <v>41</v>
      </c>
      <c r="C102" s="886" t="s">
        <v>41</v>
      </c>
      <c r="D102" s="886" t="s">
        <v>41</v>
      </c>
      <c r="E102" s="886" t="s">
        <v>41</v>
      </c>
      <c r="F102" s="886" t="s">
        <v>41</v>
      </c>
      <c r="G102" s="886" t="s">
        <v>41</v>
      </c>
      <c r="H102" s="886" t="s">
        <v>41</v>
      </c>
      <c r="I102" s="889" t="s">
        <v>41</v>
      </c>
      <c r="J102" s="885" t="s">
        <v>41</v>
      </c>
      <c r="K102" s="886" t="s">
        <v>41</v>
      </c>
      <c r="L102" s="487"/>
      <c r="M102" s="487"/>
      <c r="N102" s="503"/>
      <c r="O102" s="491"/>
      <c r="P102" s="492"/>
      <c r="Q102" s="492"/>
      <c r="R102" s="491"/>
      <c r="S102" s="491"/>
      <c r="T102" s="491"/>
      <c r="U102" s="491"/>
    </row>
    <row r="103" spans="1:21">
      <c r="A103" s="890" t="s">
        <v>330</v>
      </c>
      <c r="B103" s="891" t="s">
        <v>41</v>
      </c>
      <c r="C103" s="892" t="s">
        <v>41</v>
      </c>
      <c r="D103" s="892" t="s">
        <v>41</v>
      </c>
      <c r="E103" s="892" t="s">
        <v>41</v>
      </c>
      <c r="F103" s="892" t="s">
        <v>41</v>
      </c>
      <c r="G103" s="892" t="s">
        <v>41</v>
      </c>
      <c r="H103" s="892" t="s">
        <v>41</v>
      </c>
      <c r="I103" s="893" t="s">
        <v>41</v>
      </c>
      <c r="J103" s="891" t="s">
        <v>41</v>
      </c>
      <c r="K103" s="892" t="s">
        <v>41</v>
      </c>
      <c r="L103" s="487"/>
      <c r="M103" s="487"/>
      <c r="N103" s="35"/>
      <c r="O103" s="491"/>
      <c r="P103" s="492"/>
      <c r="Q103" s="492"/>
      <c r="R103" s="491"/>
      <c r="S103" s="491"/>
      <c r="T103" s="491"/>
      <c r="U103" s="491"/>
    </row>
    <row r="104" spans="1:21">
      <c r="A104" s="905" t="s">
        <v>729</v>
      </c>
      <c r="B104" s="905"/>
      <c r="C104" s="905"/>
      <c r="D104" s="905"/>
      <c r="E104" s="905"/>
      <c r="F104" s="905"/>
      <c r="G104" s="905"/>
      <c r="H104" s="906"/>
      <c r="I104" s="906"/>
      <c r="J104" s="906"/>
      <c r="K104" s="906"/>
      <c r="L104" s="487"/>
      <c r="M104" s="487"/>
      <c r="N104" s="504"/>
      <c r="O104" s="491"/>
      <c r="P104" s="492"/>
      <c r="Q104" s="492"/>
      <c r="R104" s="491"/>
      <c r="S104" s="491"/>
      <c r="T104" s="491"/>
      <c r="U104" s="491"/>
    </row>
    <row r="107" spans="1:21">
      <c r="A107" s="288" t="s">
        <v>299</v>
      </c>
      <c r="B107" s="250"/>
      <c r="C107" s="250"/>
      <c r="D107" s="250"/>
      <c r="E107" s="250"/>
      <c r="F107" s="250"/>
      <c r="G107" s="250"/>
      <c r="H107" s="250"/>
      <c r="I107" s="250"/>
      <c r="J107" s="171"/>
      <c r="K107" s="171"/>
      <c r="L107" s="250"/>
    </row>
    <row r="108" spans="1:21" ht="15" customHeight="1">
      <c r="A108" s="321"/>
      <c r="B108" s="1393"/>
      <c r="C108" s="1393"/>
      <c r="D108" s="1393"/>
      <c r="E108" s="1393"/>
      <c r="F108" s="1390" t="s">
        <v>108</v>
      </c>
      <c r="G108" s="1390"/>
      <c r="H108" s="1390"/>
      <c r="I108" s="1390"/>
      <c r="J108" s="1390"/>
      <c r="K108" s="9" t="s">
        <v>136</v>
      </c>
      <c r="L108" s="9" t="s">
        <v>331</v>
      </c>
    </row>
    <row r="109" spans="1:21" ht="15.75" thickBot="1">
      <c r="A109" s="140" t="s">
        <v>146</v>
      </c>
      <c r="B109" s="505"/>
      <c r="C109" s="505"/>
      <c r="D109" s="505"/>
      <c r="E109" s="505"/>
      <c r="F109" s="505" t="s">
        <v>162</v>
      </c>
      <c r="G109" s="505" t="s">
        <v>163</v>
      </c>
      <c r="H109" s="505" t="s">
        <v>164</v>
      </c>
      <c r="I109" s="505" t="s">
        <v>165</v>
      </c>
      <c r="J109" s="505" t="s">
        <v>106</v>
      </c>
      <c r="K109" s="506" t="s">
        <v>693</v>
      </c>
      <c r="L109" s="506" t="s">
        <v>693</v>
      </c>
    </row>
    <row r="110" spans="1:21">
      <c r="A110" s="27" t="s">
        <v>178</v>
      </c>
      <c r="B110" s="329"/>
      <c r="C110" s="329"/>
      <c r="D110" s="329"/>
      <c r="E110" s="329"/>
      <c r="F110" s="218">
        <v>1.792068</v>
      </c>
      <c r="G110" s="329" t="s">
        <v>41</v>
      </c>
      <c r="H110" s="329" t="s">
        <v>41</v>
      </c>
      <c r="I110" s="329" t="s">
        <v>41</v>
      </c>
      <c r="J110" s="507" t="s">
        <v>41</v>
      </c>
      <c r="K110" s="508">
        <v>1.7920830000000001</v>
      </c>
      <c r="L110" s="509" t="s">
        <v>41</v>
      </c>
    </row>
    <row r="111" spans="1:21">
      <c r="A111" s="27" t="s">
        <v>179</v>
      </c>
      <c r="B111" s="329"/>
      <c r="C111" s="329"/>
      <c r="D111" s="329"/>
      <c r="E111" s="329"/>
      <c r="F111" s="329" t="s">
        <v>41</v>
      </c>
      <c r="G111" s="329" t="s">
        <v>41</v>
      </c>
      <c r="H111" s="329" t="s">
        <v>41</v>
      </c>
      <c r="I111" s="329" t="s">
        <v>41</v>
      </c>
      <c r="J111" s="510" t="s">
        <v>41</v>
      </c>
      <c r="K111" s="511" t="s">
        <v>41</v>
      </c>
      <c r="L111" s="512" t="s">
        <v>41</v>
      </c>
    </row>
    <row r="112" spans="1:21">
      <c r="A112" s="27" t="s">
        <v>180</v>
      </c>
      <c r="B112" s="329"/>
      <c r="C112" s="329"/>
      <c r="D112" s="329"/>
      <c r="E112" s="329"/>
      <c r="F112" s="329" t="s">
        <v>41</v>
      </c>
      <c r="G112" s="329" t="s">
        <v>41</v>
      </c>
      <c r="H112" s="329" t="s">
        <v>41</v>
      </c>
      <c r="I112" s="329" t="s">
        <v>41</v>
      </c>
      <c r="J112" s="510" t="s">
        <v>41</v>
      </c>
      <c r="K112" s="511" t="s">
        <v>41</v>
      </c>
      <c r="L112" s="512" t="s">
        <v>41</v>
      </c>
    </row>
    <row r="113" spans="1:12">
      <c r="A113" s="27" t="s">
        <v>181</v>
      </c>
      <c r="B113" s="329"/>
      <c r="C113" s="329"/>
      <c r="D113" s="329"/>
      <c r="E113" s="329"/>
      <c r="F113" s="329" t="s">
        <v>41</v>
      </c>
      <c r="G113" s="329" t="s">
        <v>41</v>
      </c>
      <c r="H113" s="329" t="s">
        <v>41</v>
      </c>
      <c r="I113" s="329" t="s">
        <v>41</v>
      </c>
      <c r="J113" s="510" t="s">
        <v>41</v>
      </c>
      <c r="K113" s="511" t="s">
        <v>41</v>
      </c>
      <c r="L113" s="512" t="s">
        <v>41</v>
      </c>
    </row>
    <row r="114" spans="1:12">
      <c r="A114" s="27" t="s">
        <v>182</v>
      </c>
      <c r="B114" s="329"/>
      <c r="C114" s="329"/>
      <c r="D114" s="329"/>
      <c r="E114" s="329"/>
      <c r="F114" s="329">
        <v>0.76483299999999987</v>
      </c>
      <c r="G114" s="329" t="s">
        <v>41</v>
      </c>
      <c r="H114" s="329" t="s">
        <v>41</v>
      </c>
      <c r="I114" s="329">
        <v>0.51284399999999997</v>
      </c>
      <c r="J114" s="510" t="s">
        <v>41</v>
      </c>
      <c r="K114" s="511">
        <v>1.6131829999999998</v>
      </c>
      <c r="L114" s="512" t="s">
        <v>41</v>
      </c>
    </row>
    <row r="115" spans="1:12">
      <c r="A115" s="27" t="s">
        <v>183</v>
      </c>
      <c r="B115" s="329"/>
      <c r="C115" s="329"/>
      <c r="D115" s="329"/>
      <c r="E115" s="513"/>
      <c r="F115" s="329" t="s">
        <v>41</v>
      </c>
      <c r="G115" s="329" t="s">
        <v>41</v>
      </c>
      <c r="H115" s="329" t="s">
        <v>41</v>
      </c>
      <c r="I115" s="329" t="s">
        <v>41</v>
      </c>
      <c r="J115" s="510" t="s">
        <v>41</v>
      </c>
      <c r="K115" s="511" t="s">
        <v>41</v>
      </c>
      <c r="L115" s="512" t="s">
        <v>41</v>
      </c>
    </row>
    <row r="116" spans="1:12">
      <c r="A116" s="27" t="s">
        <v>184</v>
      </c>
      <c r="B116" s="329"/>
      <c r="C116" s="329"/>
      <c r="D116" s="329"/>
      <c r="E116" s="329"/>
      <c r="F116" s="329">
        <v>3.0539860000000005</v>
      </c>
      <c r="G116" s="329" t="s">
        <v>41</v>
      </c>
      <c r="H116" s="329">
        <v>1.0404309999999999</v>
      </c>
      <c r="I116" s="329">
        <v>173.20168100000001</v>
      </c>
      <c r="J116" s="510" t="s">
        <v>41</v>
      </c>
      <c r="K116" s="511">
        <v>177.40781699999999</v>
      </c>
      <c r="L116" s="512" t="s">
        <v>41</v>
      </c>
    </row>
    <row r="117" spans="1:12">
      <c r="A117" s="27" t="s">
        <v>185</v>
      </c>
      <c r="B117" s="329"/>
      <c r="C117" s="329"/>
      <c r="D117" s="329"/>
      <c r="E117" s="329"/>
      <c r="F117" s="329">
        <v>25.579854999999998</v>
      </c>
      <c r="G117" s="329">
        <v>0.56184500000000004</v>
      </c>
      <c r="H117" s="329">
        <v>4.1000870000000011</v>
      </c>
      <c r="I117" s="329">
        <v>75.405712999999992</v>
      </c>
      <c r="J117" s="510" t="s">
        <v>41</v>
      </c>
      <c r="K117" s="511">
        <v>105.64750599999999</v>
      </c>
      <c r="L117" s="512" t="s">
        <v>41</v>
      </c>
    </row>
    <row r="118" spans="1:12">
      <c r="A118" s="27" t="s">
        <v>186</v>
      </c>
      <c r="B118" s="329"/>
      <c r="C118" s="329"/>
      <c r="D118" s="329"/>
      <c r="E118" s="329"/>
      <c r="F118" s="329">
        <v>2.0159449999999999</v>
      </c>
      <c r="G118" s="329">
        <v>2.700771</v>
      </c>
      <c r="H118" s="329">
        <v>0.7029780000000001</v>
      </c>
      <c r="I118" s="329">
        <v>58.215640999999998</v>
      </c>
      <c r="J118" s="510" t="s">
        <v>41</v>
      </c>
      <c r="K118" s="511">
        <v>63.635337999999997</v>
      </c>
      <c r="L118" s="512" t="s">
        <v>41</v>
      </c>
    </row>
    <row r="119" spans="1:12">
      <c r="A119" s="27" t="s">
        <v>187</v>
      </c>
      <c r="B119" s="329"/>
      <c r="C119" s="329"/>
      <c r="D119" s="329"/>
      <c r="E119" s="329"/>
      <c r="F119" s="329">
        <v>9.8487629999999946</v>
      </c>
      <c r="G119" s="329">
        <v>40.428569999999993</v>
      </c>
      <c r="H119" s="329">
        <v>16.725788999999999</v>
      </c>
      <c r="I119" s="329">
        <v>250.72377899999975</v>
      </c>
      <c r="J119" s="510" t="s">
        <v>41</v>
      </c>
      <c r="K119" s="511">
        <v>317.72849999999977</v>
      </c>
      <c r="L119" s="512" t="s">
        <v>41</v>
      </c>
    </row>
    <row r="120" spans="1:12">
      <c r="A120" s="27" t="s">
        <v>188</v>
      </c>
      <c r="B120" s="329"/>
      <c r="C120" s="329"/>
      <c r="D120" s="329"/>
      <c r="E120" s="329"/>
      <c r="F120" s="329" t="s">
        <v>41</v>
      </c>
      <c r="G120" s="329">
        <v>11.16765</v>
      </c>
      <c r="H120" s="329">
        <v>1.2675320000000001</v>
      </c>
      <c r="I120" s="329">
        <v>38.491436999999998</v>
      </c>
      <c r="J120" s="510" t="s">
        <v>41</v>
      </c>
      <c r="K120" s="511">
        <v>50.991204000000003</v>
      </c>
      <c r="L120" s="512" t="s">
        <v>41</v>
      </c>
    </row>
    <row r="121" spans="1:12">
      <c r="A121" s="27" t="s">
        <v>189</v>
      </c>
      <c r="B121" s="329"/>
      <c r="C121" s="329"/>
      <c r="D121" s="329"/>
      <c r="E121" s="329"/>
      <c r="F121" s="329" t="s">
        <v>41</v>
      </c>
      <c r="G121" s="329" t="s">
        <v>41</v>
      </c>
      <c r="H121" s="329" t="s">
        <v>41</v>
      </c>
      <c r="I121" s="329" t="s">
        <v>41</v>
      </c>
      <c r="J121" s="510" t="s">
        <v>41</v>
      </c>
      <c r="K121" s="511" t="s">
        <v>41</v>
      </c>
      <c r="L121" s="512" t="s">
        <v>41</v>
      </c>
    </row>
    <row r="122" spans="1:12">
      <c r="A122" s="27" t="s">
        <v>190</v>
      </c>
      <c r="B122" s="329"/>
      <c r="C122" s="329"/>
      <c r="D122" s="329"/>
      <c r="E122" s="329"/>
      <c r="F122" s="329">
        <v>2.0131079999999999</v>
      </c>
      <c r="G122" s="329" t="s">
        <v>41</v>
      </c>
      <c r="H122" s="329">
        <v>7.4241819999999992</v>
      </c>
      <c r="I122" s="329">
        <v>193.00905999999998</v>
      </c>
      <c r="J122" s="510" t="s">
        <v>41</v>
      </c>
      <c r="K122" s="511">
        <v>202.44644099999996</v>
      </c>
      <c r="L122" s="512" t="s">
        <v>41</v>
      </c>
    </row>
    <row r="123" spans="1:12">
      <c r="A123" s="27" t="s">
        <v>191</v>
      </c>
      <c r="B123" s="329"/>
      <c r="C123" s="329"/>
      <c r="D123" s="329"/>
      <c r="E123" s="329"/>
      <c r="F123" s="329" t="s">
        <v>41</v>
      </c>
      <c r="G123" s="329">
        <v>1.0354500000000002</v>
      </c>
      <c r="H123" s="329">
        <v>8.5465019999999967</v>
      </c>
      <c r="I123" s="329">
        <v>146.29588899999993</v>
      </c>
      <c r="J123" s="510" t="s">
        <v>41</v>
      </c>
      <c r="K123" s="511">
        <v>155.83253499999992</v>
      </c>
      <c r="L123" s="512" t="s">
        <v>41</v>
      </c>
    </row>
    <row r="124" spans="1:12">
      <c r="A124" s="27" t="s">
        <v>192</v>
      </c>
      <c r="B124" s="329"/>
      <c r="C124" s="329"/>
      <c r="D124" s="329"/>
      <c r="E124" s="329"/>
      <c r="F124" s="329" t="s">
        <v>41</v>
      </c>
      <c r="G124" s="329">
        <v>1.4890430000000001</v>
      </c>
      <c r="H124" s="329" t="s">
        <v>41</v>
      </c>
      <c r="I124" s="329">
        <v>29.239440000000005</v>
      </c>
      <c r="J124" s="510" t="s">
        <v>41</v>
      </c>
      <c r="K124" s="511">
        <v>31.429770000000005</v>
      </c>
      <c r="L124" s="512" t="s">
        <v>41</v>
      </c>
    </row>
    <row r="125" spans="1:12">
      <c r="A125" s="27" t="s">
        <v>193</v>
      </c>
      <c r="B125" s="329"/>
      <c r="C125" s="329"/>
      <c r="D125" s="329"/>
      <c r="E125" s="329"/>
      <c r="F125" s="329" t="s">
        <v>41</v>
      </c>
      <c r="G125" s="329" t="s">
        <v>41</v>
      </c>
      <c r="H125" s="329" t="s">
        <v>41</v>
      </c>
      <c r="I125" s="329">
        <v>12.493821000000001</v>
      </c>
      <c r="J125" s="510" t="s">
        <v>41</v>
      </c>
      <c r="K125" s="511">
        <v>12.929252999999999</v>
      </c>
      <c r="L125" s="512" t="s">
        <v>41</v>
      </c>
    </row>
    <row r="126" spans="1:12">
      <c r="A126" s="27" t="s">
        <v>194</v>
      </c>
      <c r="B126" s="329"/>
      <c r="C126" s="329"/>
      <c r="D126" s="329"/>
      <c r="E126" s="329"/>
      <c r="F126" s="329">
        <v>64.801166000000023</v>
      </c>
      <c r="G126" s="329">
        <v>2.514364</v>
      </c>
      <c r="H126" s="329">
        <v>0.57524500000000001</v>
      </c>
      <c r="I126" s="329">
        <v>4.6363269999999996</v>
      </c>
      <c r="J126" s="510" t="s">
        <v>41</v>
      </c>
      <c r="K126" s="511">
        <v>72.528108000000017</v>
      </c>
      <c r="L126" s="512" t="s">
        <v>41</v>
      </c>
    </row>
    <row r="127" spans="1:12">
      <c r="A127" s="27" t="s">
        <v>195</v>
      </c>
      <c r="B127" s="329"/>
      <c r="C127" s="329"/>
      <c r="D127" s="329"/>
      <c r="E127" s="329"/>
      <c r="F127" s="329">
        <v>0.60166900000000001</v>
      </c>
      <c r="G127" s="329">
        <v>0.80838600000000005</v>
      </c>
      <c r="H127" s="329" t="s">
        <v>41</v>
      </c>
      <c r="I127" s="329" t="s">
        <v>41</v>
      </c>
      <c r="J127" s="510" t="s">
        <v>41</v>
      </c>
      <c r="K127" s="511">
        <v>1.6393800000000001</v>
      </c>
      <c r="L127" s="512" t="s">
        <v>41</v>
      </c>
    </row>
    <row r="128" spans="1:12">
      <c r="A128" s="27" t="s">
        <v>196</v>
      </c>
      <c r="B128" s="329"/>
      <c r="C128" s="329"/>
      <c r="D128" s="329"/>
      <c r="E128" s="329"/>
      <c r="F128" s="329" t="s">
        <v>41</v>
      </c>
      <c r="G128" s="329" t="s">
        <v>41</v>
      </c>
      <c r="H128" s="329" t="s">
        <v>41</v>
      </c>
      <c r="I128" s="329" t="s">
        <v>41</v>
      </c>
      <c r="J128" s="510" t="s">
        <v>41</v>
      </c>
      <c r="K128" s="511" t="s">
        <v>41</v>
      </c>
      <c r="L128" s="512" t="s">
        <v>41</v>
      </c>
    </row>
    <row r="129" spans="1:12">
      <c r="A129" s="27" t="s">
        <v>197</v>
      </c>
      <c r="B129" s="329"/>
      <c r="C129" s="329"/>
      <c r="D129" s="329"/>
      <c r="E129" s="329"/>
      <c r="F129" s="329" t="s">
        <v>41</v>
      </c>
      <c r="G129" s="329" t="s">
        <v>41</v>
      </c>
      <c r="H129" s="329" t="s">
        <v>41</v>
      </c>
      <c r="I129" s="329">
        <v>59.841878999999999</v>
      </c>
      <c r="J129" s="510" t="s">
        <v>41</v>
      </c>
      <c r="K129" s="511">
        <v>60.695769999999996</v>
      </c>
      <c r="L129" s="512" t="s">
        <v>41</v>
      </c>
    </row>
    <row r="130" spans="1:12">
      <c r="A130" s="514" t="s">
        <v>198</v>
      </c>
      <c r="B130" s="329"/>
      <c r="C130" s="329"/>
      <c r="D130" s="329"/>
      <c r="E130" s="329"/>
      <c r="F130" s="329">
        <v>496664.60157300084</v>
      </c>
      <c r="G130" s="329">
        <v>91504.869145999473</v>
      </c>
      <c r="H130" s="329">
        <v>88006.011194999854</v>
      </c>
      <c r="I130" s="329">
        <v>111635.81175600001</v>
      </c>
      <c r="J130" s="510" t="s">
        <v>41</v>
      </c>
      <c r="K130" s="511">
        <v>787811.3394190002</v>
      </c>
      <c r="L130" s="512">
        <v>99.84075173835501</v>
      </c>
    </row>
    <row r="131" spans="1:12">
      <c r="A131" s="31" t="s">
        <v>136</v>
      </c>
      <c r="B131" s="342"/>
      <c r="C131" s="342"/>
      <c r="D131" s="342"/>
      <c r="E131" s="342"/>
      <c r="F131" s="342">
        <v>496776.07560300082</v>
      </c>
      <c r="G131" s="342">
        <v>91565.90257799947</v>
      </c>
      <c r="H131" s="342">
        <v>88047.88234499986</v>
      </c>
      <c r="I131" s="342">
        <v>112678.00658100001</v>
      </c>
      <c r="J131" s="515" t="s">
        <v>41</v>
      </c>
      <c r="K131" s="516">
        <v>789067.91635900026</v>
      </c>
      <c r="L131" s="517">
        <v>100</v>
      </c>
    </row>
    <row r="134" spans="1:12">
      <c r="A134" s="175" t="s">
        <v>300</v>
      </c>
      <c r="B134" s="449"/>
      <c r="C134" s="449"/>
      <c r="D134" s="449"/>
      <c r="E134" s="449"/>
      <c r="F134" s="449"/>
      <c r="G134" s="449"/>
      <c r="H134" s="449"/>
      <c r="I134" s="449"/>
      <c r="J134" s="449"/>
      <c r="K134" s="449"/>
      <c r="L134" s="449"/>
    </row>
    <row r="135" spans="1:12">
      <c r="A135" s="520"/>
      <c r="B135" s="821"/>
      <c r="C135" s="821"/>
      <c r="D135" s="821"/>
      <c r="E135" s="821"/>
      <c r="F135" s="821"/>
      <c r="G135" s="821"/>
      <c r="H135" s="821"/>
      <c r="I135" s="821"/>
      <c r="J135" s="821"/>
      <c r="K135" s="908" t="s">
        <v>575</v>
      </c>
      <c r="L135" s="822" t="s">
        <v>575</v>
      </c>
    </row>
    <row r="136" spans="1:12" ht="15.75" thickBot="1">
      <c r="A136" s="518" t="s">
        <v>24</v>
      </c>
      <c r="B136" s="258"/>
      <c r="C136" s="909" t="s">
        <v>693</v>
      </c>
      <c r="D136" s="910" t="s">
        <v>25</v>
      </c>
      <c r="E136" s="910" t="s">
        <v>26</v>
      </c>
      <c r="F136" s="910" t="s">
        <v>27</v>
      </c>
      <c r="G136" s="910" t="s">
        <v>28</v>
      </c>
      <c r="H136" s="910" t="s">
        <v>29</v>
      </c>
      <c r="I136" s="910" t="s">
        <v>30</v>
      </c>
      <c r="J136" s="910" t="s">
        <v>31</v>
      </c>
      <c r="K136" s="911" t="s">
        <v>32</v>
      </c>
      <c r="L136" s="258" t="s">
        <v>33</v>
      </c>
    </row>
    <row r="137" spans="1:12">
      <c r="A137" s="53" t="s">
        <v>34</v>
      </c>
      <c r="B137" s="17"/>
      <c r="C137" s="912">
        <v>2289781746</v>
      </c>
      <c r="D137" s="913">
        <v>2227243649</v>
      </c>
      <c r="E137" s="913">
        <v>2175602348</v>
      </c>
      <c r="F137" s="913">
        <v>2135042239</v>
      </c>
      <c r="G137" s="913">
        <v>2148034832</v>
      </c>
      <c r="H137" s="913">
        <v>2077551578</v>
      </c>
      <c r="I137" s="913">
        <v>2117325987</v>
      </c>
      <c r="J137" s="1086">
        <v>2085000000</v>
      </c>
      <c r="K137" s="912">
        <v>8827669982</v>
      </c>
      <c r="L137" s="913">
        <v>8427483013</v>
      </c>
    </row>
    <row r="138" spans="1:12">
      <c r="A138" s="53" t="s">
        <v>35</v>
      </c>
      <c r="B138" s="17"/>
      <c r="C138" s="912">
        <v>456817186</v>
      </c>
      <c r="D138" s="913">
        <v>442793666</v>
      </c>
      <c r="E138" s="913">
        <v>451090713</v>
      </c>
      <c r="F138" s="913">
        <v>455124339</v>
      </c>
      <c r="G138" s="913">
        <v>404853356</v>
      </c>
      <c r="H138" s="913">
        <v>434770422</v>
      </c>
      <c r="I138" s="913">
        <v>396260424</v>
      </c>
      <c r="J138" s="924">
        <v>393000000</v>
      </c>
      <c r="K138" s="912">
        <v>1805825904</v>
      </c>
      <c r="L138" s="913">
        <v>1628857851</v>
      </c>
    </row>
    <row r="139" spans="1:12">
      <c r="A139" s="53" t="s">
        <v>36</v>
      </c>
      <c r="B139" s="17"/>
      <c r="C139" s="912">
        <v>163443494</v>
      </c>
      <c r="D139" s="913">
        <v>123453501</v>
      </c>
      <c r="E139" s="913">
        <v>115195204</v>
      </c>
      <c r="F139" s="913">
        <v>146267391</v>
      </c>
      <c r="G139" s="913">
        <v>175753910</v>
      </c>
      <c r="H139" s="913">
        <v>100180166</v>
      </c>
      <c r="I139" s="913">
        <v>138452208</v>
      </c>
      <c r="J139" s="924">
        <v>153000000</v>
      </c>
      <c r="K139" s="912">
        <v>548359590</v>
      </c>
      <c r="L139" s="913">
        <v>567709267</v>
      </c>
    </row>
    <row r="140" spans="1:12">
      <c r="A140" s="147" t="s">
        <v>37</v>
      </c>
      <c r="B140" s="151"/>
      <c r="C140" s="914">
        <v>146005068</v>
      </c>
      <c r="D140" s="915">
        <v>130832306</v>
      </c>
      <c r="E140" s="915">
        <v>133725330</v>
      </c>
      <c r="F140" s="915">
        <v>140686226</v>
      </c>
      <c r="G140" s="915">
        <v>182995197</v>
      </c>
      <c r="H140" s="915">
        <v>116954881</v>
      </c>
      <c r="I140" s="915">
        <v>155937665</v>
      </c>
      <c r="J140" s="1087">
        <v>132000000</v>
      </c>
      <c r="K140" s="914">
        <v>551248930</v>
      </c>
      <c r="L140" s="915">
        <v>587847634</v>
      </c>
    </row>
    <row r="141" spans="1:12">
      <c r="A141" s="53" t="s">
        <v>38</v>
      </c>
      <c r="B141" s="17"/>
      <c r="C141" s="912">
        <v>3056047494</v>
      </c>
      <c r="D141" s="913">
        <v>2924323122</v>
      </c>
      <c r="E141" s="913">
        <v>2875613595</v>
      </c>
      <c r="F141" s="913">
        <v>2877120195</v>
      </c>
      <c r="G141" s="913">
        <v>2911637295</v>
      </c>
      <c r="H141" s="913">
        <v>2729457048</v>
      </c>
      <c r="I141" s="913">
        <v>2807976284</v>
      </c>
      <c r="J141" s="924">
        <v>2763000000</v>
      </c>
      <c r="K141" s="912">
        <v>11733104406</v>
      </c>
      <c r="L141" s="913">
        <v>11211897764</v>
      </c>
    </row>
    <row r="142" spans="1:12">
      <c r="A142" s="53" t="s">
        <v>39</v>
      </c>
      <c r="B142" s="17"/>
      <c r="C142" s="912">
        <v>1223641383</v>
      </c>
      <c r="D142" s="913">
        <v>1100133427</v>
      </c>
      <c r="E142" s="913">
        <v>1164386180</v>
      </c>
      <c r="F142" s="913">
        <v>1112430250</v>
      </c>
      <c r="G142" s="913">
        <v>1263934495</v>
      </c>
      <c r="H142" s="913">
        <v>1197795215</v>
      </c>
      <c r="I142" s="913">
        <v>1186584241</v>
      </c>
      <c r="J142" s="924">
        <v>1142000000</v>
      </c>
      <c r="K142" s="912">
        <v>4600591240</v>
      </c>
      <c r="L142" s="913">
        <v>4790818393</v>
      </c>
    </row>
    <row r="143" spans="1:12">
      <c r="A143" s="53" t="s">
        <v>42</v>
      </c>
      <c r="B143" s="17"/>
      <c r="C143" s="912">
        <v>1832406111</v>
      </c>
      <c r="D143" s="913">
        <v>1824189695</v>
      </c>
      <c r="E143" s="913">
        <v>1711227415</v>
      </c>
      <c r="F143" s="913">
        <v>1764689945</v>
      </c>
      <c r="G143" s="913">
        <v>1647702800</v>
      </c>
      <c r="H143" s="913">
        <v>1531661833</v>
      </c>
      <c r="I143" s="913">
        <v>1621392043</v>
      </c>
      <c r="J143" s="924">
        <v>1621000000</v>
      </c>
      <c r="K143" s="912">
        <v>7132513166</v>
      </c>
      <c r="L143" s="913">
        <v>6421079371</v>
      </c>
    </row>
    <row r="144" spans="1:12">
      <c r="A144" s="53" t="s">
        <v>43</v>
      </c>
      <c r="B144" s="17"/>
      <c r="C144" s="914">
        <v>-52495689</v>
      </c>
      <c r="D144" s="915">
        <v>-226231123</v>
      </c>
      <c r="E144" s="915">
        <v>-260867432</v>
      </c>
      <c r="F144" s="915">
        <v>-284615662</v>
      </c>
      <c r="G144" s="915">
        <v>-181032134</v>
      </c>
      <c r="H144" s="915">
        <v>-31067667</v>
      </c>
      <c r="I144" s="915">
        <v>5213719</v>
      </c>
      <c r="J144" s="1087">
        <v>-29000000</v>
      </c>
      <c r="K144" s="914">
        <v>-824209906</v>
      </c>
      <c r="L144" s="915">
        <v>-235485526</v>
      </c>
    </row>
    <row r="145" spans="1:12">
      <c r="A145" s="69" t="s">
        <v>46</v>
      </c>
      <c r="B145" s="57"/>
      <c r="C145" s="916">
        <v>1884901800</v>
      </c>
      <c r="D145" s="917">
        <v>2050420818</v>
      </c>
      <c r="E145" s="917">
        <v>1972094847</v>
      </c>
      <c r="F145" s="917">
        <v>2049305607</v>
      </c>
      <c r="G145" s="917">
        <v>1828734933</v>
      </c>
      <c r="H145" s="917">
        <v>1562729499</v>
      </c>
      <c r="I145" s="917">
        <v>1616178324</v>
      </c>
      <c r="J145" s="1088">
        <v>1650000000</v>
      </c>
      <c r="K145" s="916">
        <v>7956723072</v>
      </c>
      <c r="L145" s="917">
        <v>6656564897</v>
      </c>
    </row>
    <row r="146" spans="1:12">
      <c r="A146" s="69"/>
      <c r="B146" s="57"/>
      <c r="C146" s="916"/>
      <c r="D146" s="917"/>
      <c r="E146" s="917"/>
      <c r="F146" s="917"/>
      <c r="G146" s="917"/>
      <c r="H146" s="917"/>
      <c r="I146" s="917"/>
      <c r="J146" s="1088"/>
      <c r="K146" s="916"/>
      <c r="L146" s="917"/>
    </row>
    <row r="147" spans="1:12" ht="15.75">
      <c r="A147" s="1089" t="s">
        <v>365</v>
      </c>
      <c r="B147" s="17"/>
      <c r="C147" s="918">
        <v>0.99645041734519935</v>
      </c>
      <c r="D147" s="919">
        <v>0.96871995858907045</v>
      </c>
      <c r="E147" s="919">
        <v>0.95426772779249935</v>
      </c>
      <c r="F147" s="919">
        <v>0.95769328246569019</v>
      </c>
      <c r="G147" s="919">
        <v>0.97721870272852385</v>
      </c>
      <c r="H147" s="919">
        <v>0.95324161785011441</v>
      </c>
      <c r="I147" s="919">
        <v>0.9758874663919247</v>
      </c>
      <c r="J147" s="1090">
        <v>0.97528460418530405</v>
      </c>
      <c r="K147" s="918">
        <v>0.96033452885626847</v>
      </c>
      <c r="L147" s="919">
        <v>0.95845228211048294</v>
      </c>
    </row>
    <row r="148" spans="1:12">
      <c r="A148" s="53" t="s">
        <v>317</v>
      </c>
      <c r="B148" s="17"/>
      <c r="C148" s="918">
        <v>1.31</v>
      </c>
      <c r="D148" s="919">
        <v>1.28</v>
      </c>
      <c r="E148" s="919">
        <v>1.29</v>
      </c>
      <c r="F148" s="919">
        <v>1.28</v>
      </c>
      <c r="G148" s="919">
        <v>1.26</v>
      </c>
      <c r="H148" s="919">
        <v>1.25</v>
      </c>
      <c r="I148" s="919">
        <v>1.25</v>
      </c>
      <c r="J148" s="1090">
        <v>1.24</v>
      </c>
      <c r="K148" s="918">
        <v>1.29</v>
      </c>
      <c r="L148" s="919">
        <v>1.25</v>
      </c>
    </row>
    <row r="149" spans="1:12">
      <c r="A149" s="53" t="s">
        <v>318</v>
      </c>
      <c r="B149" s="17"/>
      <c r="C149" s="918">
        <v>0.23</v>
      </c>
      <c r="D149" s="919">
        <v>0.28000000000000003</v>
      </c>
      <c r="E149" s="919">
        <v>0.26</v>
      </c>
      <c r="F149" s="919">
        <v>0.28999999999999998</v>
      </c>
      <c r="G149" s="919">
        <v>0.27</v>
      </c>
      <c r="H149" s="919">
        <v>0.28000000000000003</v>
      </c>
      <c r="I149" s="919">
        <v>0.34</v>
      </c>
      <c r="J149" s="1090">
        <v>0.4</v>
      </c>
      <c r="K149" s="918">
        <v>0.27</v>
      </c>
      <c r="L149" s="919">
        <v>0.32</v>
      </c>
    </row>
    <row r="150" spans="1:12" ht="15.75">
      <c r="A150" s="53" t="s">
        <v>722</v>
      </c>
      <c r="B150" s="17"/>
      <c r="C150" s="918">
        <v>1.02</v>
      </c>
      <c r="D150" s="919">
        <v>1.01</v>
      </c>
      <c r="E150" s="919">
        <v>1.01</v>
      </c>
      <c r="F150" s="919">
        <v>1.01</v>
      </c>
      <c r="G150" s="919">
        <v>0.99</v>
      </c>
      <c r="H150" s="919">
        <v>0.99</v>
      </c>
      <c r="I150" s="919">
        <v>1</v>
      </c>
      <c r="J150" s="1090">
        <v>1.01</v>
      </c>
      <c r="K150" s="918">
        <v>1.01</v>
      </c>
      <c r="L150" s="919">
        <v>1</v>
      </c>
    </row>
    <row r="151" spans="1:12">
      <c r="A151" s="920" t="s">
        <v>319</v>
      </c>
      <c r="B151" s="17"/>
      <c r="C151" s="921">
        <v>40.052356020942412</v>
      </c>
      <c r="D151" s="922">
        <v>37.61969904240766</v>
      </c>
      <c r="E151" s="922">
        <v>40.472878998609183</v>
      </c>
      <c r="F151" s="922">
        <v>38.651372957942307</v>
      </c>
      <c r="G151" s="922">
        <v>43.406593406593409</v>
      </c>
      <c r="H151" s="922">
        <v>43.898864052766577</v>
      </c>
      <c r="I151" s="922">
        <v>42.272079772079771</v>
      </c>
      <c r="J151" s="923">
        <v>41.331885631559899</v>
      </c>
      <c r="K151" s="921">
        <v>39.214182221085828</v>
      </c>
      <c r="L151" s="922">
        <v>42.731002497324297</v>
      </c>
    </row>
    <row r="152" spans="1:12">
      <c r="A152" s="920" t="s">
        <v>320</v>
      </c>
      <c r="B152" s="17"/>
      <c r="C152" s="921">
        <v>16.62620533182076</v>
      </c>
      <c r="D152" s="922">
        <v>16.438726539440776</v>
      </c>
      <c r="E152" s="922">
        <v>15.212269393198488</v>
      </c>
      <c r="F152" s="922">
        <v>15.71403133903134</v>
      </c>
      <c r="G152" s="922">
        <v>15.895828309621413</v>
      </c>
      <c r="H152" s="922">
        <v>14.806581776886462</v>
      </c>
      <c r="I152" s="922">
        <v>15.826600600454002</v>
      </c>
      <c r="J152" s="923">
        <v>15.553636538092498</v>
      </c>
      <c r="K152" s="921">
        <v>15.996501536184432</v>
      </c>
      <c r="L152" s="922">
        <v>15.517158047365879</v>
      </c>
    </row>
    <row r="153" spans="1:12">
      <c r="A153" s="920" t="s">
        <v>321</v>
      </c>
      <c r="B153" s="17"/>
      <c r="C153" s="921">
        <v>17.107203630175839</v>
      </c>
      <c r="D153" s="922">
        <v>18.475542437419733</v>
      </c>
      <c r="E153" s="922">
        <v>17.532785063347411</v>
      </c>
      <c r="F153" s="922">
        <v>18.242521367521366</v>
      </c>
      <c r="G153" s="922">
        <v>17.641668676151433</v>
      </c>
      <c r="H153" s="922">
        <v>15.106192765844348</v>
      </c>
      <c r="I153" s="922">
        <v>15.777783201933168</v>
      </c>
      <c r="J153" s="923">
        <v>15.831894070236038</v>
      </c>
      <c r="K153" s="921">
        <v>17.844408064407617</v>
      </c>
      <c r="L153" s="922">
        <v>16.087481875302078</v>
      </c>
    </row>
    <row r="154" spans="1:12">
      <c r="A154" s="53" t="s">
        <v>322</v>
      </c>
      <c r="B154" s="17"/>
      <c r="C154" s="912">
        <v>687975203007</v>
      </c>
      <c r="D154" s="913">
        <v>690763154918</v>
      </c>
      <c r="E154" s="913">
        <v>678231878217</v>
      </c>
      <c r="F154" s="913">
        <v>671823235769</v>
      </c>
      <c r="G154" s="913">
        <v>662129844249</v>
      </c>
      <c r="H154" s="913">
        <v>661495726634</v>
      </c>
      <c r="I154" s="913">
        <v>657462401451</v>
      </c>
      <c r="J154" s="924">
        <v>646235000000</v>
      </c>
      <c r="K154" s="912">
        <v>687975203007</v>
      </c>
      <c r="L154" s="913">
        <v>662129844249</v>
      </c>
    </row>
    <row r="155" spans="1:12">
      <c r="A155" s="53" t="s">
        <v>323</v>
      </c>
      <c r="B155" s="17"/>
      <c r="C155" s="912">
        <v>10989588105</v>
      </c>
      <c r="D155" s="913">
        <v>11287122453</v>
      </c>
      <c r="E155" s="913">
        <v>11706810331</v>
      </c>
      <c r="F155" s="913">
        <v>12307179833</v>
      </c>
      <c r="G155" s="913">
        <v>12995553724</v>
      </c>
      <c r="H155" s="913">
        <v>13811543057</v>
      </c>
      <c r="I155" s="913">
        <v>13928590532</v>
      </c>
      <c r="J155" s="924">
        <v>14448000000</v>
      </c>
      <c r="K155" s="912">
        <v>10989588105</v>
      </c>
      <c r="L155" s="913">
        <v>12995553724</v>
      </c>
    </row>
    <row r="156" spans="1:12">
      <c r="A156" s="53" t="s">
        <v>324</v>
      </c>
      <c r="B156" s="17"/>
      <c r="C156" s="912">
        <v>436209427</v>
      </c>
      <c r="D156" s="913">
        <v>386587286</v>
      </c>
      <c r="E156" s="913">
        <v>420662999</v>
      </c>
      <c r="F156" s="913">
        <v>408006605</v>
      </c>
      <c r="G156" s="913">
        <v>327352760</v>
      </c>
      <c r="H156" s="913">
        <v>362890991</v>
      </c>
      <c r="I156" s="913">
        <v>356433022</v>
      </c>
      <c r="J156" s="924">
        <v>357000000</v>
      </c>
      <c r="K156" s="912">
        <v>436209427</v>
      </c>
      <c r="L156" s="913">
        <v>327352760</v>
      </c>
    </row>
    <row r="157" spans="1:12">
      <c r="A157" s="53" t="s">
        <v>325</v>
      </c>
      <c r="B157" s="17"/>
      <c r="C157" s="912">
        <v>242277586036</v>
      </c>
      <c r="D157" s="913">
        <v>240088277318</v>
      </c>
      <c r="E157" s="913">
        <v>245588130386</v>
      </c>
      <c r="F157" s="913">
        <v>232210273385</v>
      </c>
      <c r="G157" s="913">
        <v>230096227429</v>
      </c>
      <c r="H157" s="913">
        <v>224287798983</v>
      </c>
      <c r="I157" s="913">
        <v>224189714608</v>
      </c>
      <c r="J157" s="924">
        <v>223348000000</v>
      </c>
      <c r="K157" s="912">
        <v>242277586036</v>
      </c>
      <c r="L157" s="913">
        <v>230096227429</v>
      </c>
    </row>
    <row r="158" spans="1:12" ht="15.75">
      <c r="A158" s="1091" t="s">
        <v>366</v>
      </c>
      <c r="B158" s="17"/>
      <c r="C158" s="912">
        <v>335944253456</v>
      </c>
      <c r="D158" s="913">
        <v>328193084532</v>
      </c>
      <c r="E158" s="913">
        <v>318050770226</v>
      </c>
      <c r="F158" s="913">
        <v>323903278330</v>
      </c>
      <c r="G158" s="913">
        <v>323468697118</v>
      </c>
      <c r="H158" s="913">
        <v>322660722412</v>
      </c>
      <c r="I158" s="913">
        <v>310215698670</v>
      </c>
      <c r="J158" s="924">
        <v>303688000000</v>
      </c>
      <c r="K158" s="912">
        <v>335944253456</v>
      </c>
      <c r="L158" s="913">
        <v>323468697118</v>
      </c>
    </row>
    <row r="159" spans="1:12" ht="15.75">
      <c r="A159" s="1092" t="s">
        <v>367</v>
      </c>
      <c r="B159" s="17"/>
      <c r="C159" s="912">
        <v>44075445652</v>
      </c>
      <c r="D159" s="913">
        <v>44383000000</v>
      </c>
      <c r="E159" s="913">
        <v>44990000000</v>
      </c>
      <c r="F159" s="913">
        <v>44927840000</v>
      </c>
      <c r="G159" s="913">
        <v>41469649355</v>
      </c>
      <c r="H159" s="913">
        <v>41387000000</v>
      </c>
      <c r="I159" s="913">
        <v>40969000000</v>
      </c>
      <c r="J159" s="924">
        <v>41688000000</v>
      </c>
      <c r="K159" s="912">
        <v>44591167945</v>
      </c>
      <c r="L159" s="913">
        <v>41380127288</v>
      </c>
    </row>
    <row r="160" spans="1:12">
      <c r="A160" s="69"/>
      <c r="B160" s="57"/>
      <c r="C160" s="916"/>
      <c r="D160" s="917"/>
      <c r="E160" s="917"/>
      <c r="F160" s="917"/>
      <c r="G160" s="917"/>
      <c r="H160" s="917"/>
      <c r="I160" s="917"/>
      <c r="J160" s="1088"/>
      <c r="K160" s="916"/>
      <c r="L160" s="917"/>
    </row>
    <row r="161" spans="1:21">
      <c r="A161" s="53" t="s">
        <v>326</v>
      </c>
      <c r="B161" s="476"/>
      <c r="C161" s="925">
        <v>231</v>
      </c>
      <c r="D161" s="926">
        <v>230</v>
      </c>
      <c r="E161" s="926">
        <v>234</v>
      </c>
      <c r="F161" s="926">
        <v>236</v>
      </c>
      <c r="G161" s="926">
        <v>238</v>
      </c>
      <c r="H161" s="926">
        <v>239</v>
      </c>
      <c r="I161" s="926">
        <v>241</v>
      </c>
      <c r="J161" s="1093">
        <v>246</v>
      </c>
      <c r="K161" s="925">
        <v>231</v>
      </c>
      <c r="L161" s="926">
        <v>238</v>
      </c>
    </row>
    <row r="162" spans="1:21">
      <c r="A162" s="1094" t="s">
        <v>368</v>
      </c>
      <c r="B162" s="476"/>
      <c r="C162" s="925">
        <v>198</v>
      </c>
      <c r="D162" s="926">
        <v>196</v>
      </c>
      <c r="E162" s="926">
        <v>200</v>
      </c>
      <c r="F162" s="926">
        <v>202</v>
      </c>
      <c r="G162" s="926">
        <v>202</v>
      </c>
      <c r="H162" s="926">
        <v>199</v>
      </c>
      <c r="I162" s="926">
        <v>200</v>
      </c>
      <c r="J162" s="1093">
        <v>202</v>
      </c>
      <c r="K162" s="925">
        <v>198</v>
      </c>
      <c r="L162" s="926">
        <v>202</v>
      </c>
    </row>
    <row r="163" spans="1:21">
      <c r="A163" s="147" t="s">
        <v>328</v>
      </c>
      <c r="B163" s="519"/>
      <c r="C163" s="927">
        <v>2625</v>
      </c>
      <c r="D163" s="928">
        <v>2611</v>
      </c>
      <c r="E163" s="928">
        <v>2621</v>
      </c>
      <c r="F163" s="928">
        <v>2639</v>
      </c>
      <c r="G163" s="928">
        <v>2662</v>
      </c>
      <c r="H163" s="928">
        <v>2712</v>
      </c>
      <c r="I163" s="928">
        <v>2704</v>
      </c>
      <c r="J163" s="1095">
        <v>2689</v>
      </c>
      <c r="K163" s="927">
        <v>2625</v>
      </c>
      <c r="L163" s="928">
        <v>2662</v>
      </c>
    </row>
    <row r="164" spans="1:21">
      <c r="A164" s="905" t="s">
        <v>724</v>
      </c>
      <c r="B164" s="929"/>
      <c r="C164" s="929"/>
      <c r="D164" s="929"/>
      <c r="E164" s="929"/>
      <c r="F164" s="929"/>
      <c r="G164" s="929"/>
      <c r="H164" s="929"/>
      <c r="I164" s="929"/>
      <c r="J164" s="929"/>
      <c r="K164" s="929"/>
      <c r="L164" s="929"/>
    </row>
    <row r="165" spans="1:21">
      <c r="A165" s="905" t="s">
        <v>725</v>
      </c>
      <c r="B165" s="905"/>
      <c r="C165" s="905"/>
      <c r="D165" s="905"/>
      <c r="E165" s="905"/>
      <c r="F165" s="905"/>
      <c r="G165" s="905"/>
      <c r="H165" s="905"/>
      <c r="I165" s="905"/>
      <c r="J165" s="905"/>
      <c r="K165" s="929"/>
      <c r="L165" s="929"/>
    </row>
    <row r="166" spans="1:21">
      <c r="A166" s="905" t="s">
        <v>726</v>
      </c>
      <c r="B166" s="929"/>
      <c r="C166" s="929"/>
      <c r="D166" s="929"/>
      <c r="E166" s="929"/>
      <c r="F166" s="929"/>
      <c r="G166" s="929"/>
      <c r="H166" s="929"/>
      <c r="I166" s="929"/>
      <c r="J166" s="929"/>
      <c r="K166" s="929"/>
      <c r="L166" s="929"/>
    </row>
    <row r="167" spans="1:21">
      <c r="A167" s="905" t="s">
        <v>727</v>
      </c>
      <c r="B167" s="930"/>
      <c r="C167" s="930"/>
      <c r="D167" s="930"/>
      <c r="E167" s="930"/>
      <c r="F167" s="930"/>
      <c r="G167" s="930"/>
      <c r="H167" s="930"/>
      <c r="I167" s="930"/>
      <c r="J167" s="930"/>
      <c r="K167" s="930"/>
      <c r="L167" s="930"/>
    </row>
    <row r="168" spans="1:21">
      <c r="A168" s="1096" t="s">
        <v>730</v>
      </c>
      <c r="B168" s="17"/>
      <c r="C168" s="17"/>
      <c r="D168" s="17"/>
      <c r="E168" s="17"/>
      <c r="F168" s="17"/>
      <c r="G168" s="17"/>
      <c r="H168" s="17"/>
      <c r="I168" s="17"/>
      <c r="J168" s="17"/>
      <c r="K168" s="17"/>
      <c r="L168" s="17"/>
    </row>
    <row r="169" spans="1:21">
      <c r="A169" s="995"/>
      <c r="B169" s="17"/>
      <c r="C169" s="17"/>
      <c r="D169" s="17"/>
      <c r="E169" s="17"/>
      <c r="F169" s="17"/>
      <c r="G169" s="17"/>
      <c r="H169" s="17"/>
      <c r="I169" s="17"/>
      <c r="J169" s="17"/>
      <c r="K169" s="17"/>
      <c r="L169" s="17"/>
    </row>
    <row r="170" spans="1:21">
      <c r="A170" s="996"/>
    </row>
    <row r="171" spans="1:21">
      <c r="A171" s="520" t="s">
        <v>301</v>
      </c>
      <c r="B171" s="438"/>
      <c r="C171" s="438"/>
      <c r="D171" s="438"/>
      <c r="E171" s="438"/>
      <c r="F171" s="521"/>
      <c r="G171" s="381"/>
      <c r="H171" s="381"/>
      <c r="I171" s="495"/>
      <c r="J171" s="495"/>
      <c r="K171" s="495"/>
      <c r="L171" s="495"/>
      <c r="M171" s="495"/>
      <c r="N171" s="495"/>
      <c r="O171" s="495"/>
      <c r="P171" s="495"/>
      <c r="Q171" s="495"/>
      <c r="R171" s="495"/>
      <c r="S171" s="495"/>
      <c r="T171" s="495"/>
      <c r="U171" s="522"/>
    </row>
    <row r="172" spans="1:21">
      <c r="A172" s="381"/>
      <c r="B172" s="1391" t="s">
        <v>162</v>
      </c>
      <c r="C172" s="1391"/>
      <c r="D172" s="1391"/>
      <c r="E172" s="1391"/>
      <c r="F172" s="1391"/>
      <c r="G172" s="1391"/>
      <c r="H172" s="1391"/>
      <c r="I172" s="1391"/>
      <c r="J172" s="1391"/>
      <c r="K172" s="1391"/>
      <c r="L172" s="1392" t="s">
        <v>163</v>
      </c>
      <c r="M172" s="1392"/>
      <c r="N172" s="1392"/>
      <c r="O172" s="1392"/>
      <c r="P172" s="1392"/>
      <c r="Q172" s="1392"/>
      <c r="R172" s="1392"/>
      <c r="S172" s="1392"/>
      <c r="T172" s="1392"/>
      <c r="U172" s="1392"/>
    </row>
    <row r="173" spans="1:21">
      <c r="A173" s="156"/>
      <c r="B173" s="156"/>
      <c r="C173" s="156"/>
      <c r="D173" s="156"/>
      <c r="E173" s="156"/>
      <c r="F173" s="156"/>
      <c r="G173" s="380"/>
      <c r="H173" s="380"/>
      <c r="I173" s="380"/>
      <c r="J173" s="380"/>
      <c r="K173" s="380"/>
      <c r="L173" s="380"/>
      <c r="M173" s="380"/>
      <c r="N173" s="380"/>
      <c r="O173" s="380"/>
      <c r="P173" s="380"/>
      <c r="Q173" s="380"/>
      <c r="R173" s="380"/>
      <c r="S173" s="380"/>
      <c r="T173" s="380"/>
      <c r="U173" s="380"/>
    </row>
    <row r="174" spans="1:21">
      <c r="A174" s="878"/>
      <c r="B174" s="878"/>
      <c r="C174" s="878"/>
      <c r="D174" s="878"/>
      <c r="E174" s="878"/>
      <c r="F174" s="878"/>
      <c r="G174" s="878"/>
      <c r="H174" s="879"/>
      <c r="I174" s="879"/>
      <c r="J174" s="880" t="s">
        <v>575</v>
      </c>
      <c r="K174" s="879" t="s">
        <v>575</v>
      </c>
      <c r="L174" s="879"/>
      <c r="M174" s="879"/>
      <c r="N174" s="1081"/>
      <c r="O174" s="879"/>
      <c r="P174" s="879"/>
      <c r="Q174" s="879"/>
      <c r="R174" s="879"/>
      <c r="S174" s="879"/>
      <c r="T174" s="880" t="s">
        <v>575</v>
      </c>
      <c r="U174" s="879" t="s">
        <v>575</v>
      </c>
    </row>
    <row r="175" spans="1:21" ht="15.75" thickBot="1">
      <c r="A175" s="881" t="s">
        <v>24</v>
      </c>
      <c r="B175" s="884" t="s">
        <v>693</v>
      </c>
      <c r="C175" s="883" t="s">
        <v>25</v>
      </c>
      <c r="D175" s="883" t="s">
        <v>26</v>
      </c>
      <c r="E175" s="883" t="s">
        <v>27</v>
      </c>
      <c r="F175" s="883" t="s">
        <v>28</v>
      </c>
      <c r="G175" s="883" t="s">
        <v>29</v>
      </c>
      <c r="H175" s="883" t="s">
        <v>30</v>
      </c>
      <c r="I175" s="883" t="s">
        <v>31</v>
      </c>
      <c r="J175" s="884">
        <v>2017</v>
      </c>
      <c r="K175" s="883">
        <v>2016</v>
      </c>
      <c r="L175" s="884" t="s">
        <v>693</v>
      </c>
      <c r="M175" s="883" t="s">
        <v>25</v>
      </c>
      <c r="N175" s="883" t="s">
        <v>26</v>
      </c>
      <c r="O175" s="883" t="s">
        <v>27</v>
      </c>
      <c r="P175" s="883" t="s">
        <v>28</v>
      </c>
      <c r="Q175" s="883" t="s">
        <v>29</v>
      </c>
      <c r="R175" s="883" t="s">
        <v>30</v>
      </c>
      <c r="S175" s="883" t="s">
        <v>31</v>
      </c>
      <c r="T175" s="884">
        <v>2017</v>
      </c>
      <c r="U175" s="883">
        <v>2016</v>
      </c>
    </row>
    <row r="176" spans="1:21">
      <c r="A176" s="486" t="s">
        <v>34</v>
      </c>
      <c r="B176" s="885">
        <v>1116253615</v>
      </c>
      <c r="C176" s="1082">
        <v>1074300416</v>
      </c>
      <c r="D176" s="886">
        <v>1077302051</v>
      </c>
      <c r="E176" s="886">
        <v>1056897524</v>
      </c>
      <c r="F176" s="886">
        <v>1099066169</v>
      </c>
      <c r="G176" s="886">
        <v>1067718416</v>
      </c>
      <c r="H176" s="886">
        <v>1089652668</v>
      </c>
      <c r="I176" s="887">
        <v>1097000000</v>
      </c>
      <c r="J176" s="885">
        <v>4324753606</v>
      </c>
      <c r="K176" s="887">
        <v>4353887114</v>
      </c>
      <c r="L176" s="885">
        <v>214019944</v>
      </c>
      <c r="M176" s="1082">
        <v>207200190</v>
      </c>
      <c r="N176" s="1082">
        <v>198560675</v>
      </c>
      <c r="O176" s="886">
        <v>196016980</v>
      </c>
      <c r="P176" s="886">
        <v>199319620</v>
      </c>
      <c r="Q176" s="886">
        <v>187500673</v>
      </c>
      <c r="R176" s="886">
        <v>203874614</v>
      </c>
      <c r="S176" s="887">
        <v>201000000</v>
      </c>
      <c r="T176" s="885">
        <v>815797789</v>
      </c>
      <c r="U176" s="886">
        <v>791564193</v>
      </c>
    </row>
    <row r="177" spans="1:21">
      <c r="A177" s="888" t="s">
        <v>35</v>
      </c>
      <c r="B177" s="885">
        <v>190940655</v>
      </c>
      <c r="C177" s="886">
        <v>190836194</v>
      </c>
      <c r="D177" s="886">
        <v>188433898</v>
      </c>
      <c r="E177" s="886">
        <v>189200593</v>
      </c>
      <c r="F177" s="886">
        <v>147488860</v>
      </c>
      <c r="G177" s="886">
        <v>185831936</v>
      </c>
      <c r="H177" s="886">
        <v>146927802</v>
      </c>
      <c r="I177" s="889">
        <v>153000000</v>
      </c>
      <c r="J177" s="885">
        <v>759411340</v>
      </c>
      <c r="K177" s="889">
        <v>633176418</v>
      </c>
      <c r="L177" s="885">
        <v>99674142</v>
      </c>
      <c r="M177" s="886">
        <v>98746051</v>
      </c>
      <c r="N177" s="886">
        <v>106272374</v>
      </c>
      <c r="O177" s="886">
        <v>107268528</v>
      </c>
      <c r="P177" s="886">
        <v>102674199</v>
      </c>
      <c r="Q177" s="886">
        <v>104137604</v>
      </c>
      <c r="R177" s="886">
        <v>103023079</v>
      </c>
      <c r="S177" s="889">
        <v>98000000</v>
      </c>
      <c r="T177" s="885">
        <v>411961095</v>
      </c>
      <c r="U177" s="886">
        <v>408199019</v>
      </c>
    </row>
    <row r="178" spans="1:21">
      <c r="A178" s="488" t="s">
        <v>36</v>
      </c>
      <c r="B178" s="885">
        <v>106733315</v>
      </c>
      <c r="C178" s="886">
        <v>61890268</v>
      </c>
      <c r="D178" s="886">
        <v>60571708</v>
      </c>
      <c r="E178" s="886">
        <v>90301340</v>
      </c>
      <c r="F178" s="886">
        <v>118789298</v>
      </c>
      <c r="G178" s="886">
        <v>49372933</v>
      </c>
      <c r="H178" s="886">
        <v>83081695</v>
      </c>
      <c r="I178" s="889">
        <v>95000000</v>
      </c>
      <c r="J178" s="885">
        <v>319496631</v>
      </c>
      <c r="K178" s="889">
        <v>346029297</v>
      </c>
      <c r="L178" s="885">
        <v>7039614</v>
      </c>
      <c r="M178" s="886">
        <v>7979534</v>
      </c>
      <c r="N178" s="886">
        <v>7227859</v>
      </c>
      <c r="O178" s="886">
        <v>9367529</v>
      </c>
      <c r="P178" s="886">
        <v>7987202</v>
      </c>
      <c r="Q178" s="886">
        <v>7879398</v>
      </c>
      <c r="R178" s="886">
        <v>10153695</v>
      </c>
      <c r="S178" s="889">
        <v>9000000</v>
      </c>
      <c r="T178" s="885">
        <v>31614536</v>
      </c>
      <c r="U178" s="886">
        <v>34787828</v>
      </c>
    </row>
    <row r="179" spans="1:21">
      <c r="A179" s="890" t="s">
        <v>37</v>
      </c>
      <c r="B179" s="891">
        <v>132810269</v>
      </c>
      <c r="C179" s="892">
        <v>116710173</v>
      </c>
      <c r="D179" s="892">
        <v>120549943</v>
      </c>
      <c r="E179" s="892">
        <v>119748366</v>
      </c>
      <c r="F179" s="892">
        <v>157209985</v>
      </c>
      <c r="G179" s="892">
        <v>102228133</v>
      </c>
      <c r="H179" s="892">
        <v>133421180</v>
      </c>
      <c r="I179" s="893">
        <v>119000000</v>
      </c>
      <c r="J179" s="891">
        <v>489818751</v>
      </c>
      <c r="K179" s="893">
        <v>511917534</v>
      </c>
      <c r="L179" s="891">
        <v>3261054</v>
      </c>
      <c r="M179" s="892">
        <v>4169842</v>
      </c>
      <c r="N179" s="892">
        <v>2959347</v>
      </c>
      <c r="O179" s="892">
        <v>11103007</v>
      </c>
      <c r="P179" s="892">
        <v>14335070</v>
      </c>
      <c r="Q179" s="892">
        <v>4196604</v>
      </c>
      <c r="R179" s="892">
        <v>5533663</v>
      </c>
      <c r="S179" s="893">
        <v>4000000</v>
      </c>
      <c r="T179" s="891">
        <v>21493250</v>
      </c>
      <c r="U179" s="892">
        <v>28482267</v>
      </c>
    </row>
    <row r="180" spans="1:21">
      <c r="A180" s="488" t="s">
        <v>38</v>
      </c>
      <c r="B180" s="885">
        <v>1546737854</v>
      </c>
      <c r="C180" s="1083">
        <v>1443737051</v>
      </c>
      <c r="D180" s="886">
        <v>1446857599</v>
      </c>
      <c r="E180" s="886">
        <v>1456147824</v>
      </c>
      <c r="F180" s="886">
        <v>1522554313</v>
      </c>
      <c r="G180" s="886">
        <v>1405151419</v>
      </c>
      <c r="H180" s="886">
        <v>1453083345</v>
      </c>
      <c r="I180" s="889">
        <v>1464000000</v>
      </c>
      <c r="J180" s="885">
        <v>5893480328</v>
      </c>
      <c r="K180" s="889">
        <v>5845010363</v>
      </c>
      <c r="L180" s="885">
        <v>323994752</v>
      </c>
      <c r="M180" s="1083">
        <v>318095619</v>
      </c>
      <c r="N180" s="886">
        <v>315020255</v>
      </c>
      <c r="O180" s="886">
        <v>323756043</v>
      </c>
      <c r="P180" s="886">
        <v>324316091</v>
      </c>
      <c r="Q180" s="886">
        <v>303714279</v>
      </c>
      <c r="R180" s="886">
        <v>322585051</v>
      </c>
      <c r="S180" s="889">
        <v>312000000</v>
      </c>
      <c r="T180" s="885">
        <v>1280866669</v>
      </c>
      <c r="U180" s="886">
        <v>1263033306</v>
      </c>
    </row>
    <row r="181" spans="1:21">
      <c r="A181" s="894" t="s">
        <v>39</v>
      </c>
      <c r="B181" s="885">
        <v>600843160</v>
      </c>
      <c r="C181" s="886">
        <v>540399668</v>
      </c>
      <c r="D181" s="886">
        <v>553292406</v>
      </c>
      <c r="E181" s="886">
        <v>558477435</v>
      </c>
      <c r="F181" s="886">
        <v>613957940</v>
      </c>
      <c r="G181" s="886">
        <v>602716161</v>
      </c>
      <c r="H181" s="886">
        <v>608186257</v>
      </c>
      <c r="I181" s="889">
        <v>584000000</v>
      </c>
      <c r="J181" s="885">
        <v>2253012669</v>
      </c>
      <c r="K181" s="889">
        <v>2409368866</v>
      </c>
      <c r="L181" s="885">
        <v>173949117</v>
      </c>
      <c r="M181" s="886">
        <v>148266463</v>
      </c>
      <c r="N181" s="886">
        <v>162826240</v>
      </c>
      <c r="O181" s="886">
        <v>154804499</v>
      </c>
      <c r="P181" s="886">
        <v>184295966</v>
      </c>
      <c r="Q181" s="886">
        <v>166337648</v>
      </c>
      <c r="R181" s="886">
        <v>168551548</v>
      </c>
      <c r="S181" s="889">
        <v>163000000</v>
      </c>
      <c r="T181" s="885">
        <v>639846319</v>
      </c>
      <c r="U181" s="886">
        <v>682045846</v>
      </c>
    </row>
    <row r="182" spans="1:21">
      <c r="A182" s="488" t="s">
        <v>42</v>
      </c>
      <c r="B182" s="885">
        <v>945894694</v>
      </c>
      <c r="C182" s="886">
        <v>903337383</v>
      </c>
      <c r="D182" s="886">
        <v>893565193</v>
      </c>
      <c r="E182" s="886">
        <v>897670389</v>
      </c>
      <c r="F182" s="886">
        <v>908596373</v>
      </c>
      <c r="G182" s="886">
        <v>802435258</v>
      </c>
      <c r="H182" s="886">
        <v>844897088</v>
      </c>
      <c r="I182" s="889">
        <v>880000000</v>
      </c>
      <c r="J182" s="885">
        <v>3640467659</v>
      </c>
      <c r="K182" s="889">
        <v>3435641497</v>
      </c>
      <c r="L182" s="885">
        <v>150045636</v>
      </c>
      <c r="M182" s="886">
        <v>169829155</v>
      </c>
      <c r="N182" s="886">
        <v>152194016</v>
      </c>
      <c r="O182" s="886">
        <v>168951544</v>
      </c>
      <c r="P182" s="886">
        <v>140020125</v>
      </c>
      <c r="Q182" s="886">
        <v>137376630</v>
      </c>
      <c r="R182" s="886">
        <v>154033503</v>
      </c>
      <c r="S182" s="889">
        <v>149000000</v>
      </c>
      <c r="T182" s="885">
        <v>641020351</v>
      </c>
      <c r="U182" s="886">
        <v>580987460</v>
      </c>
    </row>
    <row r="183" spans="1:21">
      <c r="A183" s="890" t="s">
        <v>43</v>
      </c>
      <c r="B183" s="891">
        <v>-80594343</v>
      </c>
      <c r="C183" s="892">
        <v>-364320703</v>
      </c>
      <c r="D183" s="892">
        <v>-405407028</v>
      </c>
      <c r="E183" s="892">
        <v>-175475274</v>
      </c>
      <c r="F183" s="892">
        <v>-138170876</v>
      </c>
      <c r="G183" s="892">
        <v>3130021</v>
      </c>
      <c r="H183" s="892">
        <v>-31358625</v>
      </c>
      <c r="I183" s="893">
        <v>-120000000</v>
      </c>
      <c r="J183" s="891">
        <v>-1025797348</v>
      </c>
      <c r="K183" s="893">
        <v>-286207436</v>
      </c>
      <c r="L183" s="891">
        <v>-29726403</v>
      </c>
      <c r="M183" s="892">
        <v>-5298081</v>
      </c>
      <c r="N183" s="892">
        <v>16968889</v>
      </c>
      <c r="O183" s="892">
        <v>-9525190</v>
      </c>
      <c r="P183" s="892">
        <v>643079</v>
      </c>
      <c r="Q183" s="892">
        <v>-30329912</v>
      </c>
      <c r="R183" s="892">
        <v>-22259555</v>
      </c>
      <c r="S183" s="893">
        <v>-10000000</v>
      </c>
      <c r="T183" s="891">
        <v>-27580785</v>
      </c>
      <c r="U183" s="892">
        <v>-61891829</v>
      </c>
    </row>
    <row r="184" spans="1:21">
      <c r="A184" s="186" t="s">
        <v>46</v>
      </c>
      <c r="B184" s="895">
        <v>1026489037</v>
      </c>
      <c r="C184" s="896">
        <v>1267658086</v>
      </c>
      <c r="D184" s="896">
        <v>1298972221</v>
      </c>
      <c r="E184" s="896">
        <v>1073145663</v>
      </c>
      <c r="F184" s="896">
        <v>1046767249</v>
      </c>
      <c r="G184" s="896">
        <v>799305237</v>
      </c>
      <c r="H184" s="896">
        <v>876255713</v>
      </c>
      <c r="I184" s="897">
        <v>1000000000</v>
      </c>
      <c r="J184" s="895">
        <v>4666265007</v>
      </c>
      <c r="K184" s="897">
        <v>3721848933</v>
      </c>
      <c r="L184" s="895">
        <v>179772039</v>
      </c>
      <c r="M184" s="896">
        <v>175127236</v>
      </c>
      <c r="N184" s="896">
        <v>135225127</v>
      </c>
      <c r="O184" s="896">
        <v>178476734</v>
      </c>
      <c r="P184" s="896">
        <v>139377046</v>
      </c>
      <c r="Q184" s="896">
        <v>167706542</v>
      </c>
      <c r="R184" s="896">
        <v>176293058</v>
      </c>
      <c r="S184" s="897">
        <v>159000000</v>
      </c>
      <c r="T184" s="895">
        <v>668601136</v>
      </c>
      <c r="U184" s="896">
        <v>642879289</v>
      </c>
    </row>
    <row r="185" spans="1:21">
      <c r="A185" s="68" t="s">
        <v>102</v>
      </c>
      <c r="B185" s="898">
        <v>0.90874113702570491</v>
      </c>
      <c r="C185" s="1084">
        <v>0.88357973196436057</v>
      </c>
      <c r="D185" s="899">
        <v>0.88149174266497787</v>
      </c>
      <c r="E185" s="899">
        <v>0.87268824306472925</v>
      </c>
      <c r="F185" s="899">
        <v>0.91372795184429201</v>
      </c>
      <c r="G185" s="899">
        <v>0.8973338346527977</v>
      </c>
      <c r="H185" s="899">
        <v>0.92293102572352703</v>
      </c>
      <c r="I185" s="900">
        <v>0.94647090162785241</v>
      </c>
      <c r="J185" s="898">
        <v>0.88044476201527189</v>
      </c>
      <c r="K185" s="900">
        <v>0.90499806695406004</v>
      </c>
      <c r="L185" s="898">
        <v>0.87412051834529803</v>
      </c>
      <c r="M185" s="1084">
        <v>0.87529431639408306</v>
      </c>
      <c r="N185" s="1084">
        <v>0.84738527214514403</v>
      </c>
      <c r="O185" s="899">
        <v>0.85605407117041366</v>
      </c>
      <c r="P185" s="899">
        <v>0.88260373639273104</v>
      </c>
      <c r="Q185" s="899">
        <v>0.814509122502172</v>
      </c>
      <c r="R185" s="899">
        <v>0.86688294421103007</v>
      </c>
      <c r="S185" s="900">
        <v>0.82797825012357884</v>
      </c>
      <c r="T185" s="898">
        <v>0.83327376515159246</v>
      </c>
      <c r="U185" s="899">
        <v>0.87706669915061841</v>
      </c>
    </row>
    <row r="186" spans="1:21">
      <c r="A186" s="894" t="s">
        <v>319</v>
      </c>
      <c r="B186" s="901">
        <v>38.849385908209442</v>
      </c>
      <c r="C186" s="902">
        <v>37.396121883656505</v>
      </c>
      <c r="D186" s="902">
        <v>38.217000691085005</v>
      </c>
      <c r="E186" s="902">
        <v>38.324175824175825</v>
      </c>
      <c r="F186" s="902">
        <v>40.315167432698622</v>
      </c>
      <c r="G186" s="902">
        <v>42.918149466192169</v>
      </c>
      <c r="H186" s="902">
        <v>41.844459738472125</v>
      </c>
      <c r="I186" s="1085">
        <v>39.89071038251366</v>
      </c>
      <c r="J186" s="901">
        <v>38.231800441201422</v>
      </c>
      <c r="K186" s="1085">
        <v>41.214713430282288</v>
      </c>
      <c r="L186" s="901">
        <v>53.703703703703709</v>
      </c>
      <c r="M186" s="902">
        <v>46.540880503144656</v>
      </c>
      <c r="N186" s="902">
        <v>51.746031746031754</v>
      </c>
      <c r="O186" s="902">
        <v>47.839506172839506</v>
      </c>
      <c r="P186" s="902">
        <v>56.79012345679012</v>
      </c>
      <c r="Q186" s="902">
        <v>54.605263157894733</v>
      </c>
      <c r="R186" s="902">
        <v>52.321981424148611</v>
      </c>
      <c r="S186" s="1085">
        <v>52.243589743589745</v>
      </c>
      <c r="T186" s="901">
        <v>49.960967993754878</v>
      </c>
      <c r="U186" s="902">
        <v>53.998416468725253</v>
      </c>
    </row>
    <row r="187" spans="1:21">
      <c r="A187" s="894" t="s">
        <v>329</v>
      </c>
      <c r="B187" s="885">
        <v>404986119173</v>
      </c>
      <c r="C187" s="886">
        <v>405455166205</v>
      </c>
      <c r="D187" s="886">
        <v>404192633627</v>
      </c>
      <c r="E187" s="886">
        <v>399966948374</v>
      </c>
      <c r="F187" s="886">
        <v>398039118856</v>
      </c>
      <c r="G187" s="886">
        <v>396640799414</v>
      </c>
      <c r="H187" s="886">
        <v>395248652747</v>
      </c>
      <c r="I187" s="889">
        <v>391573000000</v>
      </c>
      <c r="J187" s="885">
        <v>404986119173</v>
      </c>
      <c r="K187" s="889">
        <v>398039118856</v>
      </c>
      <c r="L187" s="885">
        <v>60723411391</v>
      </c>
      <c r="M187" s="886">
        <v>59904735825</v>
      </c>
      <c r="N187" s="886">
        <v>58623964877</v>
      </c>
      <c r="O187" s="886">
        <v>57306733102</v>
      </c>
      <c r="P187" s="886">
        <v>55383235101</v>
      </c>
      <c r="Q187" s="886">
        <v>56076872726</v>
      </c>
      <c r="R187" s="886">
        <v>56232819768</v>
      </c>
      <c r="S187" s="889">
        <v>54887000000</v>
      </c>
      <c r="T187" s="885">
        <v>60723411391</v>
      </c>
      <c r="U187" s="886">
        <v>55383235101</v>
      </c>
    </row>
    <row r="188" spans="1:21">
      <c r="A188" s="904" t="s">
        <v>323</v>
      </c>
      <c r="B188" s="885">
        <v>8523443915</v>
      </c>
      <c r="C188" s="886">
        <v>8726395272</v>
      </c>
      <c r="D188" s="886">
        <v>9195873428</v>
      </c>
      <c r="E188" s="886">
        <v>9712511829</v>
      </c>
      <c r="F188" s="886">
        <v>10207121545</v>
      </c>
      <c r="G188" s="886">
        <v>10797702482</v>
      </c>
      <c r="H188" s="886">
        <v>11043527838</v>
      </c>
      <c r="I188" s="889">
        <v>11357000000</v>
      </c>
      <c r="J188" s="885">
        <v>8523443915</v>
      </c>
      <c r="K188" s="889">
        <v>10207121545</v>
      </c>
      <c r="L188" s="885">
        <v>731530572</v>
      </c>
      <c r="M188" s="886">
        <v>770253944</v>
      </c>
      <c r="N188" s="886">
        <v>839764764</v>
      </c>
      <c r="O188" s="886">
        <v>968958399</v>
      </c>
      <c r="P188" s="886">
        <v>1001674541</v>
      </c>
      <c r="Q188" s="886">
        <v>1016341926</v>
      </c>
      <c r="R188" s="886">
        <v>1074405776</v>
      </c>
      <c r="S188" s="889">
        <v>1245000000</v>
      </c>
      <c r="T188" s="885">
        <v>731530572</v>
      </c>
      <c r="U188" s="886">
        <v>1001674541</v>
      </c>
    </row>
    <row r="189" spans="1:21">
      <c r="A189" s="894" t="s">
        <v>324</v>
      </c>
      <c r="B189" s="885">
        <v>315627511</v>
      </c>
      <c r="C189" s="886">
        <v>279655479</v>
      </c>
      <c r="D189" s="886">
        <v>314676944</v>
      </c>
      <c r="E189" s="886">
        <v>302953592</v>
      </c>
      <c r="F189" s="886">
        <v>221808746</v>
      </c>
      <c r="G189" s="886">
        <v>236359171</v>
      </c>
      <c r="H189" s="886">
        <v>242340719</v>
      </c>
      <c r="I189" s="889">
        <v>237000000</v>
      </c>
      <c r="J189" s="885">
        <v>315627511</v>
      </c>
      <c r="K189" s="889">
        <v>221808746</v>
      </c>
      <c r="L189" s="885">
        <v>10915814</v>
      </c>
      <c r="M189" s="886">
        <v>8568406</v>
      </c>
      <c r="N189" s="886">
        <v>9872747</v>
      </c>
      <c r="O189" s="886">
        <v>5652921</v>
      </c>
      <c r="P189" s="886">
        <v>8833927</v>
      </c>
      <c r="Q189" s="886">
        <v>16902690</v>
      </c>
      <c r="R189" s="886">
        <v>23395979</v>
      </c>
      <c r="S189" s="889">
        <v>12000000</v>
      </c>
      <c r="T189" s="885">
        <v>10915814</v>
      </c>
      <c r="U189" s="886">
        <v>8833927</v>
      </c>
    </row>
    <row r="190" spans="1:21">
      <c r="A190" s="890" t="s">
        <v>330</v>
      </c>
      <c r="B190" s="891">
        <v>94765597761</v>
      </c>
      <c r="C190" s="892">
        <v>89474987971</v>
      </c>
      <c r="D190" s="892">
        <v>93719870667</v>
      </c>
      <c r="E190" s="892">
        <v>94226083189</v>
      </c>
      <c r="F190" s="892">
        <v>93273999289</v>
      </c>
      <c r="G190" s="892">
        <v>90234063324</v>
      </c>
      <c r="H190" s="892">
        <v>88202835704</v>
      </c>
      <c r="I190" s="893">
        <v>83401000000</v>
      </c>
      <c r="J190" s="891">
        <v>94765597761</v>
      </c>
      <c r="K190" s="893">
        <v>93273999289</v>
      </c>
      <c r="L190" s="891">
        <v>37935449249</v>
      </c>
      <c r="M190" s="892">
        <v>35576182901</v>
      </c>
      <c r="N190" s="892">
        <v>35915794740</v>
      </c>
      <c r="O190" s="892">
        <v>35244951792</v>
      </c>
      <c r="P190" s="892">
        <v>35919008210</v>
      </c>
      <c r="Q190" s="892">
        <v>37019655581</v>
      </c>
      <c r="R190" s="892">
        <v>38856294986</v>
      </c>
      <c r="S190" s="893">
        <v>43462000000</v>
      </c>
      <c r="T190" s="891">
        <v>37935449249</v>
      </c>
      <c r="U190" s="892">
        <v>35919008210</v>
      </c>
    </row>
    <row r="191" spans="1:21">
      <c r="A191" s="491"/>
      <c r="B191" s="491"/>
      <c r="C191" s="491"/>
      <c r="D191" s="491"/>
      <c r="E191" s="491"/>
      <c r="F191" s="491"/>
      <c r="G191" s="491"/>
      <c r="H191" s="491"/>
      <c r="I191" s="491"/>
      <c r="J191" s="491"/>
      <c r="K191" s="491"/>
      <c r="L191" s="491"/>
      <c r="M191" s="491"/>
      <c r="N191" s="491"/>
      <c r="O191" s="491"/>
      <c r="P191" s="492"/>
      <c r="Q191" s="492"/>
      <c r="R191" s="491"/>
      <c r="S191" s="491"/>
      <c r="T191" s="491"/>
      <c r="U191" s="491"/>
    </row>
    <row r="192" spans="1:21">
      <c r="A192" s="491"/>
      <c r="B192" s="491"/>
      <c r="C192" s="491"/>
      <c r="D192" s="491"/>
      <c r="E192" s="491"/>
      <c r="F192" s="491"/>
      <c r="G192" s="491"/>
      <c r="H192" s="491"/>
      <c r="I192" s="491"/>
      <c r="J192" s="491"/>
      <c r="K192" s="491"/>
      <c r="L192" s="491"/>
      <c r="M192" s="491"/>
      <c r="N192" s="491"/>
      <c r="O192" s="491"/>
      <c r="P192" s="492"/>
      <c r="Q192" s="492"/>
      <c r="R192" s="491"/>
      <c r="S192" s="491"/>
      <c r="T192" s="491"/>
      <c r="U192" s="491"/>
    </row>
    <row r="193" spans="1:21">
      <c r="A193" s="520" t="s">
        <v>301</v>
      </c>
      <c r="B193" s="438"/>
      <c r="C193" s="438"/>
      <c r="D193" s="438"/>
      <c r="E193" s="438"/>
      <c r="F193" s="438"/>
      <c r="G193" s="381"/>
      <c r="H193" s="381"/>
      <c r="I193" s="495"/>
      <c r="J193" s="495"/>
      <c r="K193" s="495"/>
      <c r="L193" s="495"/>
      <c r="M193" s="495"/>
      <c r="N193" s="495"/>
      <c r="O193" s="495"/>
      <c r="P193" s="495"/>
      <c r="Q193" s="495"/>
      <c r="R193" s="495"/>
      <c r="S193" s="495"/>
      <c r="T193" s="495"/>
      <c r="U193" s="495"/>
    </row>
    <row r="194" spans="1:21">
      <c r="A194" s="381"/>
      <c r="B194" s="1391" t="s">
        <v>164</v>
      </c>
      <c r="C194" s="1391"/>
      <c r="D194" s="1391"/>
      <c r="E194" s="1391"/>
      <c r="F194" s="1391"/>
      <c r="G194" s="1391"/>
      <c r="H194" s="1391"/>
      <c r="I194" s="1391"/>
      <c r="J194" s="1391"/>
      <c r="K194" s="1391"/>
      <c r="L194" s="1392" t="s">
        <v>165</v>
      </c>
      <c r="M194" s="1392"/>
      <c r="N194" s="1392"/>
      <c r="O194" s="1392"/>
      <c r="P194" s="1392"/>
      <c r="Q194" s="1392"/>
      <c r="R194" s="1392"/>
      <c r="S194" s="1392"/>
      <c r="T194" s="1392"/>
      <c r="U194" s="1392"/>
    </row>
    <row r="195" spans="1:21">
      <c r="A195" s="156"/>
      <c r="B195" s="156"/>
      <c r="C195" s="156"/>
      <c r="D195" s="156"/>
      <c r="E195" s="156"/>
      <c r="F195" s="156"/>
      <c r="G195" s="380"/>
      <c r="H195" s="380"/>
      <c r="I195" s="380"/>
      <c r="J195" s="380"/>
      <c r="K195" s="380"/>
      <c r="L195" s="380"/>
      <c r="M195" s="380"/>
      <c r="N195" s="380"/>
      <c r="O195" s="380"/>
      <c r="P195" s="380"/>
      <c r="Q195" s="380"/>
      <c r="R195" s="380"/>
      <c r="S195" s="380"/>
      <c r="T195" s="380"/>
      <c r="U195" s="380"/>
    </row>
    <row r="196" spans="1:21">
      <c r="A196" s="878"/>
      <c r="B196" s="878"/>
      <c r="C196" s="878"/>
      <c r="D196" s="878"/>
      <c r="E196" s="878"/>
      <c r="F196" s="878"/>
      <c r="G196" s="878"/>
      <c r="H196" s="879"/>
      <c r="I196" s="879"/>
      <c r="J196" s="880" t="s">
        <v>575</v>
      </c>
      <c r="K196" s="879" t="s">
        <v>575</v>
      </c>
      <c r="L196" s="879"/>
      <c r="M196" s="879"/>
      <c r="N196" s="1081"/>
      <c r="O196" s="879"/>
      <c r="P196" s="879"/>
      <c r="Q196" s="879"/>
      <c r="R196" s="879"/>
      <c r="S196" s="879"/>
      <c r="T196" s="880" t="s">
        <v>575</v>
      </c>
      <c r="U196" s="879" t="s">
        <v>575</v>
      </c>
    </row>
    <row r="197" spans="1:21" ht="15.75" thickBot="1">
      <c r="A197" s="881" t="s">
        <v>24</v>
      </c>
      <c r="B197" s="884" t="s">
        <v>693</v>
      </c>
      <c r="C197" s="883" t="s">
        <v>25</v>
      </c>
      <c r="D197" s="883" t="s">
        <v>26</v>
      </c>
      <c r="E197" s="883" t="s">
        <v>27</v>
      </c>
      <c r="F197" s="883" t="s">
        <v>28</v>
      </c>
      <c r="G197" s="883" t="s">
        <v>29</v>
      </c>
      <c r="H197" s="883" t="s">
        <v>30</v>
      </c>
      <c r="I197" s="883" t="s">
        <v>31</v>
      </c>
      <c r="J197" s="884">
        <v>2017</v>
      </c>
      <c r="K197" s="883">
        <v>2016</v>
      </c>
      <c r="L197" s="884" t="s">
        <v>693</v>
      </c>
      <c r="M197" s="883" t="s">
        <v>25</v>
      </c>
      <c r="N197" s="883" t="s">
        <v>26</v>
      </c>
      <c r="O197" s="883" t="s">
        <v>27</v>
      </c>
      <c r="P197" s="883" t="s">
        <v>28</v>
      </c>
      <c r="Q197" s="883" t="s">
        <v>29</v>
      </c>
      <c r="R197" s="883" t="s">
        <v>30</v>
      </c>
      <c r="S197" s="883" t="s">
        <v>31</v>
      </c>
      <c r="T197" s="884">
        <v>2017</v>
      </c>
      <c r="U197" s="883">
        <v>2016</v>
      </c>
    </row>
    <row r="198" spans="1:21">
      <c r="A198" s="486" t="s">
        <v>34</v>
      </c>
      <c r="B198" s="885">
        <v>561004901</v>
      </c>
      <c r="C198" s="1082">
        <v>536883350</v>
      </c>
      <c r="D198" s="886">
        <v>513687703</v>
      </c>
      <c r="E198" s="886">
        <v>483621760</v>
      </c>
      <c r="F198" s="886">
        <v>471588797</v>
      </c>
      <c r="G198" s="886">
        <v>448450398</v>
      </c>
      <c r="H198" s="886">
        <v>469251957</v>
      </c>
      <c r="I198" s="887">
        <v>451000000</v>
      </c>
      <c r="J198" s="885">
        <v>2095197714</v>
      </c>
      <c r="K198" s="887">
        <v>1839913762</v>
      </c>
      <c r="L198" s="885">
        <v>339333496</v>
      </c>
      <c r="M198" s="1082">
        <v>347916469</v>
      </c>
      <c r="N198" s="1082">
        <v>327974503</v>
      </c>
      <c r="O198" s="886">
        <v>340047869</v>
      </c>
      <c r="P198" s="886">
        <v>320867169</v>
      </c>
      <c r="Q198" s="886">
        <v>314615512</v>
      </c>
      <c r="R198" s="886">
        <v>294132235</v>
      </c>
      <c r="S198" s="887">
        <v>277000000</v>
      </c>
      <c r="T198" s="885">
        <v>1355272337</v>
      </c>
      <c r="U198" s="886">
        <v>1206777513</v>
      </c>
    </row>
    <row r="199" spans="1:21">
      <c r="A199" s="888" t="s">
        <v>35</v>
      </c>
      <c r="B199" s="885">
        <v>93947835</v>
      </c>
      <c r="C199" s="886">
        <v>83568349</v>
      </c>
      <c r="D199" s="886">
        <v>83440669</v>
      </c>
      <c r="E199" s="886">
        <v>79363896</v>
      </c>
      <c r="F199" s="886">
        <v>84540859</v>
      </c>
      <c r="G199" s="886">
        <v>75378352</v>
      </c>
      <c r="H199" s="886">
        <v>77137711</v>
      </c>
      <c r="I199" s="889">
        <v>70000000</v>
      </c>
      <c r="J199" s="885">
        <v>340320749</v>
      </c>
      <c r="K199" s="889">
        <v>307414009</v>
      </c>
      <c r="L199" s="885">
        <v>53991456</v>
      </c>
      <c r="M199" s="886">
        <v>51318105</v>
      </c>
      <c r="N199" s="886">
        <v>53514592</v>
      </c>
      <c r="O199" s="886">
        <v>59728249</v>
      </c>
      <c r="P199" s="886">
        <v>49756505</v>
      </c>
      <c r="Q199" s="886">
        <v>48431482</v>
      </c>
      <c r="R199" s="886">
        <v>50629764</v>
      </c>
      <c r="S199" s="889">
        <v>50000000</v>
      </c>
      <c r="T199" s="885">
        <v>218552402</v>
      </c>
      <c r="U199" s="886">
        <v>198525642</v>
      </c>
    </row>
    <row r="200" spans="1:21">
      <c r="A200" s="488" t="s">
        <v>36</v>
      </c>
      <c r="B200" s="885">
        <v>25989789</v>
      </c>
      <c r="C200" s="886">
        <v>29338102</v>
      </c>
      <c r="D200" s="886">
        <v>25110149</v>
      </c>
      <c r="E200" s="886">
        <v>24651029</v>
      </c>
      <c r="F200" s="886">
        <v>25169606</v>
      </c>
      <c r="G200" s="886">
        <v>20985027</v>
      </c>
      <c r="H200" s="886">
        <v>23068187</v>
      </c>
      <c r="I200" s="889">
        <v>26000000</v>
      </c>
      <c r="J200" s="885">
        <v>105089069</v>
      </c>
      <c r="K200" s="889">
        <v>95233519</v>
      </c>
      <c r="L200" s="885">
        <v>17726752</v>
      </c>
      <c r="M200" s="886">
        <v>18375444</v>
      </c>
      <c r="N200" s="886">
        <v>15814058</v>
      </c>
      <c r="O200" s="886">
        <v>16324446</v>
      </c>
      <c r="P200" s="886">
        <v>17785356</v>
      </c>
      <c r="Q200" s="886">
        <v>15056009</v>
      </c>
      <c r="R200" s="886">
        <v>14747382</v>
      </c>
      <c r="S200" s="889">
        <v>17000000</v>
      </c>
      <c r="T200" s="885">
        <v>68240700</v>
      </c>
      <c r="U200" s="886">
        <v>64692415</v>
      </c>
    </row>
    <row r="201" spans="1:21">
      <c r="A201" s="890" t="s">
        <v>37</v>
      </c>
      <c r="B201" s="891">
        <v>831932</v>
      </c>
      <c r="C201" s="892">
        <v>2210080</v>
      </c>
      <c r="D201" s="892">
        <v>2418880</v>
      </c>
      <c r="E201" s="892">
        <v>588148</v>
      </c>
      <c r="F201" s="892" t="s">
        <v>41</v>
      </c>
      <c r="G201" s="892">
        <v>1969550</v>
      </c>
      <c r="H201" s="892">
        <v>7375796</v>
      </c>
      <c r="I201" s="893">
        <v>-1000000</v>
      </c>
      <c r="J201" s="891">
        <v>6049040</v>
      </c>
      <c r="K201" s="893">
        <v>8507162</v>
      </c>
      <c r="L201" s="891">
        <v>8829061</v>
      </c>
      <c r="M201" s="892">
        <v>7587721</v>
      </c>
      <c r="N201" s="892">
        <v>7643228</v>
      </c>
      <c r="O201" s="892">
        <v>8797796</v>
      </c>
      <c r="P201" s="892">
        <v>11392679</v>
      </c>
      <c r="Q201" s="892">
        <v>8460782</v>
      </c>
      <c r="R201" s="892">
        <v>9345268</v>
      </c>
      <c r="S201" s="893">
        <v>9000000</v>
      </c>
      <c r="T201" s="891">
        <v>32857806</v>
      </c>
      <c r="U201" s="892">
        <v>37858344</v>
      </c>
    </row>
    <row r="202" spans="1:21">
      <c r="A202" s="488" t="s">
        <v>38</v>
      </c>
      <c r="B202" s="885">
        <v>681774457</v>
      </c>
      <c r="C202" s="1083">
        <v>651999881</v>
      </c>
      <c r="D202" s="886">
        <v>624657400</v>
      </c>
      <c r="E202" s="886">
        <v>588224834</v>
      </c>
      <c r="F202" s="886">
        <v>581108045</v>
      </c>
      <c r="G202" s="886">
        <v>546783327</v>
      </c>
      <c r="H202" s="886">
        <v>576833651</v>
      </c>
      <c r="I202" s="889">
        <v>546000000</v>
      </c>
      <c r="J202" s="885">
        <v>2546656572</v>
      </c>
      <c r="K202" s="889">
        <v>2251068451</v>
      </c>
      <c r="L202" s="885">
        <v>419880767</v>
      </c>
      <c r="M202" s="1083">
        <v>425197738</v>
      </c>
      <c r="N202" s="1083">
        <v>404946381</v>
      </c>
      <c r="O202" s="886">
        <v>424898360</v>
      </c>
      <c r="P202" s="886">
        <v>399801710</v>
      </c>
      <c r="Q202" s="886">
        <v>386563785</v>
      </c>
      <c r="R202" s="886">
        <v>368854650</v>
      </c>
      <c r="S202" s="889">
        <v>353000000</v>
      </c>
      <c r="T202" s="885">
        <v>1674923246</v>
      </c>
      <c r="U202" s="886">
        <v>1507853913</v>
      </c>
    </row>
    <row r="203" spans="1:21">
      <c r="A203" s="894" t="s">
        <v>39</v>
      </c>
      <c r="B203" s="885">
        <v>240395876</v>
      </c>
      <c r="C203" s="886">
        <v>216711489</v>
      </c>
      <c r="D203" s="886">
        <v>223069957</v>
      </c>
      <c r="E203" s="886">
        <v>212338935</v>
      </c>
      <c r="F203" s="886">
        <v>248883024</v>
      </c>
      <c r="G203" s="886">
        <v>209533601</v>
      </c>
      <c r="H203" s="886">
        <v>222434949</v>
      </c>
      <c r="I203" s="889">
        <v>212000000</v>
      </c>
      <c r="J203" s="885">
        <v>892516257</v>
      </c>
      <c r="K203" s="889">
        <v>892455873</v>
      </c>
      <c r="L203" s="885">
        <v>147851616</v>
      </c>
      <c r="M203" s="886">
        <v>138661258</v>
      </c>
      <c r="N203" s="886">
        <v>140281312</v>
      </c>
      <c r="O203" s="886">
        <v>132467724</v>
      </c>
      <c r="P203" s="886">
        <v>154498576</v>
      </c>
      <c r="Q203" s="886">
        <v>133988154</v>
      </c>
      <c r="R203" s="886">
        <v>134372781</v>
      </c>
      <c r="S203" s="889">
        <v>131000000</v>
      </c>
      <c r="T203" s="885">
        <v>559261910</v>
      </c>
      <c r="U203" s="886">
        <v>554025876</v>
      </c>
    </row>
    <row r="204" spans="1:21">
      <c r="A204" s="488" t="s">
        <v>42</v>
      </c>
      <c r="B204" s="885">
        <v>441378580</v>
      </c>
      <c r="C204" s="886">
        <v>435288393</v>
      </c>
      <c r="D204" s="886">
        <v>401587441</v>
      </c>
      <c r="E204" s="886">
        <v>375885900</v>
      </c>
      <c r="F204" s="886">
        <v>332225021</v>
      </c>
      <c r="G204" s="886">
        <v>337249726</v>
      </c>
      <c r="H204" s="886">
        <v>354398702</v>
      </c>
      <c r="I204" s="889">
        <v>334000000</v>
      </c>
      <c r="J204" s="885">
        <v>1654140314</v>
      </c>
      <c r="K204" s="889">
        <v>1358612579</v>
      </c>
      <c r="L204" s="885">
        <v>272029151</v>
      </c>
      <c r="M204" s="886">
        <v>286536480</v>
      </c>
      <c r="N204" s="886">
        <v>264665069</v>
      </c>
      <c r="O204" s="886">
        <v>292430636</v>
      </c>
      <c r="P204" s="886">
        <v>245303134</v>
      </c>
      <c r="Q204" s="886">
        <v>252575631</v>
      </c>
      <c r="R204" s="886">
        <v>234481869</v>
      </c>
      <c r="S204" s="889">
        <v>222000000</v>
      </c>
      <c r="T204" s="885">
        <v>1115661336</v>
      </c>
      <c r="U204" s="886">
        <v>953828037</v>
      </c>
    </row>
    <row r="205" spans="1:21">
      <c r="A205" s="890" t="s">
        <v>43</v>
      </c>
      <c r="B205" s="891">
        <v>-15594744</v>
      </c>
      <c r="C205" s="892">
        <v>4734468</v>
      </c>
      <c r="D205" s="892">
        <v>-1240963</v>
      </c>
      <c r="E205" s="892">
        <v>-60470928</v>
      </c>
      <c r="F205" s="892">
        <v>-15443063</v>
      </c>
      <c r="G205" s="892">
        <v>944614</v>
      </c>
      <c r="H205" s="892">
        <v>19027440</v>
      </c>
      <c r="I205" s="893">
        <v>16000000</v>
      </c>
      <c r="J205" s="891">
        <v>-72572167</v>
      </c>
      <c r="K205" s="893">
        <v>20606180</v>
      </c>
      <c r="L205" s="891">
        <v>82814728</v>
      </c>
      <c r="M205" s="892">
        <v>133547014</v>
      </c>
      <c r="N205" s="892">
        <v>147701470</v>
      </c>
      <c r="O205" s="892">
        <v>-19135289</v>
      </c>
      <c r="P205" s="892">
        <v>-17657312</v>
      </c>
      <c r="Q205" s="892">
        <v>-9027354</v>
      </c>
      <c r="R205" s="892">
        <v>49515575</v>
      </c>
      <c r="S205" s="893">
        <v>95000000</v>
      </c>
      <c r="T205" s="891">
        <v>344927923</v>
      </c>
      <c r="U205" s="892">
        <v>117759286</v>
      </c>
    </row>
    <row r="206" spans="1:21">
      <c r="A206" s="186" t="s">
        <v>46</v>
      </c>
      <c r="B206" s="895">
        <v>456973324</v>
      </c>
      <c r="C206" s="896">
        <v>430553925</v>
      </c>
      <c r="D206" s="896">
        <v>402828404</v>
      </c>
      <c r="E206" s="896">
        <v>436356828</v>
      </c>
      <c r="F206" s="896">
        <v>347668084</v>
      </c>
      <c r="G206" s="896">
        <v>336305112</v>
      </c>
      <c r="H206" s="896">
        <v>335371262</v>
      </c>
      <c r="I206" s="897">
        <v>318000000</v>
      </c>
      <c r="J206" s="895">
        <v>1726712481</v>
      </c>
      <c r="K206" s="897">
        <v>1338006399</v>
      </c>
      <c r="L206" s="895">
        <v>189214423</v>
      </c>
      <c r="M206" s="896">
        <v>152989466</v>
      </c>
      <c r="N206" s="896">
        <v>116963599</v>
      </c>
      <c r="O206" s="896">
        <v>311565925</v>
      </c>
      <c r="P206" s="896">
        <v>262960446</v>
      </c>
      <c r="Q206" s="896">
        <v>261602985</v>
      </c>
      <c r="R206" s="896">
        <v>184966294</v>
      </c>
      <c r="S206" s="897">
        <v>127000000</v>
      </c>
      <c r="T206" s="895">
        <v>770733413</v>
      </c>
      <c r="U206" s="896">
        <v>836068751</v>
      </c>
    </row>
    <row r="207" spans="1:21">
      <c r="A207" s="68" t="s">
        <v>102</v>
      </c>
      <c r="B207" s="898">
        <v>1.2389781191163722</v>
      </c>
      <c r="C207" s="1084">
        <v>1.1906609609543026</v>
      </c>
      <c r="D207" s="899">
        <v>1.1673328488372092</v>
      </c>
      <c r="E207" s="899">
        <v>1.1083186874209263</v>
      </c>
      <c r="F207" s="899">
        <v>1.1081568088840368</v>
      </c>
      <c r="G207" s="899">
        <v>1.0766772011199366</v>
      </c>
      <c r="H207" s="899">
        <v>1.1346865700529845</v>
      </c>
      <c r="I207" s="900">
        <v>1.103701437748547</v>
      </c>
      <c r="J207" s="898">
        <v>1.1567108554139038</v>
      </c>
      <c r="K207" s="900">
        <v>1.0799833306920696</v>
      </c>
      <c r="L207" s="898">
        <v>1.1207815715738054</v>
      </c>
      <c r="M207" s="1084">
        <v>1.0823251329580443</v>
      </c>
      <c r="N207" s="1084">
        <v>1.0560461054275296</v>
      </c>
      <c r="O207" s="899">
        <v>1.2066043845874035</v>
      </c>
      <c r="P207" s="899">
        <v>1.1699423229368833</v>
      </c>
      <c r="Q207" s="899">
        <v>1.1770420745833645</v>
      </c>
      <c r="R207" s="899">
        <v>1.1115837232383383</v>
      </c>
      <c r="S207" s="900">
        <v>1.0965519971497564</v>
      </c>
      <c r="T207" s="898">
        <v>2.2399100729830481</v>
      </c>
      <c r="U207" s="899">
        <v>1.0997822303620077</v>
      </c>
    </row>
    <row r="208" spans="1:21">
      <c r="A208" s="894" t="s">
        <v>319</v>
      </c>
      <c r="B208" s="901">
        <v>35.19061583577713</v>
      </c>
      <c r="C208" s="902">
        <v>33.282208588957054</v>
      </c>
      <c r="D208" s="902">
        <v>35.68</v>
      </c>
      <c r="E208" s="902">
        <v>36.054421768707485</v>
      </c>
      <c r="F208" s="902">
        <v>42.857142857142854</v>
      </c>
      <c r="G208" s="902">
        <v>38.391224862888485</v>
      </c>
      <c r="H208" s="902">
        <v>38.474870017331021</v>
      </c>
      <c r="I208" s="1085">
        <v>38.827838827838832</v>
      </c>
      <c r="J208" s="901">
        <v>35.060855908912444</v>
      </c>
      <c r="K208" s="1085">
        <v>39.626832518880498</v>
      </c>
      <c r="L208" s="901">
        <v>35.238095238095241</v>
      </c>
      <c r="M208" s="902">
        <v>32.705882352941181</v>
      </c>
      <c r="N208" s="902">
        <v>34.567901234567898</v>
      </c>
      <c r="O208" s="902">
        <v>31.058823529411768</v>
      </c>
      <c r="P208" s="902">
        <v>38.5</v>
      </c>
      <c r="Q208" s="902">
        <v>34.625322997416021</v>
      </c>
      <c r="R208" s="902">
        <v>36.314363143631432</v>
      </c>
      <c r="S208" s="1085">
        <v>37.110481586402265</v>
      </c>
      <c r="T208" s="901">
        <v>33.373134328358212</v>
      </c>
      <c r="U208" s="902">
        <v>36.737400530503976</v>
      </c>
    </row>
    <row r="209" spans="1:21">
      <c r="A209" s="894" t="s">
        <v>329</v>
      </c>
      <c r="B209" s="885">
        <v>138279428665</v>
      </c>
      <c r="C209" s="886">
        <v>139159943264</v>
      </c>
      <c r="D209" s="886">
        <v>132993263796</v>
      </c>
      <c r="E209" s="886">
        <v>131598210131</v>
      </c>
      <c r="F209" s="886">
        <v>127979184650</v>
      </c>
      <c r="G209" s="886">
        <v>126683458186</v>
      </c>
      <c r="H209" s="886">
        <v>126710067999</v>
      </c>
      <c r="I209" s="889">
        <v>123118000000</v>
      </c>
      <c r="J209" s="885">
        <v>138279428665</v>
      </c>
      <c r="K209" s="889">
        <v>127979184650</v>
      </c>
      <c r="L209" s="885">
        <v>69026768940</v>
      </c>
      <c r="M209" s="886">
        <v>71175362198</v>
      </c>
      <c r="N209" s="886">
        <v>67701907931</v>
      </c>
      <c r="O209" s="886">
        <v>68434646410</v>
      </c>
      <c r="P209" s="886">
        <v>66278253093</v>
      </c>
      <c r="Q209" s="886">
        <v>67582463995</v>
      </c>
      <c r="R209" s="886">
        <v>65102479125</v>
      </c>
      <c r="S209" s="889">
        <v>62806300000</v>
      </c>
      <c r="T209" s="885">
        <v>69026768940</v>
      </c>
      <c r="U209" s="886">
        <v>66278253093</v>
      </c>
    </row>
    <row r="210" spans="1:21">
      <c r="A210" s="904" t="s">
        <v>323</v>
      </c>
      <c r="B210" s="885">
        <v>412560208</v>
      </c>
      <c r="C210" s="886">
        <v>443933484</v>
      </c>
      <c r="D210" s="886">
        <v>455390157</v>
      </c>
      <c r="E210" s="886">
        <v>479012588</v>
      </c>
      <c r="F210" s="886">
        <v>585688592</v>
      </c>
      <c r="G210" s="886">
        <v>616946770</v>
      </c>
      <c r="H210" s="886">
        <v>638697354</v>
      </c>
      <c r="I210" s="889">
        <v>645000000</v>
      </c>
      <c r="J210" s="885">
        <v>412560208</v>
      </c>
      <c r="K210" s="889">
        <v>585688592</v>
      </c>
      <c r="L210" s="885">
        <v>1153107680</v>
      </c>
      <c r="M210" s="886">
        <v>1130021489</v>
      </c>
      <c r="N210" s="886">
        <v>986155226</v>
      </c>
      <c r="O210" s="886">
        <v>892879535</v>
      </c>
      <c r="P210" s="886">
        <v>925944379</v>
      </c>
      <c r="Q210" s="886">
        <v>1089530405</v>
      </c>
      <c r="R210" s="886">
        <v>906286031</v>
      </c>
      <c r="S210" s="889">
        <v>869000000</v>
      </c>
      <c r="T210" s="885">
        <v>1153107680</v>
      </c>
      <c r="U210" s="886">
        <v>925944379</v>
      </c>
    </row>
    <row r="211" spans="1:21">
      <c r="A211" s="894" t="s">
        <v>324</v>
      </c>
      <c r="B211" s="885">
        <v>14142892</v>
      </c>
      <c r="C211" s="886">
        <v>12477111</v>
      </c>
      <c r="D211" s="886">
        <v>15012178</v>
      </c>
      <c r="E211" s="886">
        <v>15377122</v>
      </c>
      <c r="F211" s="886">
        <v>16091630</v>
      </c>
      <c r="G211" s="886">
        <v>15658465</v>
      </c>
      <c r="H211" s="886">
        <v>16955577</v>
      </c>
      <c r="I211" s="889">
        <v>14000000</v>
      </c>
      <c r="J211" s="885">
        <v>14142892</v>
      </c>
      <c r="K211" s="889">
        <v>16091630</v>
      </c>
      <c r="L211" s="885">
        <v>95506544</v>
      </c>
      <c r="M211" s="886">
        <v>85824772</v>
      </c>
      <c r="N211" s="886">
        <v>81010368</v>
      </c>
      <c r="O211" s="886">
        <v>83700502</v>
      </c>
      <c r="P211" s="886">
        <v>80365894</v>
      </c>
      <c r="Q211" s="886">
        <v>91461967</v>
      </c>
      <c r="R211" s="886">
        <v>73118904</v>
      </c>
      <c r="S211" s="889">
        <v>93000000</v>
      </c>
      <c r="T211" s="885">
        <v>95506544</v>
      </c>
      <c r="U211" s="886">
        <v>80365894</v>
      </c>
    </row>
    <row r="212" spans="1:21">
      <c r="A212" s="890" t="s">
        <v>330</v>
      </c>
      <c r="B212" s="891">
        <v>43250863289</v>
      </c>
      <c r="C212" s="892">
        <v>41688007340</v>
      </c>
      <c r="D212" s="892">
        <v>43590242047</v>
      </c>
      <c r="E212" s="892">
        <v>43560042378</v>
      </c>
      <c r="F212" s="892">
        <v>42980412997</v>
      </c>
      <c r="G212" s="892">
        <v>40371856387</v>
      </c>
      <c r="H212" s="892">
        <v>39260701047</v>
      </c>
      <c r="I212" s="893">
        <v>40977000000</v>
      </c>
      <c r="J212" s="891">
        <v>43250863289</v>
      </c>
      <c r="K212" s="893">
        <v>42980412997</v>
      </c>
      <c r="L212" s="891">
        <v>53112631518</v>
      </c>
      <c r="M212" s="892">
        <v>58566703538</v>
      </c>
      <c r="N212" s="892">
        <v>57520788489</v>
      </c>
      <c r="O212" s="892">
        <v>45171018943</v>
      </c>
      <c r="P212" s="892">
        <v>44396767900</v>
      </c>
      <c r="Q212" s="892">
        <v>40555686598</v>
      </c>
      <c r="R212" s="892">
        <v>41599488273</v>
      </c>
      <c r="S212" s="893">
        <v>39107000000</v>
      </c>
      <c r="T212" s="891">
        <v>53112631518</v>
      </c>
      <c r="U212" s="892">
        <v>44396767900</v>
      </c>
    </row>
    <row r="213" spans="1:21">
      <c r="A213" s="491"/>
      <c r="B213" s="491"/>
      <c r="C213" s="491"/>
      <c r="D213" s="491"/>
      <c r="E213" s="491"/>
      <c r="F213" s="491"/>
      <c r="G213" s="491"/>
      <c r="H213" s="491"/>
      <c r="I213" s="491"/>
      <c r="J213" s="491"/>
      <c r="K213" s="491"/>
      <c r="L213" s="491"/>
      <c r="M213" s="491"/>
      <c r="N213" s="491"/>
      <c r="O213" s="491"/>
      <c r="P213" s="492"/>
      <c r="Q213" s="492"/>
      <c r="R213" s="491"/>
      <c r="S213" s="491"/>
      <c r="T213" s="491"/>
      <c r="U213" s="491"/>
    </row>
    <row r="214" spans="1:21">
      <c r="A214" s="491"/>
      <c r="B214" s="491"/>
      <c r="C214" s="491"/>
      <c r="D214" s="491"/>
      <c r="E214" s="491"/>
      <c r="F214" s="491"/>
      <c r="G214" s="491"/>
      <c r="H214" s="491"/>
      <c r="I214" s="491"/>
      <c r="J214" s="491"/>
      <c r="K214" s="491"/>
      <c r="L214" s="491"/>
      <c r="M214" s="491"/>
      <c r="N214" s="491"/>
      <c r="O214" s="491"/>
      <c r="P214" s="492"/>
      <c r="Q214" s="492"/>
      <c r="R214" s="491"/>
      <c r="S214" s="491"/>
      <c r="T214" s="491"/>
      <c r="U214" s="491"/>
    </row>
    <row r="215" spans="1:21">
      <c r="A215" s="520" t="s">
        <v>301</v>
      </c>
      <c r="B215" s="438"/>
      <c r="C215" s="438"/>
      <c r="D215" s="438"/>
      <c r="E215" s="438"/>
      <c r="F215" s="438"/>
      <c r="G215" s="381"/>
      <c r="H215" s="381"/>
      <c r="I215" s="495"/>
      <c r="J215" s="495"/>
      <c r="K215" s="495"/>
      <c r="L215" s="495"/>
      <c r="M215" s="495"/>
      <c r="N215" s="495"/>
      <c r="O215" s="495"/>
      <c r="P215" s="495"/>
      <c r="Q215" s="495"/>
      <c r="R215" s="495"/>
      <c r="S215" s="495"/>
      <c r="T215" s="495"/>
      <c r="U215" s="495"/>
    </row>
    <row r="216" spans="1:21">
      <c r="A216" s="381"/>
      <c r="B216" s="1391" t="s">
        <v>167</v>
      </c>
      <c r="C216" s="1391"/>
      <c r="D216" s="1391"/>
      <c r="E216" s="1391"/>
      <c r="F216" s="1391"/>
      <c r="G216" s="1391"/>
      <c r="H216" s="1391"/>
      <c r="I216" s="1391"/>
      <c r="J216" s="1391"/>
      <c r="K216" s="1391"/>
      <c r="L216" s="1392" t="s">
        <v>298</v>
      </c>
      <c r="M216" s="1392"/>
      <c r="N216" s="1392"/>
      <c r="O216" s="1392"/>
      <c r="P216" s="1392"/>
      <c r="Q216" s="1392"/>
      <c r="R216" s="1392"/>
      <c r="S216" s="1392"/>
      <c r="T216" s="1392"/>
      <c r="U216" s="1392"/>
    </row>
    <row r="217" spans="1:21">
      <c r="A217" s="156"/>
      <c r="B217" s="156"/>
      <c r="C217" s="156"/>
      <c r="D217" s="156"/>
      <c r="E217" s="380"/>
      <c r="F217" s="380"/>
      <c r="G217" s="380"/>
      <c r="H217" s="380"/>
      <c r="I217" s="380"/>
      <c r="J217" s="380"/>
      <c r="K217" s="380"/>
      <c r="L217" s="380"/>
      <c r="M217" s="380"/>
      <c r="N217" s="380"/>
      <c r="O217" s="380"/>
      <c r="P217" s="380"/>
      <c r="Q217" s="380"/>
      <c r="R217" s="380"/>
      <c r="S217" s="380"/>
      <c r="T217" s="380"/>
      <c r="U217" s="380"/>
    </row>
    <row r="218" spans="1:21">
      <c r="A218" s="878"/>
      <c r="B218" s="878"/>
      <c r="C218" s="878"/>
      <c r="D218" s="878"/>
      <c r="E218" s="878"/>
      <c r="F218" s="879"/>
      <c r="G218" s="879"/>
      <c r="H218" s="879"/>
      <c r="I218" s="879"/>
      <c r="J218" s="880" t="s">
        <v>575</v>
      </c>
      <c r="K218" s="879" t="s">
        <v>575</v>
      </c>
      <c r="L218" s="879"/>
      <c r="M218" s="879"/>
      <c r="N218" s="879"/>
      <c r="O218" s="879"/>
      <c r="P218" s="878"/>
      <c r="Q218" s="878"/>
      <c r="R218" s="879"/>
      <c r="S218" s="879"/>
      <c r="T218" s="880" t="s">
        <v>575</v>
      </c>
      <c r="U218" s="879" t="s">
        <v>575</v>
      </c>
    </row>
    <row r="219" spans="1:21" ht="15.75" thickBot="1">
      <c r="A219" s="881" t="s">
        <v>24</v>
      </c>
      <c r="B219" s="884" t="s">
        <v>693</v>
      </c>
      <c r="C219" s="883" t="s">
        <v>25</v>
      </c>
      <c r="D219" s="883" t="s">
        <v>26</v>
      </c>
      <c r="E219" s="883" t="s">
        <v>27</v>
      </c>
      <c r="F219" s="883" t="s">
        <v>28</v>
      </c>
      <c r="G219" s="883" t="s">
        <v>29</v>
      </c>
      <c r="H219" s="883" t="s">
        <v>30</v>
      </c>
      <c r="I219" s="883" t="s">
        <v>31</v>
      </c>
      <c r="J219" s="884">
        <v>2017</v>
      </c>
      <c r="K219" s="883">
        <v>2016</v>
      </c>
      <c r="L219" s="884" t="s">
        <v>693</v>
      </c>
      <c r="M219" s="883" t="s">
        <v>25</v>
      </c>
      <c r="N219" s="883" t="s">
        <v>26</v>
      </c>
      <c r="O219" s="883" t="s">
        <v>27</v>
      </c>
      <c r="P219" s="883" t="s">
        <v>28</v>
      </c>
      <c r="Q219" s="883" t="s">
        <v>29</v>
      </c>
      <c r="R219" s="883" t="s">
        <v>30</v>
      </c>
      <c r="S219" s="883" t="s">
        <v>31</v>
      </c>
      <c r="T219" s="884">
        <v>2017</v>
      </c>
      <c r="U219" s="883">
        <v>2016</v>
      </c>
    </row>
    <row r="220" spans="1:21">
      <c r="A220" s="486" t="s">
        <v>34</v>
      </c>
      <c r="B220" s="885">
        <v>62651866</v>
      </c>
      <c r="C220" s="1082">
        <v>64564566</v>
      </c>
      <c r="D220" s="886">
        <v>62054897</v>
      </c>
      <c r="E220" s="886">
        <v>62398066</v>
      </c>
      <c r="F220" s="886">
        <v>60906436</v>
      </c>
      <c r="G220" s="886">
        <v>63597757</v>
      </c>
      <c r="H220" s="886">
        <v>64814611</v>
      </c>
      <c r="I220" s="887">
        <v>68000000</v>
      </c>
      <c r="J220" s="885">
        <v>251669395</v>
      </c>
      <c r="K220" s="887">
        <v>257219054</v>
      </c>
      <c r="L220" s="885">
        <v>-3482075</v>
      </c>
      <c r="M220" s="1082">
        <v>-3621342</v>
      </c>
      <c r="N220" s="886">
        <v>-3977532</v>
      </c>
      <c r="O220" s="886">
        <v>-3939909</v>
      </c>
      <c r="P220" s="886">
        <v>-3713359</v>
      </c>
      <c r="Q220" s="886">
        <v>-4331177</v>
      </c>
      <c r="R220" s="886">
        <v>-5300099</v>
      </c>
      <c r="S220" s="887">
        <v>-9000000</v>
      </c>
      <c r="T220" s="885">
        <v>-15020858</v>
      </c>
      <c r="U220" s="886">
        <v>-21878623</v>
      </c>
    </row>
    <row r="221" spans="1:21">
      <c r="A221" s="888" t="s">
        <v>35</v>
      </c>
      <c r="B221" s="885">
        <v>18654076</v>
      </c>
      <c r="C221" s="886">
        <v>18648630</v>
      </c>
      <c r="D221" s="886">
        <v>19777297</v>
      </c>
      <c r="E221" s="886">
        <v>19891007</v>
      </c>
      <c r="F221" s="886">
        <v>20708934</v>
      </c>
      <c r="G221" s="886">
        <v>21308505</v>
      </c>
      <c r="H221" s="886">
        <v>18986104</v>
      </c>
      <c r="I221" s="889">
        <v>22000000</v>
      </c>
      <c r="J221" s="885">
        <v>76971010</v>
      </c>
      <c r="K221" s="889">
        <v>82708546</v>
      </c>
      <c r="L221" s="885" t="s">
        <v>41</v>
      </c>
      <c r="M221" s="886" t="s">
        <v>41</v>
      </c>
      <c r="N221" s="886" t="s">
        <v>41</v>
      </c>
      <c r="O221" s="886" t="s">
        <v>41</v>
      </c>
      <c r="P221" s="886" t="s">
        <v>41</v>
      </c>
      <c r="Q221" s="886" t="s">
        <v>41</v>
      </c>
      <c r="R221" s="886" t="s">
        <v>41</v>
      </c>
      <c r="S221" s="889" t="s">
        <v>41</v>
      </c>
      <c r="T221" s="885">
        <v>-1390693</v>
      </c>
      <c r="U221" s="886">
        <v>-1165782</v>
      </c>
    </row>
    <row r="222" spans="1:21">
      <c r="A222" s="488" t="s">
        <v>36</v>
      </c>
      <c r="B222" s="885">
        <v>5954024</v>
      </c>
      <c r="C222" s="886">
        <v>5870146</v>
      </c>
      <c r="D222" s="886">
        <v>6471429</v>
      </c>
      <c r="E222" s="886">
        <v>5623026</v>
      </c>
      <c r="F222" s="886">
        <v>6022438</v>
      </c>
      <c r="G222" s="886">
        <v>6886798</v>
      </c>
      <c r="H222" s="886">
        <v>7401248</v>
      </c>
      <c r="I222" s="889">
        <v>7000000</v>
      </c>
      <c r="J222" s="885">
        <v>23918625</v>
      </c>
      <c r="K222" s="889">
        <v>26966199</v>
      </c>
      <c r="L222" s="885" t="s">
        <v>41</v>
      </c>
      <c r="M222" s="886" t="s">
        <v>41</v>
      </c>
      <c r="N222" s="886" t="s">
        <v>41</v>
      </c>
      <c r="O222" s="886" t="s">
        <v>41</v>
      </c>
      <c r="P222" s="886" t="s">
        <v>41</v>
      </c>
      <c r="Q222" s="886" t="s">
        <v>41</v>
      </c>
      <c r="R222" s="886" t="s">
        <v>41</v>
      </c>
      <c r="S222" s="889">
        <v>-1000000</v>
      </c>
      <c r="T222" s="885" t="s">
        <v>41</v>
      </c>
      <c r="U222" s="886" t="s">
        <v>41</v>
      </c>
    </row>
    <row r="223" spans="1:21">
      <c r="A223" s="890" t="s">
        <v>37</v>
      </c>
      <c r="B223" s="891" t="s">
        <v>41</v>
      </c>
      <c r="C223" s="892" t="s">
        <v>41</v>
      </c>
      <c r="D223" s="892" t="s">
        <v>41</v>
      </c>
      <c r="E223" s="892" t="s">
        <v>41</v>
      </c>
      <c r="F223" s="892" t="s">
        <v>41</v>
      </c>
      <c r="G223" s="892" t="s">
        <v>41</v>
      </c>
      <c r="H223" s="892" t="s">
        <v>41</v>
      </c>
      <c r="I223" s="893" t="s">
        <v>41</v>
      </c>
      <c r="J223" s="891">
        <v>969787</v>
      </c>
      <c r="K223" s="893">
        <v>1082327</v>
      </c>
      <c r="L223" s="891" t="s">
        <v>41</v>
      </c>
      <c r="M223" s="892" t="s">
        <v>41</v>
      </c>
      <c r="N223" s="892" t="s">
        <v>41</v>
      </c>
      <c r="O223" s="892" t="s">
        <v>41</v>
      </c>
      <c r="P223" s="892" t="s">
        <v>41</v>
      </c>
      <c r="Q223" s="892" t="s">
        <v>41</v>
      </c>
      <c r="R223" s="892" t="s">
        <v>41</v>
      </c>
      <c r="S223" s="893">
        <v>1000000</v>
      </c>
      <c r="T223" s="891" t="s">
        <v>41</v>
      </c>
      <c r="U223" s="892" t="s">
        <v>41</v>
      </c>
    </row>
    <row r="224" spans="1:21">
      <c r="A224" s="488" t="s">
        <v>38</v>
      </c>
      <c r="B224" s="885">
        <v>87472423</v>
      </c>
      <c r="C224" s="1083">
        <v>89237829</v>
      </c>
      <c r="D224" s="886">
        <v>88457557</v>
      </c>
      <c r="E224" s="886">
        <v>88361008</v>
      </c>
      <c r="F224" s="886">
        <v>87886487</v>
      </c>
      <c r="G224" s="886">
        <v>91892872</v>
      </c>
      <c r="H224" s="886">
        <v>91463722</v>
      </c>
      <c r="I224" s="889">
        <v>97000000</v>
      </c>
      <c r="J224" s="885">
        <v>353528817</v>
      </c>
      <c r="K224" s="889">
        <v>367976126</v>
      </c>
      <c r="L224" s="885">
        <v>-3812759</v>
      </c>
      <c r="M224" s="1083">
        <v>-3944997</v>
      </c>
      <c r="N224" s="886">
        <v>-4325648</v>
      </c>
      <c r="O224" s="886">
        <v>-4267822</v>
      </c>
      <c r="P224" s="886">
        <v>-4029351</v>
      </c>
      <c r="Q224" s="886">
        <v>-4648633</v>
      </c>
      <c r="R224" s="886">
        <v>-4844134</v>
      </c>
      <c r="S224" s="889">
        <v>-9000000</v>
      </c>
      <c r="T224" s="885">
        <v>-16351226</v>
      </c>
      <c r="U224" s="886">
        <v>-23044396</v>
      </c>
    </row>
    <row r="225" spans="1:21">
      <c r="A225" s="894" t="s">
        <v>39</v>
      </c>
      <c r="B225" s="885">
        <v>67496185</v>
      </c>
      <c r="C225" s="886">
        <v>57693727</v>
      </c>
      <c r="D225" s="886">
        <v>60833137</v>
      </c>
      <c r="E225" s="886">
        <v>58612655</v>
      </c>
      <c r="F225" s="886">
        <v>54859073</v>
      </c>
      <c r="G225" s="886">
        <v>63767028</v>
      </c>
      <c r="H225" s="886">
        <v>55426334</v>
      </c>
      <c r="I225" s="889">
        <v>59000000</v>
      </c>
      <c r="J225" s="885">
        <v>244635704</v>
      </c>
      <c r="K225" s="889">
        <v>233211787</v>
      </c>
      <c r="L225" s="885">
        <v>-6894571</v>
      </c>
      <c r="M225" s="886">
        <v>-1599179</v>
      </c>
      <c r="N225" s="886">
        <v>24083128</v>
      </c>
      <c r="O225" s="886">
        <v>-4270997</v>
      </c>
      <c r="P225" s="886">
        <v>8439917</v>
      </c>
      <c r="Q225" s="886">
        <v>21452622</v>
      </c>
      <c r="R225" s="886">
        <v>-2387626</v>
      </c>
      <c r="S225" s="889">
        <v>-7000000</v>
      </c>
      <c r="T225" s="885">
        <v>11318381</v>
      </c>
      <c r="U225" s="886">
        <v>19710144</v>
      </c>
    </row>
    <row r="226" spans="1:21">
      <c r="A226" s="488" t="s">
        <v>42</v>
      </c>
      <c r="B226" s="885">
        <v>19976239</v>
      </c>
      <c r="C226" s="886">
        <v>31544102</v>
      </c>
      <c r="D226" s="886">
        <v>27624420</v>
      </c>
      <c r="E226" s="886">
        <v>29748353</v>
      </c>
      <c r="F226" s="886">
        <v>33027414</v>
      </c>
      <c r="G226" s="886">
        <v>28125843</v>
      </c>
      <c r="H226" s="886">
        <v>36037388</v>
      </c>
      <c r="I226" s="889">
        <v>38000000</v>
      </c>
      <c r="J226" s="885">
        <v>108893114</v>
      </c>
      <c r="K226" s="889">
        <v>134764339</v>
      </c>
      <c r="L226" s="885">
        <v>3081813</v>
      </c>
      <c r="M226" s="886">
        <v>-2345819</v>
      </c>
      <c r="N226" s="886">
        <v>-28408776</v>
      </c>
      <c r="O226" s="886" t="s">
        <v>41</v>
      </c>
      <c r="P226" s="886">
        <v>-12469268</v>
      </c>
      <c r="Q226" s="886">
        <v>-26101256</v>
      </c>
      <c r="R226" s="886">
        <v>-2456507</v>
      </c>
      <c r="S226" s="889">
        <v>-2000000</v>
      </c>
      <c r="T226" s="885">
        <v>-27669607</v>
      </c>
      <c r="U226" s="886">
        <v>-42754541</v>
      </c>
    </row>
    <row r="227" spans="1:21">
      <c r="A227" s="890" t="s">
        <v>43</v>
      </c>
      <c r="B227" s="891">
        <v>-9868800</v>
      </c>
      <c r="C227" s="892" t="s">
        <v>41</v>
      </c>
      <c r="D227" s="892">
        <v>-12201223</v>
      </c>
      <c r="E227" s="892">
        <v>-20161878</v>
      </c>
      <c r="F227" s="892">
        <v>-10350897</v>
      </c>
      <c r="G227" s="892">
        <v>4339872</v>
      </c>
      <c r="H227" s="892">
        <v>-10098907</v>
      </c>
      <c r="I227" s="893">
        <v>-10000000</v>
      </c>
      <c r="J227" s="891">
        <v>-42481451</v>
      </c>
      <c r="K227" s="893">
        <v>-25732231</v>
      </c>
      <c r="L227" s="891" t="s">
        <v>41</v>
      </c>
      <c r="M227" s="892">
        <v>5355731</v>
      </c>
      <c r="N227" s="892">
        <v>-6688577</v>
      </c>
      <c r="O227" s="892" t="s">
        <v>41</v>
      </c>
      <c r="P227" s="892" t="s">
        <v>41</v>
      </c>
      <c r="Q227" s="892" t="s">
        <v>41</v>
      </c>
      <c r="R227" s="892" t="s">
        <v>41</v>
      </c>
      <c r="S227" s="893" t="s">
        <v>41</v>
      </c>
      <c r="T227" s="891">
        <v>-706079</v>
      </c>
      <c r="U227" s="892" t="s">
        <v>41</v>
      </c>
    </row>
    <row r="228" spans="1:21">
      <c r="A228" s="523" t="s">
        <v>46</v>
      </c>
      <c r="B228" s="895">
        <v>29845039</v>
      </c>
      <c r="C228" s="896">
        <v>31793652</v>
      </c>
      <c r="D228" s="896">
        <v>39825643</v>
      </c>
      <c r="E228" s="896">
        <v>49910231</v>
      </c>
      <c r="F228" s="896">
        <v>43378311</v>
      </c>
      <c r="G228" s="896">
        <v>23785971</v>
      </c>
      <c r="H228" s="896">
        <v>46136295</v>
      </c>
      <c r="I228" s="897">
        <v>48000000</v>
      </c>
      <c r="J228" s="895">
        <v>151374565</v>
      </c>
      <c r="K228" s="897">
        <v>160496570</v>
      </c>
      <c r="L228" s="895">
        <v>2607942</v>
      </c>
      <c r="M228" s="896">
        <v>-7701550</v>
      </c>
      <c r="N228" s="896">
        <v>-21720199</v>
      </c>
      <c r="O228" s="896" t="s">
        <v>41</v>
      </c>
      <c r="P228" s="896">
        <v>-12416204</v>
      </c>
      <c r="Q228" s="896">
        <v>-25976348</v>
      </c>
      <c r="R228" s="896">
        <v>-2844296</v>
      </c>
      <c r="S228" s="897">
        <v>-2000000</v>
      </c>
      <c r="T228" s="895">
        <v>-26963528</v>
      </c>
      <c r="U228" s="896">
        <v>-42735045</v>
      </c>
    </row>
    <row r="229" spans="1:21">
      <c r="A229" s="68" t="s">
        <v>102</v>
      </c>
      <c r="B229" s="898">
        <v>0.90016074298981974</v>
      </c>
      <c r="C229" s="1084">
        <v>0.87754826515458362</v>
      </c>
      <c r="D229" s="899">
        <v>0.84566596194503174</v>
      </c>
      <c r="E229" s="899">
        <v>0.87756546355272458</v>
      </c>
      <c r="F229" s="899">
        <v>0.88105726872246704</v>
      </c>
      <c r="G229" s="899">
        <v>0.84438287485981922</v>
      </c>
      <c r="H229" s="899">
        <v>0.86184036064704328</v>
      </c>
      <c r="I229" s="900">
        <v>0.90909090909090906</v>
      </c>
      <c r="J229" s="898">
        <v>0.90016074298981974</v>
      </c>
      <c r="K229" s="900">
        <v>0.92799884451505743</v>
      </c>
      <c r="L229" s="898" t="s">
        <v>41</v>
      </c>
      <c r="M229" s="1084" t="s">
        <v>41</v>
      </c>
      <c r="N229" s="899" t="s">
        <v>41</v>
      </c>
      <c r="O229" s="899" t="s">
        <v>41</v>
      </c>
      <c r="P229" s="899" t="s">
        <v>41</v>
      </c>
      <c r="Q229" s="899" t="s">
        <v>41</v>
      </c>
      <c r="R229" s="899" t="s">
        <v>41</v>
      </c>
      <c r="S229" s="900" t="s">
        <v>41</v>
      </c>
      <c r="T229" s="898" t="s">
        <v>41</v>
      </c>
      <c r="U229" s="899" t="s">
        <v>41</v>
      </c>
    </row>
    <row r="230" spans="1:21">
      <c r="A230" s="894" t="s">
        <v>319</v>
      </c>
      <c r="B230" s="901">
        <v>77.011494252873561</v>
      </c>
      <c r="C230" s="902">
        <v>65.168539325842701</v>
      </c>
      <c r="D230" s="902">
        <v>69.318181818181827</v>
      </c>
      <c r="E230" s="902">
        <v>67.045454545454547</v>
      </c>
      <c r="F230" s="902">
        <v>62.5</v>
      </c>
      <c r="G230" s="902">
        <v>69.565217391304344</v>
      </c>
      <c r="H230" s="902">
        <v>60.439560439560438</v>
      </c>
      <c r="I230" s="1085">
        <v>60.824742268041234</v>
      </c>
      <c r="J230" s="901">
        <v>69.209039548022602</v>
      </c>
      <c r="K230" s="1085">
        <v>63.315217391304344</v>
      </c>
      <c r="L230" s="901" t="s">
        <v>41</v>
      </c>
      <c r="M230" s="902" t="s">
        <v>41</v>
      </c>
      <c r="N230" s="902" t="s">
        <v>41</v>
      </c>
      <c r="O230" s="902" t="s">
        <v>41</v>
      </c>
      <c r="P230" s="902" t="s">
        <v>41</v>
      </c>
      <c r="Q230" s="902" t="s">
        <v>41</v>
      </c>
      <c r="R230" s="902" t="s">
        <v>41</v>
      </c>
      <c r="S230" s="1085" t="s">
        <v>41</v>
      </c>
      <c r="T230" s="901" t="s">
        <v>41</v>
      </c>
      <c r="U230" s="902" t="s">
        <v>41</v>
      </c>
    </row>
    <row r="231" spans="1:21">
      <c r="A231" s="894" t="s">
        <v>329</v>
      </c>
      <c r="B231" s="885">
        <v>14954333584</v>
      </c>
      <c r="C231" s="886">
        <v>15062808656</v>
      </c>
      <c r="D231" s="886">
        <v>14715091958</v>
      </c>
      <c r="E231" s="886">
        <v>14506099028</v>
      </c>
      <c r="F231" s="886">
        <v>14443039658</v>
      </c>
      <c r="G231" s="886">
        <v>14502097826</v>
      </c>
      <c r="H231" s="886">
        <v>14158895281</v>
      </c>
      <c r="I231" s="889">
        <v>13851000000</v>
      </c>
      <c r="J231" s="885">
        <v>14954333584</v>
      </c>
      <c r="K231" s="889">
        <v>14443039658</v>
      </c>
      <c r="L231" s="885">
        <v>5130571</v>
      </c>
      <c r="M231" s="886">
        <v>5128192</v>
      </c>
      <c r="N231" s="886">
        <v>5006051</v>
      </c>
      <c r="O231" s="886">
        <v>10588221</v>
      </c>
      <c r="P231" s="886">
        <v>6999349</v>
      </c>
      <c r="Q231" s="886">
        <v>10013146</v>
      </c>
      <c r="R231" s="886">
        <v>9464464</v>
      </c>
      <c r="S231" s="889" t="s">
        <v>41</v>
      </c>
      <c r="T231" s="885">
        <v>5130571</v>
      </c>
      <c r="U231" s="886">
        <v>6999349</v>
      </c>
    </row>
    <row r="232" spans="1:21">
      <c r="A232" s="904" t="s">
        <v>323</v>
      </c>
      <c r="B232" s="885">
        <v>165303269</v>
      </c>
      <c r="C232" s="886">
        <v>213164212</v>
      </c>
      <c r="D232" s="886">
        <v>226364046</v>
      </c>
      <c r="E232" s="886">
        <v>248870578</v>
      </c>
      <c r="F232" s="886">
        <v>269241755</v>
      </c>
      <c r="G232" s="886">
        <v>284791891</v>
      </c>
      <c r="H232" s="886">
        <v>259698430</v>
      </c>
      <c r="I232" s="889">
        <v>332000000</v>
      </c>
      <c r="J232" s="885">
        <v>165303269</v>
      </c>
      <c r="K232" s="889">
        <v>269241755</v>
      </c>
      <c r="L232" s="885">
        <v>3631778</v>
      </c>
      <c r="M232" s="886">
        <v>3343475</v>
      </c>
      <c r="N232" s="886">
        <v>3252733</v>
      </c>
      <c r="O232" s="886">
        <v>4936401</v>
      </c>
      <c r="P232" s="886">
        <v>5869369</v>
      </c>
      <c r="Q232" s="886">
        <v>6208243</v>
      </c>
      <c r="R232" s="886">
        <v>5953036</v>
      </c>
      <c r="S232" s="889" t="s">
        <v>41</v>
      </c>
      <c r="T232" s="885">
        <v>3631778</v>
      </c>
      <c r="U232" s="886">
        <v>5869369</v>
      </c>
    </row>
    <row r="233" spans="1:21">
      <c r="A233" s="894" t="s">
        <v>324</v>
      </c>
      <c r="B233" s="885" t="s">
        <v>41</v>
      </c>
      <c r="C233" s="886" t="s">
        <v>41</v>
      </c>
      <c r="D233" s="886" t="s">
        <v>41</v>
      </c>
      <c r="E233" s="886" t="s">
        <v>41</v>
      </c>
      <c r="F233" s="886" t="s">
        <v>41</v>
      </c>
      <c r="G233" s="886">
        <v>2467007</v>
      </c>
      <c r="H233" s="886">
        <v>616670</v>
      </c>
      <c r="I233" s="889">
        <v>1000000</v>
      </c>
      <c r="J233" s="885" t="s">
        <v>41</v>
      </c>
      <c r="K233" s="889" t="s">
        <v>41</v>
      </c>
      <c r="L233" s="885" t="s">
        <v>41</v>
      </c>
      <c r="M233" s="886" t="s">
        <v>41</v>
      </c>
      <c r="N233" s="886" t="s">
        <v>41</v>
      </c>
      <c r="O233" s="886" t="s">
        <v>41</v>
      </c>
      <c r="P233" s="886" t="s">
        <v>41</v>
      </c>
      <c r="Q233" s="886" t="s">
        <v>41</v>
      </c>
      <c r="R233" s="886" t="s">
        <v>41</v>
      </c>
      <c r="S233" s="889" t="s">
        <v>41</v>
      </c>
      <c r="T233" s="885" t="s">
        <v>41</v>
      </c>
      <c r="U233" s="886" t="s">
        <v>41</v>
      </c>
    </row>
    <row r="234" spans="1:21">
      <c r="A234" s="890" t="s">
        <v>330</v>
      </c>
      <c r="B234" s="891">
        <v>13206357636</v>
      </c>
      <c r="C234" s="892">
        <v>14777531309</v>
      </c>
      <c r="D234" s="892">
        <v>14836639336</v>
      </c>
      <c r="E234" s="892">
        <v>14002762682</v>
      </c>
      <c r="F234" s="892">
        <v>13520493123</v>
      </c>
      <c r="G234" s="892">
        <v>16100842868</v>
      </c>
      <c r="H234" s="892">
        <v>16269143062</v>
      </c>
      <c r="I234" s="893">
        <v>16401000000</v>
      </c>
      <c r="J234" s="891">
        <v>13206357636</v>
      </c>
      <c r="K234" s="893">
        <v>13520493123</v>
      </c>
      <c r="L234" s="891">
        <v>6686582</v>
      </c>
      <c r="M234" s="892">
        <v>4864260</v>
      </c>
      <c r="N234" s="892">
        <v>4795108</v>
      </c>
      <c r="O234" s="892">
        <v>5414401</v>
      </c>
      <c r="P234" s="892">
        <v>5545911</v>
      </c>
      <c r="Q234" s="892">
        <v>5694225</v>
      </c>
      <c r="R234" s="892">
        <v>1251535</v>
      </c>
      <c r="S234" s="893" t="s">
        <v>41</v>
      </c>
      <c r="T234" s="891">
        <v>6686582</v>
      </c>
      <c r="U234" s="892">
        <v>5545911</v>
      </c>
    </row>
    <row r="235" spans="1:21">
      <c r="A235" s="905" t="s">
        <v>728</v>
      </c>
      <c r="B235" s="905"/>
      <c r="C235" s="905"/>
      <c r="D235" s="905"/>
      <c r="E235" s="905"/>
      <c r="F235" s="906"/>
      <c r="G235" s="906"/>
      <c r="H235" s="906"/>
      <c r="I235" s="906"/>
      <c r="J235" s="906"/>
      <c r="K235" s="906"/>
      <c r="L235" s="906"/>
      <c r="M235" s="906"/>
      <c r="N235" s="906"/>
      <c r="O235" s="906"/>
      <c r="P235" s="906"/>
      <c r="Q235" s="906"/>
      <c r="R235" s="906"/>
      <c r="S235" s="906"/>
      <c r="T235" s="906"/>
      <c r="U235" s="906"/>
    </row>
    <row r="236" spans="1:21">
      <c r="A236" s="990"/>
      <c r="B236" s="480"/>
      <c r="C236" s="480"/>
      <c r="D236" s="480"/>
      <c r="E236" s="491"/>
      <c r="F236" s="491"/>
      <c r="G236" s="491"/>
      <c r="H236" s="491"/>
      <c r="I236" s="491"/>
      <c r="J236" s="491"/>
      <c r="K236" s="491"/>
      <c r="L236" s="491"/>
      <c r="M236" s="491"/>
      <c r="N236" s="491"/>
      <c r="O236" s="491"/>
      <c r="P236" s="492"/>
      <c r="Q236" s="492"/>
      <c r="R236" s="491"/>
      <c r="S236" s="491"/>
      <c r="T236" s="491"/>
      <c r="U236" s="491"/>
    </row>
    <row r="239" spans="1:21">
      <c r="A239" s="288" t="s">
        <v>302</v>
      </c>
      <c r="B239" s="250"/>
      <c r="C239" s="250"/>
      <c r="D239" s="250"/>
      <c r="E239" s="250"/>
      <c r="F239" s="250"/>
      <c r="G239" s="250"/>
      <c r="H239" s="250"/>
      <c r="I239" s="250"/>
      <c r="J239" s="171"/>
      <c r="K239" s="171"/>
      <c r="L239" s="250"/>
    </row>
    <row r="240" spans="1:21">
      <c r="A240" s="321"/>
      <c r="B240" s="962"/>
      <c r="C240" s="962"/>
      <c r="D240" s="962"/>
      <c r="E240" s="1390" t="s">
        <v>109</v>
      </c>
      <c r="F240" s="1390"/>
      <c r="G240" s="1390"/>
      <c r="H240" s="1390"/>
      <c r="I240" s="1390"/>
      <c r="J240" s="1390"/>
      <c r="K240" s="568" t="s">
        <v>136</v>
      </c>
      <c r="L240" s="568" t="s">
        <v>331</v>
      </c>
      <c r="M240" s="931" t="s">
        <v>136</v>
      </c>
      <c r="N240" s="932" t="s">
        <v>331</v>
      </c>
    </row>
    <row r="241" spans="1:14" ht="15.75" thickBot="1">
      <c r="A241" s="140" t="s">
        <v>146</v>
      </c>
      <c r="B241" s="505"/>
      <c r="C241" s="505"/>
      <c r="D241" s="505"/>
      <c r="E241" s="505" t="s">
        <v>162</v>
      </c>
      <c r="F241" s="505" t="s">
        <v>163</v>
      </c>
      <c r="G241" s="505" t="s">
        <v>164</v>
      </c>
      <c r="H241" s="505" t="s">
        <v>165</v>
      </c>
      <c r="I241" s="505" t="s">
        <v>167</v>
      </c>
      <c r="J241" s="505" t="s">
        <v>106</v>
      </c>
      <c r="K241" s="933" t="s">
        <v>693</v>
      </c>
      <c r="L241" s="933" t="s">
        <v>693</v>
      </c>
      <c r="M241" s="934" t="s">
        <v>28</v>
      </c>
      <c r="N241" s="934" t="s">
        <v>28</v>
      </c>
    </row>
    <row r="242" spans="1:14">
      <c r="A242" s="27" t="s">
        <v>178</v>
      </c>
      <c r="B242" s="524"/>
      <c r="C242" s="524"/>
      <c r="D242" s="524"/>
      <c r="E242" s="329">
        <v>37351.966017000013</v>
      </c>
      <c r="F242" s="329">
        <v>5969.2641509999994</v>
      </c>
      <c r="G242" s="329">
        <v>2013.9430559999998</v>
      </c>
      <c r="H242" s="329">
        <v>1240.2146479999997</v>
      </c>
      <c r="I242" s="329">
        <v>1001.4741650215356</v>
      </c>
      <c r="J242" s="569" t="s">
        <v>41</v>
      </c>
      <c r="K242" s="949">
        <v>47576.862037021543</v>
      </c>
      <c r="L242" s="935">
        <v>5.8152039299804947</v>
      </c>
      <c r="M242" s="329">
        <v>43976</v>
      </c>
      <c r="N242" s="936">
        <v>5.7275779701326135</v>
      </c>
    </row>
    <row r="243" spans="1:14">
      <c r="A243" s="27" t="s">
        <v>179</v>
      </c>
      <c r="B243" s="524"/>
      <c r="C243" s="524"/>
      <c r="D243" s="524"/>
      <c r="E243" s="329" t="s">
        <v>41</v>
      </c>
      <c r="F243" s="329">
        <v>2.8500670000000006</v>
      </c>
      <c r="G243" s="329">
        <v>0.96244300000000005</v>
      </c>
      <c r="H243" s="329" t="s">
        <v>41</v>
      </c>
      <c r="I243" s="329">
        <v>2517.5796094593429</v>
      </c>
      <c r="J243" s="526" t="s">
        <v>41</v>
      </c>
      <c r="K243" s="937">
        <v>2521.3046654593427</v>
      </c>
      <c r="L243" s="935">
        <v>0.30817292632389859</v>
      </c>
      <c r="M243" s="329">
        <v>2396</v>
      </c>
      <c r="N243" s="936">
        <v>0.31206287103051078</v>
      </c>
    </row>
    <row r="244" spans="1:14">
      <c r="A244" s="27" t="s">
        <v>180</v>
      </c>
      <c r="B244" s="524"/>
      <c r="C244" s="524"/>
      <c r="D244" s="524"/>
      <c r="E244" s="329" t="s">
        <v>41</v>
      </c>
      <c r="F244" s="329">
        <v>2.2143999999999999</v>
      </c>
      <c r="G244" s="329">
        <v>544.66905799999995</v>
      </c>
      <c r="H244" s="329" t="s">
        <v>41</v>
      </c>
      <c r="I244" s="329">
        <v>107.53625629439162</v>
      </c>
      <c r="J244" s="526" t="s">
        <v>41</v>
      </c>
      <c r="K244" s="937">
        <v>654.42090529439156</v>
      </c>
      <c r="L244" s="935">
        <v>7.9988272815639874E-2</v>
      </c>
      <c r="M244" s="329">
        <v>702</v>
      </c>
      <c r="N244" s="936">
        <v>9.1430774400425116E-2</v>
      </c>
    </row>
    <row r="245" spans="1:14">
      <c r="A245" s="27" t="s">
        <v>181</v>
      </c>
      <c r="B245" s="524"/>
      <c r="C245" s="524"/>
      <c r="D245" s="524"/>
      <c r="E245" s="329">
        <v>16.731178999999997</v>
      </c>
      <c r="F245" s="329">
        <v>3.8623959999999999</v>
      </c>
      <c r="G245" s="329">
        <v>10.713000999999998</v>
      </c>
      <c r="H245" s="329">
        <v>0.56782500000000002</v>
      </c>
      <c r="I245" s="329">
        <v>202.98553481010279</v>
      </c>
      <c r="J245" s="526" t="s">
        <v>41</v>
      </c>
      <c r="K245" s="937">
        <v>234.8599358101028</v>
      </c>
      <c r="L245" s="935" t="s">
        <v>41</v>
      </c>
      <c r="M245" s="329">
        <v>23</v>
      </c>
      <c r="N245" s="936" t="s">
        <v>41</v>
      </c>
    </row>
    <row r="246" spans="1:14">
      <c r="A246" s="27" t="s">
        <v>182</v>
      </c>
      <c r="B246" s="524"/>
      <c r="C246" s="524"/>
      <c r="D246" s="524"/>
      <c r="E246" s="329">
        <v>3176.3210280000012</v>
      </c>
      <c r="F246" s="329">
        <v>735.41311599999995</v>
      </c>
      <c r="G246" s="329">
        <v>1912.5516859999993</v>
      </c>
      <c r="H246" s="329">
        <v>748.01336900000013</v>
      </c>
      <c r="I246" s="329">
        <v>8.2016334050852091</v>
      </c>
      <c r="J246" s="526" t="s">
        <v>41</v>
      </c>
      <c r="K246" s="937">
        <v>6580.5025454050856</v>
      </c>
      <c r="L246" s="935">
        <v>0.80431879331405221</v>
      </c>
      <c r="M246" s="329">
        <v>5776</v>
      </c>
      <c r="N246" s="936">
        <v>0.75228511814366872</v>
      </c>
    </row>
    <row r="247" spans="1:14">
      <c r="A247" s="27" t="s">
        <v>183</v>
      </c>
      <c r="B247" s="524"/>
      <c r="C247" s="524"/>
      <c r="D247" s="524"/>
      <c r="E247" s="329">
        <v>4.000432</v>
      </c>
      <c r="F247" s="329">
        <v>648.690924</v>
      </c>
      <c r="G247" s="329">
        <v>771.01664000000005</v>
      </c>
      <c r="H247" s="329">
        <v>29.972020999999998</v>
      </c>
      <c r="I247" s="329">
        <v>1878.5758829283143</v>
      </c>
      <c r="J247" s="526" t="s">
        <v>41</v>
      </c>
      <c r="K247" s="937">
        <v>3332.2558999283146</v>
      </c>
      <c r="L247" s="935">
        <v>0.40729351990228346</v>
      </c>
      <c r="M247" s="329">
        <v>2050</v>
      </c>
      <c r="N247" s="936">
        <v>0.26699870017218158</v>
      </c>
    </row>
    <row r="248" spans="1:14">
      <c r="A248" s="27" t="s">
        <v>184</v>
      </c>
      <c r="B248" s="524"/>
      <c r="C248" s="524"/>
      <c r="D248" s="524"/>
      <c r="E248" s="329">
        <v>48960.107923000025</v>
      </c>
      <c r="F248" s="329">
        <v>1038.5971969999994</v>
      </c>
      <c r="G248" s="329">
        <v>1587.7822519999995</v>
      </c>
      <c r="H248" s="329">
        <v>1112.0460700000003</v>
      </c>
      <c r="I248" s="329">
        <v>226.26759478194282</v>
      </c>
      <c r="J248" s="526" t="s">
        <v>41</v>
      </c>
      <c r="K248" s="937">
        <v>52924.80128578197</v>
      </c>
      <c r="L248" s="935">
        <v>6.4688695145768236</v>
      </c>
      <c r="M248" s="329">
        <v>52520</v>
      </c>
      <c r="N248" s="936">
        <v>6.8403764551429163</v>
      </c>
    </row>
    <row r="249" spans="1:14">
      <c r="A249" s="27" t="s">
        <v>185</v>
      </c>
      <c r="B249" s="524"/>
      <c r="C249" s="524"/>
      <c r="D249" s="524"/>
      <c r="E249" s="329">
        <v>143982.93352199998</v>
      </c>
      <c r="F249" s="329">
        <v>17440.874577000006</v>
      </c>
      <c r="G249" s="329">
        <v>76464.619623999984</v>
      </c>
      <c r="H249" s="329">
        <v>32576.883207999996</v>
      </c>
      <c r="I249" s="329">
        <v>2556.0576352299472</v>
      </c>
      <c r="J249" s="526" t="s">
        <v>41</v>
      </c>
      <c r="K249" s="937">
        <v>273021.70644422993</v>
      </c>
      <c r="L249" s="935">
        <v>33.37077798550542</v>
      </c>
      <c r="M249" s="329">
        <v>265469</v>
      </c>
      <c r="N249" s="936">
        <v>34.575550212687254</v>
      </c>
    </row>
    <row r="250" spans="1:14">
      <c r="A250" s="27" t="s">
        <v>186</v>
      </c>
      <c r="B250" s="524"/>
      <c r="C250" s="524"/>
      <c r="D250" s="524"/>
      <c r="E250" s="329">
        <v>7667.2265350000062</v>
      </c>
      <c r="F250" s="329">
        <v>5577.9289829999934</v>
      </c>
      <c r="G250" s="329">
        <v>6996.521552000012</v>
      </c>
      <c r="H250" s="329">
        <v>4174.2321489999995</v>
      </c>
      <c r="I250" s="329">
        <v>1468.4746341668351</v>
      </c>
      <c r="J250" s="526" t="s">
        <v>41</v>
      </c>
      <c r="K250" s="937">
        <v>25884.372796166848</v>
      </c>
      <c r="L250" s="935">
        <v>3.1637838218969025</v>
      </c>
      <c r="M250" s="329">
        <v>20353</v>
      </c>
      <c r="N250" s="936">
        <v>2.6508412412704447</v>
      </c>
    </row>
    <row r="251" spans="1:14">
      <c r="A251" s="27" t="s">
        <v>187</v>
      </c>
      <c r="B251" s="524"/>
      <c r="C251" s="524"/>
      <c r="D251" s="524"/>
      <c r="E251" s="329">
        <v>31370.718406000022</v>
      </c>
      <c r="F251" s="329">
        <v>6641.3400309999943</v>
      </c>
      <c r="G251" s="329">
        <v>16183.794403999995</v>
      </c>
      <c r="H251" s="329">
        <v>6073.210826000005</v>
      </c>
      <c r="I251" s="329">
        <v>2645.9707993516113</v>
      </c>
      <c r="J251" s="526">
        <v>3.2182169999999988</v>
      </c>
      <c r="K251" s="937">
        <v>62918.252683351624</v>
      </c>
      <c r="L251" s="935">
        <v>7.6903447307437753</v>
      </c>
      <c r="M251" s="329">
        <v>60609</v>
      </c>
      <c r="N251" s="936">
        <v>7.8939142530418307</v>
      </c>
    </row>
    <row r="252" spans="1:14">
      <c r="A252" s="27" t="s">
        <v>188</v>
      </c>
      <c r="B252" s="524"/>
      <c r="C252" s="524"/>
      <c r="D252" s="524"/>
      <c r="E252" s="329">
        <v>7994.8637240000044</v>
      </c>
      <c r="F252" s="329">
        <v>3929.9482519999992</v>
      </c>
      <c r="G252" s="329">
        <v>4764.5234919999994</v>
      </c>
      <c r="H252" s="329">
        <v>5850.2636029999994</v>
      </c>
      <c r="I252" s="329">
        <v>881.10990329724814</v>
      </c>
      <c r="J252" s="526">
        <v>1.5876780000000001</v>
      </c>
      <c r="K252" s="937">
        <v>23422.296652297253</v>
      </c>
      <c r="L252" s="935">
        <v>2.8628502534618789</v>
      </c>
      <c r="M252" s="329">
        <v>22303</v>
      </c>
      <c r="N252" s="936">
        <v>2.9048156146049591</v>
      </c>
    </row>
    <row r="253" spans="1:14">
      <c r="A253" s="27" t="s">
        <v>189</v>
      </c>
      <c r="B253" s="524"/>
      <c r="C253" s="524"/>
      <c r="D253" s="524"/>
      <c r="E253" s="329">
        <v>4726.7476520000018</v>
      </c>
      <c r="F253" s="329">
        <v>4759.3460420000019</v>
      </c>
      <c r="G253" s="329">
        <v>303.15421199999997</v>
      </c>
      <c r="H253" s="329">
        <v>5359.0310970000019</v>
      </c>
      <c r="I253" s="329">
        <v>177.12928661048892</v>
      </c>
      <c r="J253" s="526" t="s">
        <v>41</v>
      </c>
      <c r="K253" s="937">
        <v>15325.415306610492</v>
      </c>
      <c r="L253" s="935">
        <v>1.8731881739118532</v>
      </c>
      <c r="M253" s="329">
        <v>14460</v>
      </c>
      <c r="N253" s="936">
        <v>1.8833176607267053</v>
      </c>
    </row>
    <row r="254" spans="1:14">
      <c r="A254" s="27" t="s">
        <v>190</v>
      </c>
      <c r="B254" s="524"/>
      <c r="C254" s="524"/>
      <c r="D254" s="524"/>
      <c r="E254" s="329">
        <v>7858.9769800000031</v>
      </c>
      <c r="F254" s="329">
        <v>827.39753099999928</v>
      </c>
      <c r="G254" s="329">
        <v>1905.980618000001</v>
      </c>
      <c r="H254" s="329">
        <v>651.33016799999984</v>
      </c>
      <c r="I254" s="329">
        <v>480.41222002355107</v>
      </c>
      <c r="J254" s="526" t="s">
        <v>41</v>
      </c>
      <c r="K254" s="937">
        <v>11724.258156023554</v>
      </c>
      <c r="L254" s="935">
        <v>1.4330275092956142</v>
      </c>
      <c r="M254" s="329">
        <v>6291</v>
      </c>
      <c r="N254" s="936">
        <v>0.81936040135765587</v>
      </c>
    </row>
    <row r="255" spans="1:14">
      <c r="A255" s="27" t="s">
        <v>191</v>
      </c>
      <c r="B255" s="524"/>
      <c r="C255" s="524"/>
      <c r="D255" s="524"/>
      <c r="E255" s="329">
        <v>15626.347975000002</v>
      </c>
      <c r="F255" s="329">
        <v>5147.3614320000024</v>
      </c>
      <c r="G255" s="329">
        <v>11279.247004999996</v>
      </c>
      <c r="H255" s="329">
        <v>9568.1032969999942</v>
      </c>
      <c r="I255" s="329">
        <v>1053.1006476550635</v>
      </c>
      <c r="J255" s="526">
        <v>2.4442000000000008</v>
      </c>
      <c r="K255" s="937">
        <v>42676.604556655053</v>
      </c>
      <c r="L255" s="935">
        <v>5.2162573971980351</v>
      </c>
      <c r="M255" s="329">
        <v>44859</v>
      </c>
      <c r="N255" s="936">
        <v>5.8425827761092171</v>
      </c>
    </row>
    <row r="256" spans="1:14">
      <c r="A256" s="27" t="s">
        <v>192</v>
      </c>
      <c r="B256" s="524"/>
      <c r="C256" s="524"/>
      <c r="D256" s="524"/>
      <c r="E256" s="329">
        <v>3267.9690589999973</v>
      </c>
      <c r="F256" s="329">
        <v>1689.7696560000002</v>
      </c>
      <c r="G256" s="329">
        <v>3103.503784</v>
      </c>
      <c r="H256" s="329">
        <v>2044.8516650000008</v>
      </c>
      <c r="I256" s="329">
        <v>847.8321062617357</v>
      </c>
      <c r="J256" s="526">
        <v>1.2691350000000001</v>
      </c>
      <c r="K256" s="937">
        <v>10955.195405261735</v>
      </c>
      <c r="L256" s="935">
        <v>1.3390268430231793</v>
      </c>
      <c r="M256" s="329">
        <v>9828</v>
      </c>
      <c r="N256" s="936">
        <v>1.2800308416059516</v>
      </c>
    </row>
    <row r="257" spans="1:14">
      <c r="A257" s="27" t="s">
        <v>193</v>
      </c>
      <c r="B257" s="524"/>
      <c r="C257" s="524"/>
      <c r="D257" s="524"/>
      <c r="E257" s="329">
        <v>4570.9139589999986</v>
      </c>
      <c r="F257" s="329">
        <v>3383.1145779999983</v>
      </c>
      <c r="G257" s="329">
        <v>4165.1203890000006</v>
      </c>
      <c r="H257" s="329">
        <v>1821.4493920000002</v>
      </c>
      <c r="I257" s="329">
        <v>777.65037288638666</v>
      </c>
      <c r="J257" s="526" t="s">
        <v>41</v>
      </c>
      <c r="K257" s="937">
        <v>14718.314669886386</v>
      </c>
      <c r="L257" s="935">
        <v>1.7989837422319219</v>
      </c>
      <c r="M257" s="329">
        <v>15092</v>
      </c>
      <c r="N257" s="936">
        <v>1.9656314063407634</v>
      </c>
    </row>
    <row r="258" spans="1:14">
      <c r="A258" s="27" t="s">
        <v>194</v>
      </c>
      <c r="B258" s="524"/>
      <c r="C258" s="524"/>
      <c r="D258" s="524"/>
      <c r="E258" s="329">
        <v>137896.31679700001</v>
      </c>
      <c r="F258" s="329">
        <v>13337.000469999999</v>
      </c>
      <c r="G258" s="329">
        <v>12177.387057000005</v>
      </c>
      <c r="H258" s="329">
        <v>1318.861676</v>
      </c>
      <c r="I258" s="329">
        <v>122.65623812717661</v>
      </c>
      <c r="J258" s="526" t="s">
        <v>41</v>
      </c>
      <c r="K258" s="937">
        <v>164852.29423812719</v>
      </c>
      <c r="L258" s="935">
        <v>20.149494276732515</v>
      </c>
      <c r="M258" s="329">
        <v>147405</v>
      </c>
      <c r="N258" s="936">
        <v>19.198508975063625</v>
      </c>
    </row>
    <row r="259" spans="1:14">
      <c r="A259" s="27" t="s">
        <v>195</v>
      </c>
      <c r="B259" s="524"/>
      <c r="C259" s="524"/>
      <c r="D259" s="524"/>
      <c r="E259" s="329">
        <v>4810.6381380000012</v>
      </c>
      <c r="F259" s="329">
        <v>2297.2921570000008</v>
      </c>
      <c r="G259" s="329">
        <v>2470.0264219999999</v>
      </c>
      <c r="H259" s="329">
        <v>3002.4317549999992</v>
      </c>
      <c r="I259" s="329">
        <v>823.32554946886398</v>
      </c>
      <c r="J259" s="526" t="s">
        <v>41</v>
      </c>
      <c r="K259" s="937">
        <v>13403.727324468864</v>
      </c>
      <c r="L259" s="935">
        <v>1.6383049338770117</v>
      </c>
      <c r="M259" s="329">
        <v>9181</v>
      </c>
      <c r="N259" s="936">
        <v>1.1957634469662435</v>
      </c>
    </row>
    <row r="260" spans="1:14">
      <c r="A260" s="27" t="s">
        <v>196</v>
      </c>
      <c r="B260" s="524"/>
      <c r="C260" s="524"/>
      <c r="D260" s="524"/>
      <c r="E260" s="329">
        <v>149.60857500000003</v>
      </c>
      <c r="F260" s="329">
        <v>25.728818999999991</v>
      </c>
      <c r="G260" s="329">
        <v>210.14017300000006</v>
      </c>
      <c r="H260" s="329">
        <v>1734.0313789999996</v>
      </c>
      <c r="I260" s="329">
        <v>3.4510555022090399</v>
      </c>
      <c r="J260" s="526" t="s">
        <v>41</v>
      </c>
      <c r="K260" s="937">
        <v>2122.9600015022083</v>
      </c>
      <c r="L260" s="935">
        <v>0.25948422857986164</v>
      </c>
      <c r="M260" s="329">
        <v>1557</v>
      </c>
      <c r="N260" s="936">
        <v>0.20278876886248134</v>
      </c>
    </row>
    <row r="261" spans="1:14">
      <c r="A261" s="27" t="s">
        <v>197</v>
      </c>
      <c r="B261" s="524"/>
      <c r="C261" s="524"/>
      <c r="D261" s="524"/>
      <c r="E261" s="329">
        <v>4964.9573299999975</v>
      </c>
      <c r="F261" s="329">
        <v>2769.5992669999973</v>
      </c>
      <c r="G261" s="329">
        <v>4419.7464520000012</v>
      </c>
      <c r="H261" s="329">
        <v>2899.9561739999986</v>
      </c>
      <c r="I261" s="329">
        <v>1250.3303824400502</v>
      </c>
      <c r="J261" s="526" t="s">
        <v>41</v>
      </c>
      <c r="K261" s="937">
        <v>16304.651194440046</v>
      </c>
      <c r="L261" s="935">
        <v>1.99287779065987</v>
      </c>
      <c r="M261" s="329">
        <v>15480</v>
      </c>
      <c r="N261" s="936">
        <v>2.0161657944709126</v>
      </c>
    </row>
    <row r="262" spans="1:14">
      <c r="A262" s="514" t="s">
        <v>198</v>
      </c>
      <c r="B262" s="527"/>
      <c r="C262" s="527"/>
      <c r="D262" s="527"/>
      <c r="E262" s="335">
        <v>11038.316757000002</v>
      </c>
      <c r="F262" s="335">
        <v>3184.8382699999988</v>
      </c>
      <c r="G262" s="335">
        <v>11314.774022999994</v>
      </c>
      <c r="H262" s="335">
        <v>590.52594899999997</v>
      </c>
      <c r="I262" s="335">
        <v>862.51334976811756</v>
      </c>
      <c r="J262" s="528" t="s">
        <v>41</v>
      </c>
      <c r="K262" s="938">
        <v>26991.00678576811</v>
      </c>
      <c r="L262" s="939">
        <v>3.2990449982302996</v>
      </c>
      <c r="M262" s="329">
        <v>27463</v>
      </c>
      <c r="N262" s="936">
        <v>3.5768708794285966</v>
      </c>
    </row>
    <row r="263" spans="1:14">
      <c r="A263" s="31" t="s">
        <v>136</v>
      </c>
      <c r="B263" s="531"/>
      <c r="C263" s="531"/>
      <c r="D263" s="531"/>
      <c r="E263" s="342">
        <v>475435.57572500006</v>
      </c>
      <c r="F263" s="342">
        <v>79412.432315999991</v>
      </c>
      <c r="G263" s="342">
        <v>162600.17734299996</v>
      </c>
      <c r="H263" s="342">
        <v>80795.976270999978</v>
      </c>
      <c r="I263" s="342">
        <v>19892.634857489997</v>
      </c>
      <c r="J263" s="345">
        <v>9.2669770000000007</v>
      </c>
      <c r="K263" s="940">
        <v>818146.06348949007</v>
      </c>
      <c r="L263" s="941">
        <v>100</v>
      </c>
      <c r="M263" s="342">
        <v>767794</v>
      </c>
      <c r="N263" s="942">
        <v>100</v>
      </c>
    </row>
    <row r="266" spans="1:14">
      <c r="A266" s="175" t="s">
        <v>303</v>
      </c>
      <c r="B266" s="1"/>
      <c r="C266" s="1"/>
      <c r="D266" s="1"/>
      <c r="E266" s="1"/>
      <c r="F266" s="1"/>
      <c r="G266" s="1"/>
      <c r="H266" s="193"/>
      <c r="I266" s="1"/>
      <c r="J266" s="1"/>
      <c r="K266" s="449"/>
      <c r="L266" s="449"/>
    </row>
    <row r="267" spans="1:14">
      <c r="A267" s="907"/>
      <c r="B267" s="907"/>
      <c r="C267" s="907"/>
      <c r="D267" s="907"/>
      <c r="E267" s="907"/>
      <c r="F267" s="907"/>
      <c r="G267" s="907"/>
      <c r="H267" s="907"/>
      <c r="I267" s="822"/>
      <c r="J267" s="907"/>
      <c r="K267" s="908" t="s">
        <v>575</v>
      </c>
      <c r="L267" s="822" t="s">
        <v>575</v>
      </c>
    </row>
    <row r="268" spans="1:14" ht="15.75" thickBot="1">
      <c r="A268" s="823" t="s">
        <v>24</v>
      </c>
      <c r="B268" s="944"/>
      <c r="C268" s="824" t="s">
        <v>693</v>
      </c>
      <c r="D268" s="944" t="s">
        <v>25</v>
      </c>
      <c r="E268" s="944" t="s">
        <v>26</v>
      </c>
      <c r="F268" s="944" t="s">
        <v>27</v>
      </c>
      <c r="G268" s="944" t="s">
        <v>28</v>
      </c>
      <c r="H268" s="944" t="s">
        <v>29</v>
      </c>
      <c r="I268" s="944" t="s">
        <v>30</v>
      </c>
      <c r="J268" s="944" t="s">
        <v>31</v>
      </c>
      <c r="K268" s="946" t="s">
        <v>32</v>
      </c>
      <c r="L268" s="945" t="s">
        <v>33</v>
      </c>
    </row>
    <row r="269" spans="1:14">
      <c r="A269" s="53" t="s">
        <v>34</v>
      </c>
      <c r="B269" s="53"/>
      <c r="C269" s="828">
        <v>883029608</v>
      </c>
      <c r="D269" s="19">
        <v>781103477</v>
      </c>
      <c r="E269" s="19">
        <v>784786529</v>
      </c>
      <c r="F269" s="19">
        <v>758374268</v>
      </c>
      <c r="G269" s="19">
        <v>795196145</v>
      </c>
      <c r="H269" s="19">
        <v>777536986</v>
      </c>
      <c r="I269" s="19">
        <v>761418782</v>
      </c>
      <c r="J269" s="52">
        <v>727000000</v>
      </c>
      <c r="K269" s="828">
        <v>3207293882</v>
      </c>
      <c r="L269" s="19">
        <v>3061198085</v>
      </c>
    </row>
    <row r="270" spans="1:14">
      <c r="A270" s="53" t="s">
        <v>35</v>
      </c>
      <c r="B270" s="53"/>
      <c r="C270" s="828">
        <v>744021200</v>
      </c>
      <c r="D270" s="19">
        <v>552314114</v>
      </c>
      <c r="E270" s="19">
        <v>632173511</v>
      </c>
      <c r="F270" s="19">
        <v>722340628</v>
      </c>
      <c r="G270" s="19">
        <v>625952532</v>
      </c>
      <c r="H270" s="19">
        <v>478184215</v>
      </c>
      <c r="I270" s="19">
        <v>573868257</v>
      </c>
      <c r="J270" s="55">
        <v>543000000</v>
      </c>
      <c r="K270" s="828">
        <v>2650849453</v>
      </c>
      <c r="L270" s="19">
        <v>2221472533</v>
      </c>
    </row>
    <row r="271" spans="1:14">
      <c r="A271" s="53" t="s">
        <v>36</v>
      </c>
      <c r="B271" s="53"/>
      <c r="C271" s="828">
        <v>1065026917</v>
      </c>
      <c r="D271" s="19">
        <v>1179432123</v>
      </c>
      <c r="E271" s="19">
        <v>1348593442</v>
      </c>
      <c r="F271" s="19">
        <v>2074667357</v>
      </c>
      <c r="G271" s="19">
        <v>1328993634</v>
      </c>
      <c r="H271" s="19">
        <v>1559932372</v>
      </c>
      <c r="I271" s="19">
        <v>1284142303</v>
      </c>
      <c r="J271" s="55">
        <v>1090000000</v>
      </c>
      <c r="K271" s="828">
        <v>5667719839</v>
      </c>
      <c r="L271" s="19">
        <v>5262820537</v>
      </c>
    </row>
    <row r="272" spans="1:14">
      <c r="A272" s="147" t="s">
        <v>37</v>
      </c>
      <c r="B272" s="147"/>
      <c r="C272" s="1097">
        <v>651788</v>
      </c>
      <c r="D272" s="66" t="s">
        <v>41</v>
      </c>
      <c r="E272" s="66">
        <v>950111</v>
      </c>
      <c r="F272" s="66" t="s">
        <v>41</v>
      </c>
      <c r="G272" s="66">
        <v>-5227897</v>
      </c>
      <c r="H272" s="66">
        <v>4969737</v>
      </c>
      <c r="I272" s="66">
        <v>2695181</v>
      </c>
      <c r="J272" s="67">
        <v>14000000</v>
      </c>
      <c r="K272" s="1097">
        <v>1954131</v>
      </c>
      <c r="L272" s="66">
        <v>15859928</v>
      </c>
    </row>
    <row r="273" spans="1:12">
      <c r="A273" s="53" t="s">
        <v>38</v>
      </c>
      <c r="B273" s="53"/>
      <c r="C273" s="828">
        <v>2692729514</v>
      </c>
      <c r="D273" s="19">
        <v>2512981602</v>
      </c>
      <c r="E273" s="19">
        <v>2766503591</v>
      </c>
      <c r="F273" s="19">
        <v>3555602598</v>
      </c>
      <c r="G273" s="19">
        <v>2744914413</v>
      </c>
      <c r="H273" s="19">
        <v>2820623311</v>
      </c>
      <c r="I273" s="19">
        <v>2622124522</v>
      </c>
      <c r="J273" s="55">
        <v>2374000000</v>
      </c>
      <c r="K273" s="828">
        <v>11527817305</v>
      </c>
      <c r="L273" s="19">
        <v>10561351084</v>
      </c>
    </row>
    <row r="274" spans="1:12">
      <c r="A274" s="147" t="s">
        <v>39</v>
      </c>
      <c r="B274" s="147"/>
      <c r="C274" s="1097">
        <v>1267225031</v>
      </c>
      <c r="D274" s="66">
        <v>1127573534</v>
      </c>
      <c r="E274" s="66">
        <v>1186896348</v>
      </c>
      <c r="F274" s="66">
        <v>1217496867</v>
      </c>
      <c r="G274" s="66">
        <v>1150808073</v>
      </c>
      <c r="H274" s="66">
        <v>1176262172</v>
      </c>
      <c r="I274" s="66">
        <v>1219496886</v>
      </c>
      <c r="J274" s="67">
        <v>1103000000</v>
      </c>
      <c r="K274" s="1097">
        <v>4799191780</v>
      </c>
      <c r="L274" s="66">
        <v>4648274886</v>
      </c>
    </row>
    <row r="275" spans="1:12">
      <c r="A275" s="53" t="s">
        <v>42</v>
      </c>
      <c r="B275" s="53"/>
      <c r="C275" s="828">
        <v>1425504482</v>
      </c>
      <c r="D275" s="19">
        <v>1385408067</v>
      </c>
      <c r="E275" s="19">
        <v>1579607244</v>
      </c>
      <c r="F275" s="19">
        <v>2338105731</v>
      </c>
      <c r="G275" s="19">
        <v>1594106340</v>
      </c>
      <c r="H275" s="19">
        <v>1644361139</v>
      </c>
      <c r="I275" s="19">
        <v>1402627635</v>
      </c>
      <c r="J275" s="55">
        <v>1271000000</v>
      </c>
      <c r="K275" s="828">
        <v>6728625524</v>
      </c>
      <c r="L275" s="19">
        <v>5913076198</v>
      </c>
    </row>
    <row r="276" spans="1:12">
      <c r="A276" s="147" t="s">
        <v>43</v>
      </c>
      <c r="B276" s="147"/>
      <c r="C276" s="1097">
        <v>-31846973</v>
      </c>
      <c r="D276" s="66">
        <v>137770348</v>
      </c>
      <c r="E276" s="66">
        <v>168165107</v>
      </c>
      <c r="F276" s="66">
        <v>79519586</v>
      </c>
      <c r="G276" s="66">
        <v>282459905</v>
      </c>
      <c r="H276" s="66">
        <v>468379782</v>
      </c>
      <c r="I276" s="66">
        <v>124971792</v>
      </c>
      <c r="J276" s="67">
        <v>195000000</v>
      </c>
      <c r="K276" s="1097">
        <v>353608068</v>
      </c>
      <c r="L276" s="66">
        <v>1071021171</v>
      </c>
    </row>
    <row r="277" spans="1:12">
      <c r="A277" s="69" t="s">
        <v>46</v>
      </c>
      <c r="B277" s="69"/>
      <c r="C277" s="831">
        <v>1457351455</v>
      </c>
      <c r="D277" s="59">
        <v>1247637719</v>
      </c>
      <c r="E277" s="59">
        <v>1411442137</v>
      </c>
      <c r="F277" s="59">
        <v>2258586145</v>
      </c>
      <c r="G277" s="59">
        <v>1311646435</v>
      </c>
      <c r="H277" s="59">
        <v>1175981357</v>
      </c>
      <c r="I277" s="59">
        <v>1277655843</v>
      </c>
      <c r="J277" s="60">
        <v>1076000000</v>
      </c>
      <c r="K277" s="831">
        <v>6375017456</v>
      </c>
      <c r="L277" s="59">
        <v>4842055027</v>
      </c>
    </row>
    <row r="278" spans="1:12">
      <c r="A278" s="69"/>
      <c r="B278" s="69"/>
      <c r="C278" s="831"/>
      <c r="D278" s="59"/>
      <c r="E278" s="59"/>
      <c r="F278" s="59"/>
      <c r="G278" s="59"/>
      <c r="H278" s="59"/>
      <c r="I278" s="59"/>
      <c r="J278" s="60"/>
      <c r="K278" s="831"/>
      <c r="L278" s="59"/>
    </row>
    <row r="279" spans="1:12" ht="15.75">
      <c r="A279" s="53" t="s">
        <v>731</v>
      </c>
      <c r="B279" s="53"/>
      <c r="C279" s="1098">
        <v>0.77402501775085686</v>
      </c>
      <c r="D279" s="476">
        <v>0.66786243402079271</v>
      </c>
      <c r="E279" s="476">
        <v>0.68982486357285344</v>
      </c>
      <c r="F279" s="476">
        <v>0.66832425188241729</v>
      </c>
      <c r="G279" s="476">
        <v>0.74288477576793965</v>
      </c>
      <c r="H279" s="476">
        <v>0.71269242924603915</v>
      </c>
      <c r="I279" s="476">
        <v>0.70935538145329291</v>
      </c>
      <c r="J279" s="532">
        <v>0.72377738121016166</v>
      </c>
      <c r="K279" s="1098">
        <v>0.70280244392044111</v>
      </c>
      <c r="L279" s="476">
        <v>0.71508499956781857</v>
      </c>
    </row>
    <row r="280" spans="1:12">
      <c r="A280" s="53" t="s">
        <v>317</v>
      </c>
      <c r="B280" s="53"/>
      <c r="C280" s="1098">
        <v>1.1200000000000001</v>
      </c>
      <c r="D280" s="476">
        <v>1.0900000000000001</v>
      </c>
      <c r="E280" s="476">
        <v>1.08</v>
      </c>
      <c r="F280" s="476">
        <v>1.1000000000000001</v>
      </c>
      <c r="G280" s="476">
        <v>1.07</v>
      </c>
      <c r="H280" s="476">
        <v>1.04</v>
      </c>
      <c r="I280" s="476">
        <v>1.05</v>
      </c>
      <c r="J280" s="532">
        <v>1.07</v>
      </c>
      <c r="K280" s="1098">
        <v>1.1000000000000001</v>
      </c>
      <c r="L280" s="476">
        <v>1.06</v>
      </c>
    </row>
    <row r="281" spans="1:12">
      <c r="A281" s="53" t="s">
        <v>318</v>
      </c>
      <c r="B281" s="53"/>
      <c r="C281" s="1098">
        <v>0.31</v>
      </c>
      <c r="D281" s="476">
        <v>0.34</v>
      </c>
      <c r="E281" s="476">
        <v>0.37</v>
      </c>
      <c r="F281" s="476">
        <v>0.42</v>
      </c>
      <c r="G281" s="476">
        <v>0.45</v>
      </c>
      <c r="H281" s="476">
        <v>0.45</v>
      </c>
      <c r="I281" s="476">
        <v>0.45</v>
      </c>
      <c r="J281" s="532">
        <v>0.38</v>
      </c>
      <c r="K281" s="1098">
        <v>0.36</v>
      </c>
      <c r="L281" s="476">
        <v>0.43</v>
      </c>
    </row>
    <row r="282" spans="1:12" ht="15.75">
      <c r="A282" s="53" t="s">
        <v>722</v>
      </c>
      <c r="B282" s="53"/>
      <c r="C282" s="1098">
        <v>0.65</v>
      </c>
      <c r="D282" s="476">
        <v>0.65</v>
      </c>
      <c r="E282" s="476">
        <v>0.68</v>
      </c>
      <c r="F282" s="476">
        <v>0.72</v>
      </c>
      <c r="G282" s="476">
        <v>0.73</v>
      </c>
      <c r="H282" s="476">
        <v>0.71</v>
      </c>
      <c r="I282" s="476">
        <v>0.71</v>
      </c>
      <c r="J282" s="532">
        <v>0.69</v>
      </c>
      <c r="K282" s="1098">
        <v>0.67</v>
      </c>
      <c r="L282" s="476">
        <v>0.71</v>
      </c>
    </row>
    <row r="283" spans="1:12">
      <c r="A283" s="53" t="s">
        <v>332</v>
      </c>
      <c r="B283" s="53"/>
      <c r="C283" s="1099">
        <v>47.047901968065354</v>
      </c>
      <c r="D283" s="534">
        <v>44.886589733386387</v>
      </c>
      <c r="E283" s="534">
        <v>42.898445970365017</v>
      </c>
      <c r="F283" s="534">
        <v>34.223847019122609</v>
      </c>
      <c r="G283" s="534">
        <v>41.930783242258649</v>
      </c>
      <c r="H283" s="534">
        <v>41.687344913151364</v>
      </c>
      <c r="I283" s="534">
        <v>46.491228070175438</v>
      </c>
      <c r="J283" s="535">
        <v>46.461668070766635</v>
      </c>
      <c r="K283" s="1099">
        <v>41.629077029840388</v>
      </c>
      <c r="L283" s="534">
        <v>44.010983808351483</v>
      </c>
    </row>
    <row r="284" spans="1:12">
      <c r="A284" s="53" t="s">
        <v>333</v>
      </c>
      <c r="B284" s="53"/>
      <c r="C284" s="1099">
        <v>17.231587215274004</v>
      </c>
      <c r="D284" s="534">
        <v>16.298911444542512</v>
      </c>
      <c r="E284" s="534">
        <v>17.016235427155973</v>
      </c>
      <c r="F284" s="534">
        <v>23.972725641485734</v>
      </c>
      <c r="G284" s="534">
        <v>16.688041458371501</v>
      </c>
      <c r="H284" s="534">
        <v>17.894364472502652</v>
      </c>
      <c r="I284" s="534">
        <v>15.223524305555555</v>
      </c>
      <c r="J284" s="535">
        <v>12.601001338422643</v>
      </c>
      <c r="K284" s="1099">
        <v>18.801341156747693</v>
      </c>
      <c r="L284" s="534">
        <v>15.550704818009677</v>
      </c>
    </row>
    <row r="285" spans="1:12" ht="15.75">
      <c r="A285" s="53" t="s">
        <v>732</v>
      </c>
      <c r="B285" s="53"/>
      <c r="C285" s="1099">
        <v>17.606186937345175</v>
      </c>
      <c r="D285" s="534">
        <v>14.68667255075022</v>
      </c>
      <c r="E285" s="534">
        <v>15.196144422605744</v>
      </c>
      <c r="F285" s="534">
        <v>23.162697700648536</v>
      </c>
      <c r="G285" s="534">
        <v>13.735702881670896</v>
      </c>
      <c r="H285" s="534">
        <v>12.800348308797519</v>
      </c>
      <c r="I285" s="534">
        <v>13.8671875</v>
      </c>
      <c r="J285" s="535">
        <v>10.667724185792892</v>
      </c>
      <c r="K285" s="1099">
        <v>17.812238055322716</v>
      </c>
      <c r="L285" s="534">
        <v>12.734062697243845</v>
      </c>
    </row>
    <row r="286" spans="1:12">
      <c r="A286" s="53" t="s">
        <v>334</v>
      </c>
      <c r="B286" s="53"/>
      <c r="C286" s="828">
        <v>184572814887</v>
      </c>
      <c r="D286" s="19">
        <v>187108431994</v>
      </c>
      <c r="E286" s="19">
        <v>192200895483</v>
      </c>
      <c r="F286" s="19">
        <v>198999147565</v>
      </c>
      <c r="G286" s="19">
        <v>197211618242</v>
      </c>
      <c r="H286" s="19">
        <v>189130255038</v>
      </c>
      <c r="I286" s="19">
        <v>192099603261</v>
      </c>
      <c r="J286" s="55">
        <v>187991000000</v>
      </c>
      <c r="K286" s="828">
        <v>184572814887</v>
      </c>
      <c r="L286" s="19">
        <v>197211618242</v>
      </c>
    </row>
    <row r="287" spans="1:12">
      <c r="A287" s="53" t="s">
        <v>323</v>
      </c>
      <c r="B287" s="53"/>
      <c r="C287" s="828">
        <v>2068452966</v>
      </c>
      <c r="D287" s="19">
        <v>2138395234</v>
      </c>
      <c r="E287" s="19">
        <v>2057920804</v>
      </c>
      <c r="F287" s="19">
        <v>2159211875</v>
      </c>
      <c r="G287" s="19">
        <v>2465952767</v>
      </c>
      <c r="H287" s="19">
        <v>2208893566</v>
      </c>
      <c r="I287" s="19">
        <v>1824931269</v>
      </c>
      <c r="J287" s="55">
        <v>1857000000</v>
      </c>
      <c r="K287" s="828">
        <v>2068452966</v>
      </c>
      <c r="L287" s="19">
        <v>2465952767</v>
      </c>
    </row>
    <row r="288" spans="1:12">
      <c r="A288" s="53" t="s">
        <v>335</v>
      </c>
      <c r="B288" s="53"/>
      <c r="C288" s="828">
        <v>10365234</v>
      </c>
      <c r="D288" s="19">
        <v>10266952</v>
      </c>
      <c r="E288" s="19">
        <v>12339981</v>
      </c>
      <c r="F288" s="19">
        <v>13219418</v>
      </c>
      <c r="G288" s="19">
        <v>39776162</v>
      </c>
      <c r="H288" s="19">
        <v>38305815</v>
      </c>
      <c r="I288" s="19">
        <v>40126833</v>
      </c>
      <c r="J288" s="55">
        <v>26000000</v>
      </c>
      <c r="K288" s="828">
        <v>10365234</v>
      </c>
      <c r="L288" s="19">
        <v>39776162</v>
      </c>
    </row>
    <row r="289" spans="1:12">
      <c r="A289" s="53" t="s">
        <v>324</v>
      </c>
      <c r="B289" s="53"/>
      <c r="C289" s="828">
        <v>135214852</v>
      </c>
      <c r="D289" s="19">
        <v>126617602</v>
      </c>
      <c r="E289" s="19">
        <v>453303899</v>
      </c>
      <c r="F289" s="19">
        <v>288998981</v>
      </c>
      <c r="G289" s="19">
        <v>256465867</v>
      </c>
      <c r="H289" s="19">
        <v>250656238</v>
      </c>
      <c r="I289" s="19">
        <v>228397778</v>
      </c>
      <c r="J289" s="55">
        <v>246000000</v>
      </c>
      <c r="K289" s="828">
        <v>135214852</v>
      </c>
      <c r="L289" s="19">
        <v>256465867</v>
      </c>
    </row>
    <row r="290" spans="1:12">
      <c r="A290" s="53" t="s">
        <v>325</v>
      </c>
      <c r="B290" s="53"/>
      <c r="C290" s="828">
        <v>273810748961</v>
      </c>
      <c r="D290" s="19">
        <v>282790693861</v>
      </c>
      <c r="E290" s="19">
        <v>265045013854</v>
      </c>
      <c r="F290" s="19">
        <v>256831798350</v>
      </c>
      <c r="G290" s="19">
        <v>233314507711</v>
      </c>
      <c r="H290" s="19">
        <v>249732861001</v>
      </c>
      <c r="I290" s="19">
        <v>238846884041</v>
      </c>
      <c r="J290" s="55">
        <v>215647000000</v>
      </c>
      <c r="K290" s="828">
        <v>273810748961</v>
      </c>
      <c r="L290" s="19">
        <v>233314507711</v>
      </c>
    </row>
    <row r="291" spans="1:12" ht="15.75">
      <c r="A291" s="53" t="s">
        <v>733</v>
      </c>
      <c r="B291" s="53"/>
      <c r="C291" s="828">
        <v>14373203590</v>
      </c>
      <c r="D291" s="19">
        <v>17765383788</v>
      </c>
      <c r="E291" s="19">
        <v>19455443408</v>
      </c>
      <c r="F291" s="19">
        <v>18619877698</v>
      </c>
      <c r="G291" s="19">
        <v>17722068660</v>
      </c>
      <c r="H291" s="19">
        <v>18640451310</v>
      </c>
      <c r="I291" s="19">
        <v>19686207823</v>
      </c>
      <c r="J291" s="55">
        <v>20992000000</v>
      </c>
      <c r="K291" s="828">
        <v>14373203590</v>
      </c>
      <c r="L291" s="19">
        <v>17722068660</v>
      </c>
    </row>
    <row r="292" spans="1:12" ht="15.75">
      <c r="A292" s="53" t="s">
        <v>734</v>
      </c>
      <c r="B292" s="53"/>
      <c r="C292" s="828">
        <v>33102186957</v>
      </c>
      <c r="D292" s="19">
        <v>33990000000</v>
      </c>
      <c r="E292" s="19">
        <v>37141000000</v>
      </c>
      <c r="F292" s="19">
        <v>39011230000</v>
      </c>
      <c r="G292" s="19">
        <v>38206523694</v>
      </c>
      <c r="H292" s="19">
        <v>36749000000</v>
      </c>
      <c r="I292" s="19">
        <v>36864000000</v>
      </c>
      <c r="J292" s="55">
        <v>40346000000</v>
      </c>
      <c r="K292" s="828">
        <v>35789918164</v>
      </c>
      <c r="L292" s="19">
        <v>38024109383</v>
      </c>
    </row>
    <row r="293" spans="1:12" ht="15.75">
      <c r="A293" s="53" t="s">
        <v>735</v>
      </c>
      <c r="B293" s="53"/>
      <c r="C293" s="1099">
        <v>43.8</v>
      </c>
      <c r="D293" s="534">
        <v>47.678230996238199</v>
      </c>
      <c r="E293" s="534">
        <v>47.8</v>
      </c>
      <c r="F293" s="534">
        <v>44.8</v>
      </c>
      <c r="G293" s="534">
        <v>43.7</v>
      </c>
      <c r="H293" s="534">
        <v>38.700000000000003</v>
      </c>
      <c r="I293" s="534">
        <v>39.9</v>
      </c>
      <c r="J293" s="535">
        <v>54.4</v>
      </c>
      <c r="K293" s="1099">
        <v>43.8</v>
      </c>
      <c r="L293" s="534">
        <v>43.7</v>
      </c>
    </row>
    <row r="294" spans="1:12">
      <c r="A294" s="53" t="s">
        <v>336</v>
      </c>
      <c r="B294" s="53"/>
      <c r="C294" s="1099">
        <v>37.1</v>
      </c>
      <c r="D294" s="534">
        <v>46.927124624809998</v>
      </c>
      <c r="E294" s="534">
        <v>52.9</v>
      </c>
      <c r="F294" s="534">
        <v>53.2</v>
      </c>
      <c r="G294" s="534">
        <v>66.5</v>
      </c>
      <c r="H294" s="534">
        <v>37.1</v>
      </c>
      <c r="I294" s="534">
        <v>38.1</v>
      </c>
      <c r="J294" s="535">
        <v>48.7</v>
      </c>
      <c r="K294" s="1099">
        <v>37.1</v>
      </c>
      <c r="L294" s="534">
        <v>66.5</v>
      </c>
    </row>
    <row r="295" spans="1:12">
      <c r="A295" s="69"/>
      <c r="B295" s="69"/>
      <c r="C295" s="1100"/>
      <c r="D295" s="192"/>
      <c r="E295" s="192"/>
      <c r="F295" s="192"/>
      <c r="G295" s="192"/>
      <c r="H295" s="192"/>
      <c r="I295" s="192"/>
      <c r="J295" s="536"/>
      <c r="K295" s="1100"/>
      <c r="L295" s="192"/>
    </row>
    <row r="296" spans="1:12">
      <c r="A296" s="53" t="s">
        <v>337</v>
      </c>
      <c r="B296" s="53"/>
      <c r="C296" s="947">
        <v>1907</v>
      </c>
      <c r="D296" s="1101">
        <v>1847</v>
      </c>
      <c r="E296" s="1101">
        <v>1845</v>
      </c>
      <c r="F296" s="1101">
        <v>1793</v>
      </c>
      <c r="G296" s="17">
        <v>1781</v>
      </c>
      <c r="H296" s="17">
        <v>1770</v>
      </c>
      <c r="I296" s="17">
        <v>1799</v>
      </c>
      <c r="J296" s="538">
        <v>1806</v>
      </c>
      <c r="K296" s="947">
        <v>1907</v>
      </c>
      <c r="L296" s="17">
        <v>1781</v>
      </c>
    </row>
    <row r="297" spans="1:12">
      <c r="A297" s="147" t="s">
        <v>328</v>
      </c>
      <c r="B297" s="147"/>
      <c r="C297" s="1102">
        <v>1808</v>
      </c>
      <c r="D297" s="151">
        <v>1786</v>
      </c>
      <c r="E297" s="151">
        <v>1774</v>
      </c>
      <c r="F297" s="151">
        <v>1781</v>
      </c>
      <c r="G297" s="151">
        <v>1796</v>
      </c>
      <c r="H297" s="151">
        <v>1812</v>
      </c>
      <c r="I297" s="151">
        <v>1828</v>
      </c>
      <c r="J297" s="540">
        <v>1810</v>
      </c>
      <c r="K297" s="1102">
        <v>1808</v>
      </c>
      <c r="L297" s="151">
        <v>1796</v>
      </c>
    </row>
    <row r="298" spans="1:12">
      <c r="A298" s="905" t="s">
        <v>724</v>
      </c>
      <c r="B298" s="53"/>
      <c r="C298" s="17"/>
      <c r="D298" s="17"/>
      <c r="E298" s="17"/>
      <c r="F298" s="17"/>
      <c r="G298" s="17"/>
      <c r="H298" s="17"/>
      <c r="I298" s="17"/>
      <c r="J298" s="17"/>
      <c r="K298" s="17"/>
      <c r="L298" s="17"/>
    </row>
    <row r="299" spans="1:12">
      <c r="A299" s="905" t="s">
        <v>725</v>
      </c>
      <c r="B299" s="53"/>
      <c r="C299" s="17"/>
      <c r="D299" s="17"/>
      <c r="E299" s="17"/>
      <c r="F299" s="17"/>
      <c r="G299" s="17"/>
      <c r="H299" s="17"/>
      <c r="I299" s="17"/>
      <c r="J299" s="17"/>
      <c r="K299" s="17"/>
      <c r="L299" s="17"/>
    </row>
    <row r="300" spans="1:12">
      <c r="A300" s="905" t="s">
        <v>736</v>
      </c>
      <c r="B300" s="53"/>
      <c r="C300" s="17"/>
      <c r="D300" s="17"/>
      <c r="E300" s="17"/>
      <c r="F300" s="17"/>
      <c r="G300" s="17"/>
      <c r="H300" s="17"/>
      <c r="I300" s="17"/>
      <c r="J300" s="17"/>
      <c r="K300" s="17"/>
      <c r="L300" s="17"/>
    </row>
    <row r="301" spans="1:12">
      <c r="A301" s="905" t="s">
        <v>737</v>
      </c>
      <c r="B301" s="53"/>
      <c r="C301" s="17"/>
      <c r="D301" s="17"/>
      <c r="E301" s="17"/>
      <c r="F301" s="17"/>
      <c r="G301" s="17"/>
      <c r="H301" s="17"/>
      <c r="I301" s="17"/>
      <c r="J301" s="17"/>
      <c r="K301" s="17"/>
      <c r="L301" s="17"/>
    </row>
    <row r="302" spans="1:12">
      <c r="A302" s="1103" t="s">
        <v>370</v>
      </c>
      <c r="B302" s="905"/>
      <c r="C302" s="905"/>
      <c r="D302" s="905"/>
      <c r="E302" s="905"/>
      <c r="F302" s="905"/>
      <c r="G302" s="905"/>
      <c r="H302" s="905"/>
      <c r="I302" s="1104"/>
      <c r="J302" s="905"/>
      <c r="K302" s="1105"/>
      <c r="L302" s="1105"/>
    </row>
    <row r="303" spans="1:12">
      <c r="A303" s="957"/>
      <c r="B303" s="480"/>
      <c r="C303" s="480"/>
      <c r="D303" s="480"/>
      <c r="E303" s="480"/>
      <c r="F303" s="480"/>
      <c r="G303" s="480"/>
      <c r="H303" s="541"/>
      <c r="I303" s="480"/>
      <c r="J303" s="480"/>
      <c r="K303" s="481"/>
      <c r="L303" s="481"/>
    </row>
    <row r="306" spans="1:14">
      <c r="A306" s="175" t="s">
        <v>304</v>
      </c>
      <c r="B306" s="542"/>
      <c r="C306" s="542"/>
      <c r="D306" s="542"/>
      <c r="E306" s="542"/>
      <c r="F306" s="542"/>
      <c r="G306" s="542"/>
      <c r="H306" s="543"/>
      <c r="I306" s="542"/>
      <c r="J306" s="542"/>
      <c r="K306" s="544"/>
      <c r="L306" s="544"/>
    </row>
    <row r="307" spans="1:14">
      <c r="A307" s="148"/>
      <c r="B307" s="148"/>
      <c r="C307" s="148"/>
      <c r="D307" s="148"/>
      <c r="E307" s="148"/>
      <c r="F307" s="148"/>
      <c r="G307" s="148"/>
      <c r="H307" s="545"/>
      <c r="I307" s="148"/>
      <c r="J307" s="148"/>
      <c r="K307" s="9" t="s">
        <v>575</v>
      </c>
      <c r="L307" s="10" t="s">
        <v>575</v>
      </c>
    </row>
    <row r="308" spans="1:14" ht="15.75" thickBot="1">
      <c r="A308" s="140" t="s">
        <v>24</v>
      </c>
      <c r="B308" s="140"/>
      <c r="C308" s="141" t="s">
        <v>693</v>
      </c>
      <c r="D308" s="142" t="s">
        <v>25</v>
      </c>
      <c r="E308" s="142" t="s">
        <v>26</v>
      </c>
      <c r="F308" s="142" t="s">
        <v>27</v>
      </c>
      <c r="G308" s="142" t="s">
        <v>28</v>
      </c>
      <c r="H308" s="142" t="s">
        <v>29</v>
      </c>
      <c r="I308" s="142" t="s">
        <v>30</v>
      </c>
      <c r="J308" s="142" t="s">
        <v>31</v>
      </c>
      <c r="K308" s="51" t="s">
        <v>32</v>
      </c>
      <c r="L308" s="50" t="s">
        <v>33</v>
      </c>
    </row>
    <row r="309" spans="1:14">
      <c r="A309" s="53" t="s">
        <v>338</v>
      </c>
      <c r="B309" s="53"/>
      <c r="C309" s="18">
        <v>899823683</v>
      </c>
      <c r="D309" s="19">
        <v>997229525</v>
      </c>
      <c r="E309" s="19">
        <v>1128871785</v>
      </c>
      <c r="F309" s="19">
        <v>1853491871</v>
      </c>
      <c r="G309" s="19">
        <v>1116425112</v>
      </c>
      <c r="H309" s="19">
        <v>1376275913</v>
      </c>
      <c r="I309" s="19">
        <v>1077691526</v>
      </c>
      <c r="J309" s="52">
        <v>955000000</v>
      </c>
      <c r="K309" s="18">
        <v>4879416864</v>
      </c>
      <c r="L309" s="19">
        <v>4525268256</v>
      </c>
    </row>
    <row r="310" spans="1:14">
      <c r="A310" s="27" t="s">
        <v>339</v>
      </c>
      <c r="B310" s="27"/>
      <c r="C310" s="18">
        <v>542949546</v>
      </c>
      <c r="D310" s="19">
        <v>367537671</v>
      </c>
      <c r="E310" s="19">
        <v>504991822</v>
      </c>
      <c r="F310" s="19">
        <v>540176361</v>
      </c>
      <c r="G310" s="19">
        <v>509712177</v>
      </c>
      <c r="H310" s="19">
        <v>336953223</v>
      </c>
      <c r="I310" s="19">
        <v>455361094</v>
      </c>
      <c r="J310" s="55">
        <v>369000000</v>
      </c>
      <c r="K310" s="18">
        <v>1955655400</v>
      </c>
      <c r="L310" s="19">
        <v>1670492733</v>
      </c>
    </row>
    <row r="311" spans="1:14">
      <c r="A311" s="27" t="s">
        <v>340</v>
      </c>
      <c r="B311" s="27"/>
      <c r="C311" s="65">
        <v>1249956285</v>
      </c>
      <c r="D311" s="66">
        <v>1148214406</v>
      </c>
      <c r="E311" s="66">
        <v>1132639984</v>
      </c>
      <c r="F311" s="66">
        <v>1161934366</v>
      </c>
      <c r="G311" s="66">
        <v>1118777124</v>
      </c>
      <c r="H311" s="66">
        <v>1107394175</v>
      </c>
      <c r="I311" s="66">
        <v>1089071902</v>
      </c>
      <c r="J311" s="67">
        <v>1050000000</v>
      </c>
      <c r="K311" s="65">
        <v>4692745041</v>
      </c>
      <c r="L311" s="66">
        <v>4365590095</v>
      </c>
    </row>
    <row r="312" spans="1:14">
      <c r="A312" s="56" t="s">
        <v>38</v>
      </c>
      <c r="B312" s="56"/>
      <c r="C312" s="65">
        <v>2692729514</v>
      </c>
      <c r="D312" s="66">
        <v>2512981602</v>
      </c>
      <c r="E312" s="66">
        <v>2766503591</v>
      </c>
      <c r="F312" s="66">
        <v>3555602598</v>
      </c>
      <c r="G312" s="66">
        <v>2744914413</v>
      </c>
      <c r="H312" s="66">
        <v>2820623311</v>
      </c>
      <c r="I312" s="66">
        <v>2622124522</v>
      </c>
      <c r="J312" s="67">
        <v>2374000000</v>
      </c>
      <c r="K312" s="65">
        <v>11527817305</v>
      </c>
      <c r="L312" s="66">
        <v>10561351084</v>
      </c>
    </row>
    <row r="315" spans="1:14">
      <c r="A315" s="288" t="s">
        <v>305</v>
      </c>
      <c r="B315" s="250"/>
      <c r="C315" s="250"/>
      <c r="D315" s="250"/>
      <c r="E315" s="546"/>
      <c r="F315" s="546"/>
      <c r="G315" s="546"/>
      <c r="H315" s="546"/>
      <c r="I315" s="546"/>
      <c r="J315" s="546"/>
      <c r="K315" s="250"/>
      <c r="L315" s="171"/>
    </row>
    <row r="316" spans="1:14">
      <c r="A316" s="321"/>
      <c r="B316" s="962"/>
      <c r="C316" s="962"/>
      <c r="D316" s="962"/>
      <c r="E316" s="962"/>
      <c r="F316" s="962"/>
      <c r="G316" s="962"/>
      <c r="H316" s="962"/>
      <c r="I316" s="962"/>
      <c r="J316" s="962"/>
      <c r="K316" s="9" t="s">
        <v>136</v>
      </c>
      <c r="L316" s="9" t="s">
        <v>331</v>
      </c>
      <c r="M316" s="931" t="s">
        <v>136</v>
      </c>
      <c r="N316" s="932" t="s">
        <v>331</v>
      </c>
    </row>
    <row r="317" spans="1:14" ht="15.75" thickBot="1">
      <c r="A317" s="140" t="s">
        <v>146</v>
      </c>
      <c r="B317" s="505"/>
      <c r="C317" s="505"/>
      <c r="D317" s="505"/>
      <c r="E317" s="213"/>
      <c r="F317" s="213"/>
      <c r="G317" s="213"/>
      <c r="H317" s="213"/>
      <c r="I317" s="213"/>
      <c r="J317" s="213"/>
      <c r="K317" s="547" t="s">
        <v>693</v>
      </c>
      <c r="L317" s="506" t="s">
        <v>693</v>
      </c>
      <c r="M317" s="934" t="s">
        <v>28</v>
      </c>
      <c r="N317" s="934" t="s">
        <v>28</v>
      </c>
    </row>
    <row r="318" spans="1:14">
      <c r="A318" s="27" t="s">
        <v>178</v>
      </c>
      <c r="B318" s="329"/>
      <c r="C318" s="329"/>
      <c r="D318" s="329"/>
      <c r="E318" s="329"/>
      <c r="F318" s="329"/>
      <c r="G318" s="329"/>
      <c r="H318" s="329"/>
      <c r="I318" s="329"/>
      <c r="J318" s="548"/>
      <c r="K318" s="525">
        <v>351152.2638179998</v>
      </c>
      <c r="L318" s="512">
        <v>38.614362667030633</v>
      </c>
      <c r="M318" s="329">
        <v>248471</v>
      </c>
      <c r="N318" s="936">
        <v>30.407433741383045</v>
      </c>
    </row>
    <row r="319" spans="1:14">
      <c r="A319" s="27" t="s">
        <v>179</v>
      </c>
      <c r="B319" s="329"/>
      <c r="C319" s="329"/>
      <c r="D319" s="329"/>
      <c r="E319" s="329"/>
      <c r="F319" s="329"/>
      <c r="G319" s="329"/>
      <c r="H319" s="329"/>
      <c r="I319" s="329"/>
      <c r="J319" s="526"/>
      <c r="K319" s="511">
        <v>41094.097875000014</v>
      </c>
      <c r="L319" s="512">
        <v>4.5189012355111702</v>
      </c>
      <c r="M319" s="329">
        <v>62160</v>
      </c>
      <c r="N319" s="936">
        <v>7.6070289142973229</v>
      </c>
    </row>
    <row r="320" spans="1:14">
      <c r="A320" s="27" t="s">
        <v>180</v>
      </c>
      <c r="B320" s="329"/>
      <c r="C320" s="329"/>
      <c r="D320" s="329"/>
      <c r="E320" s="329"/>
      <c r="F320" s="329"/>
      <c r="G320" s="329"/>
      <c r="H320" s="329"/>
      <c r="I320" s="329"/>
      <c r="J320" s="526"/>
      <c r="K320" s="511">
        <v>8742.412112</v>
      </c>
      <c r="L320" s="512">
        <v>0.96135695725537573</v>
      </c>
      <c r="M320" s="329">
        <v>10018</v>
      </c>
      <c r="N320" s="936">
        <v>1.2259848079702473</v>
      </c>
    </row>
    <row r="321" spans="1:14">
      <c r="A321" s="27" t="s">
        <v>181</v>
      </c>
      <c r="B321" s="329"/>
      <c r="C321" s="329"/>
      <c r="D321" s="329"/>
      <c r="E321" s="329"/>
      <c r="F321" s="329"/>
      <c r="G321" s="329"/>
      <c r="H321" s="329"/>
      <c r="I321" s="329"/>
      <c r="J321" s="526"/>
      <c r="K321" s="511">
        <v>37923.936461000005</v>
      </c>
      <c r="L321" s="512">
        <v>4.1702953025114908</v>
      </c>
      <c r="M321" s="329">
        <v>47312</v>
      </c>
      <c r="N321" s="936">
        <v>5.789957400148567</v>
      </c>
    </row>
    <row r="322" spans="1:14">
      <c r="A322" s="27" t="s">
        <v>182</v>
      </c>
      <c r="B322" s="329"/>
      <c r="C322" s="329"/>
      <c r="D322" s="329"/>
      <c r="E322" s="329"/>
      <c r="F322" s="329"/>
      <c r="G322" s="329"/>
      <c r="H322" s="329"/>
      <c r="I322" s="329"/>
      <c r="J322" s="526"/>
      <c r="K322" s="511">
        <v>14408.916154999999</v>
      </c>
      <c r="L322" s="512">
        <v>1.5844725248201186</v>
      </c>
      <c r="M322" s="329">
        <v>31736</v>
      </c>
      <c r="N322" s="936">
        <v>3.8837945563729064</v>
      </c>
    </row>
    <row r="323" spans="1:14">
      <c r="A323" s="27" t="s">
        <v>183</v>
      </c>
      <c r="B323" s="329"/>
      <c r="C323" s="329"/>
      <c r="D323" s="329"/>
      <c r="E323" s="329"/>
      <c r="F323" s="329"/>
      <c r="G323" s="329"/>
      <c r="H323" s="329"/>
      <c r="I323" s="329"/>
      <c r="J323" s="526"/>
      <c r="K323" s="511">
        <v>88400.718388999958</v>
      </c>
      <c r="L323" s="512">
        <v>9.7209608241856724</v>
      </c>
      <c r="M323" s="329">
        <v>56344</v>
      </c>
      <c r="N323" s="936">
        <v>6.8952773028823744</v>
      </c>
    </row>
    <row r="324" spans="1:14">
      <c r="A324" s="27" t="s">
        <v>184</v>
      </c>
      <c r="B324" s="329"/>
      <c r="C324" s="329"/>
      <c r="D324" s="329"/>
      <c r="E324" s="329"/>
      <c r="F324" s="329"/>
      <c r="G324" s="329"/>
      <c r="H324" s="329"/>
      <c r="I324" s="329"/>
      <c r="J324" s="526"/>
      <c r="K324" s="511">
        <v>4778.873619</v>
      </c>
      <c r="L324" s="512">
        <v>0.5255075307149768</v>
      </c>
      <c r="M324" s="329">
        <v>5177</v>
      </c>
      <c r="N324" s="936">
        <v>0.63355194159133266</v>
      </c>
    </row>
    <row r="325" spans="1:14">
      <c r="A325" s="27" t="s">
        <v>185</v>
      </c>
      <c r="B325" s="329"/>
      <c r="C325" s="329"/>
      <c r="D325" s="329"/>
      <c r="E325" s="329"/>
      <c r="F325" s="329"/>
      <c r="G325" s="329"/>
      <c r="H325" s="329"/>
      <c r="I325" s="329"/>
      <c r="J325" s="526"/>
      <c r="K325" s="511">
        <v>16390.314262999993</v>
      </c>
      <c r="L325" s="512">
        <v>1.802356425946654</v>
      </c>
      <c r="M325" s="329">
        <v>25622</v>
      </c>
      <c r="N325" s="936">
        <v>3.135574241346943</v>
      </c>
    </row>
    <row r="326" spans="1:14">
      <c r="A326" s="27" t="s">
        <v>186</v>
      </c>
      <c r="B326" s="329"/>
      <c r="C326" s="329"/>
      <c r="D326" s="329"/>
      <c r="E326" s="329"/>
      <c r="F326" s="329"/>
      <c r="G326" s="329"/>
      <c r="H326" s="329"/>
      <c r="I326" s="329"/>
      <c r="J326" s="526"/>
      <c r="K326" s="511">
        <v>16927.273847999993</v>
      </c>
      <c r="L326" s="512">
        <v>1.8614030398778538</v>
      </c>
      <c r="M326" s="329">
        <v>16386</v>
      </c>
      <c r="N326" s="936">
        <v>2.0052891858055975</v>
      </c>
    </row>
    <row r="327" spans="1:14">
      <c r="A327" s="27" t="s">
        <v>187</v>
      </c>
      <c r="B327" s="329"/>
      <c r="C327" s="329"/>
      <c r="D327" s="329"/>
      <c r="E327" s="329"/>
      <c r="F327" s="329"/>
      <c r="G327" s="329"/>
      <c r="H327" s="329"/>
      <c r="I327" s="329"/>
      <c r="J327" s="526"/>
      <c r="K327" s="511">
        <v>38524.813816000045</v>
      </c>
      <c r="L327" s="512">
        <v>4.2363706165422261</v>
      </c>
      <c r="M327" s="329">
        <v>32019</v>
      </c>
      <c r="N327" s="936">
        <v>3.9184275869833654</v>
      </c>
    </row>
    <row r="328" spans="1:14">
      <c r="A328" s="27" t="s">
        <v>188</v>
      </c>
      <c r="B328" s="329"/>
      <c r="C328" s="329"/>
      <c r="D328" s="329"/>
      <c r="E328" s="329"/>
      <c r="F328" s="329"/>
      <c r="G328" s="329"/>
      <c r="H328" s="329"/>
      <c r="I328" s="329"/>
      <c r="J328" s="526"/>
      <c r="K328" s="511">
        <v>32080.591919999995</v>
      </c>
      <c r="L328" s="512">
        <v>3.5277335179417801</v>
      </c>
      <c r="M328" s="329">
        <v>30453</v>
      </c>
      <c r="N328" s="936">
        <v>3.7267833257254885</v>
      </c>
    </row>
    <row r="329" spans="1:14">
      <c r="A329" s="27" t="s">
        <v>189</v>
      </c>
      <c r="B329" s="329"/>
      <c r="C329" s="329"/>
      <c r="D329" s="329"/>
      <c r="E329" s="329"/>
      <c r="F329" s="329"/>
      <c r="G329" s="329"/>
      <c r="H329" s="329"/>
      <c r="I329" s="329"/>
      <c r="J329" s="526"/>
      <c r="K329" s="511">
        <v>35233.094565000007</v>
      </c>
      <c r="L329" s="512">
        <v>3.8743976092372208</v>
      </c>
      <c r="M329" s="329">
        <v>35234</v>
      </c>
      <c r="N329" s="936">
        <v>4.3118735001021857</v>
      </c>
    </row>
    <row r="330" spans="1:14">
      <c r="A330" s="27" t="s">
        <v>190</v>
      </c>
      <c r="B330" s="329"/>
      <c r="C330" s="329"/>
      <c r="D330" s="329"/>
      <c r="E330" s="329"/>
      <c r="F330" s="329"/>
      <c r="G330" s="329"/>
      <c r="H330" s="329"/>
      <c r="I330" s="329"/>
      <c r="J330" s="526"/>
      <c r="K330" s="511">
        <v>21374.046095000005</v>
      </c>
      <c r="L330" s="512">
        <v>2.3503911340350401</v>
      </c>
      <c r="M330" s="329">
        <v>28706</v>
      </c>
      <c r="N330" s="936">
        <v>3.5129886102609227</v>
      </c>
    </row>
    <row r="331" spans="1:14">
      <c r="A331" s="27" t="s">
        <v>191</v>
      </c>
      <c r="B331" s="329"/>
      <c r="C331" s="329"/>
      <c r="D331" s="329"/>
      <c r="E331" s="329"/>
      <c r="F331" s="329"/>
      <c r="G331" s="329"/>
      <c r="H331" s="329"/>
      <c r="I331" s="329"/>
      <c r="J331" s="526"/>
      <c r="K331" s="511">
        <v>50678.565574999986</v>
      </c>
      <c r="L331" s="512">
        <v>5.5728546052381542</v>
      </c>
      <c r="M331" s="329">
        <v>55615</v>
      </c>
      <c r="N331" s="936">
        <v>6.8060635950554307</v>
      </c>
    </row>
    <row r="332" spans="1:14">
      <c r="A332" s="27" t="s">
        <v>192</v>
      </c>
      <c r="B332" s="329"/>
      <c r="C332" s="329"/>
      <c r="D332" s="329"/>
      <c r="E332" s="329"/>
      <c r="F332" s="329"/>
      <c r="G332" s="329"/>
      <c r="H332" s="329"/>
      <c r="I332" s="329"/>
      <c r="J332" s="526"/>
      <c r="K332" s="511">
        <v>19414.832924999988</v>
      </c>
      <c r="L332" s="512">
        <v>2.1349467935491298</v>
      </c>
      <c r="M332" s="329">
        <v>19793</v>
      </c>
      <c r="N332" s="936">
        <v>2.4222317133315139</v>
      </c>
    </row>
    <row r="333" spans="1:14">
      <c r="A333" s="27" t="s">
        <v>193</v>
      </c>
      <c r="B333" s="329"/>
      <c r="C333" s="329"/>
      <c r="D333" s="329"/>
      <c r="E333" s="329"/>
      <c r="F333" s="329"/>
      <c r="G333" s="329"/>
      <c r="H333" s="329"/>
      <c r="I333" s="329"/>
      <c r="J333" s="526"/>
      <c r="K333" s="511">
        <v>33557.883423000014</v>
      </c>
      <c r="L333" s="512">
        <v>3.6901834740990651</v>
      </c>
      <c r="M333" s="329">
        <v>28710</v>
      </c>
      <c r="N333" s="936">
        <v>3.5134781230610699</v>
      </c>
    </row>
    <row r="334" spans="1:14">
      <c r="A334" s="27" t="s">
        <v>194</v>
      </c>
      <c r="B334" s="329"/>
      <c r="C334" s="329"/>
      <c r="D334" s="329"/>
      <c r="E334" s="329"/>
      <c r="F334" s="329"/>
      <c r="G334" s="329"/>
      <c r="H334" s="329"/>
      <c r="I334" s="329"/>
      <c r="J334" s="526"/>
      <c r="K334" s="511">
        <v>192.22242900000001</v>
      </c>
      <c r="L334" s="512" t="s">
        <v>41</v>
      </c>
      <c r="M334" s="329">
        <v>152</v>
      </c>
      <c r="N334" s="936" t="s">
        <v>41</v>
      </c>
    </row>
    <row r="335" spans="1:14">
      <c r="A335" s="27" t="s">
        <v>195</v>
      </c>
      <c r="B335" s="329"/>
      <c r="C335" s="329"/>
      <c r="D335" s="329"/>
      <c r="E335" s="329"/>
      <c r="F335" s="329"/>
      <c r="G335" s="329"/>
      <c r="H335" s="329"/>
      <c r="I335" s="329"/>
      <c r="J335" s="526"/>
      <c r="K335" s="511">
        <v>57329.855008000013</v>
      </c>
      <c r="L335" s="512">
        <v>6.3042618289215184</v>
      </c>
      <c r="M335" s="329">
        <v>40289</v>
      </c>
      <c r="N335" s="936">
        <v>4.9304953012890094</v>
      </c>
    </row>
    <row r="336" spans="1:14">
      <c r="A336" s="27" t="s">
        <v>196</v>
      </c>
      <c r="B336" s="329"/>
      <c r="C336" s="329"/>
      <c r="D336" s="329"/>
      <c r="E336" s="329"/>
      <c r="F336" s="329"/>
      <c r="G336" s="329"/>
      <c r="H336" s="329"/>
      <c r="I336" s="329"/>
      <c r="J336" s="526"/>
      <c r="K336" s="511">
        <v>33821.590736999999</v>
      </c>
      <c r="L336" s="512">
        <v>3.71918197677146</v>
      </c>
      <c r="M336" s="329">
        <v>37372</v>
      </c>
      <c r="N336" s="936">
        <v>4.5735180917812031</v>
      </c>
    </row>
    <row r="337" spans="1:14">
      <c r="A337" s="27" t="s">
        <v>197</v>
      </c>
      <c r="B337" s="329"/>
      <c r="C337" s="329"/>
      <c r="D337" s="329"/>
      <c r="E337" s="329"/>
      <c r="F337" s="329"/>
      <c r="G337" s="329"/>
      <c r="H337" s="329"/>
      <c r="I337" s="329"/>
      <c r="J337" s="526"/>
      <c r="K337" s="511">
        <v>7300.5079109999997</v>
      </c>
      <c r="L337" s="512">
        <v>0.80279835608575101</v>
      </c>
      <c r="M337" s="329">
        <v>5570</v>
      </c>
      <c r="N337" s="936">
        <v>0.68164657420585728</v>
      </c>
    </row>
    <row r="338" spans="1:14">
      <c r="A338" s="514" t="s">
        <v>198</v>
      </c>
      <c r="B338" s="549"/>
      <c r="C338" s="549"/>
      <c r="D338" s="549"/>
      <c r="E338" s="549"/>
      <c r="F338" s="549"/>
      <c r="G338" s="549"/>
      <c r="H338" s="549"/>
      <c r="I338" s="549"/>
      <c r="J338" s="550"/>
      <c r="K338" s="529">
        <v>55.707799000000016</v>
      </c>
      <c r="L338" s="530" t="s">
        <v>41</v>
      </c>
      <c r="M338" s="329" t="s">
        <v>41</v>
      </c>
      <c r="N338" s="936" t="s">
        <v>41</v>
      </c>
    </row>
    <row r="339" spans="1:14">
      <c r="A339" s="31" t="s">
        <v>136</v>
      </c>
      <c r="B339" s="342"/>
      <c r="C339" s="342"/>
      <c r="D339" s="342"/>
      <c r="E339" s="342"/>
      <c r="F339" s="342"/>
      <c r="G339" s="342"/>
      <c r="H339" s="342"/>
      <c r="I339" s="342"/>
      <c r="J339" s="551"/>
      <c r="K339" s="516">
        <v>909382.51874299988</v>
      </c>
      <c r="L339" s="517">
        <v>100</v>
      </c>
      <c r="M339" s="342">
        <v>817139</v>
      </c>
      <c r="N339" s="942">
        <v>100</v>
      </c>
    </row>
    <row r="342" spans="1:14">
      <c r="A342" s="175" t="s">
        <v>306</v>
      </c>
      <c r="B342" s="1"/>
      <c r="C342" s="1"/>
      <c r="D342" s="1"/>
      <c r="E342" s="1"/>
      <c r="F342" s="449"/>
      <c r="G342" s="449"/>
      <c r="H342" s="449"/>
      <c r="I342" s="449"/>
      <c r="J342" s="449"/>
      <c r="K342" s="449"/>
      <c r="L342" s="449"/>
    </row>
    <row r="343" spans="1:14">
      <c r="A343" s="907"/>
      <c r="B343" s="907"/>
      <c r="C343" s="907"/>
      <c r="D343" s="907"/>
      <c r="E343" s="907"/>
      <c r="F343" s="907"/>
      <c r="G343" s="907"/>
      <c r="H343" s="907"/>
      <c r="I343" s="907"/>
      <c r="J343" s="907"/>
      <c r="K343" s="908" t="s">
        <v>575</v>
      </c>
      <c r="L343" s="822" t="s">
        <v>575</v>
      </c>
    </row>
    <row r="344" spans="1:14" ht="15.75" thickBot="1">
      <c r="A344" s="823" t="s">
        <v>24</v>
      </c>
      <c r="B344" s="823"/>
      <c r="C344" s="824" t="s">
        <v>693</v>
      </c>
      <c r="D344" s="944" t="s">
        <v>25</v>
      </c>
      <c r="E344" s="944" t="s">
        <v>26</v>
      </c>
      <c r="F344" s="944" t="s">
        <v>27</v>
      </c>
      <c r="G344" s="944" t="s">
        <v>28</v>
      </c>
      <c r="H344" s="944" t="s">
        <v>29</v>
      </c>
      <c r="I344" s="945" t="s">
        <v>30</v>
      </c>
      <c r="J344" s="944" t="s">
        <v>31</v>
      </c>
      <c r="K344" s="946" t="s">
        <v>32</v>
      </c>
      <c r="L344" s="945" t="s">
        <v>33</v>
      </c>
    </row>
    <row r="345" spans="1:14">
      <c r="A345" s="53" t="s">
        <v>34</v>
      </c>
      <c r="B345" s="53"/>
      <c r="C345" s="828">
        <v>176162087</v>
      </c>
      <c r="D345" s="19">
        <v>176353075</v>
      </c>
      <c r="E345" s="19">
        <v>174228092</v>
      </c>
      <c r="F345" s="19">
        <v>181879972</v>
      </c>
      <c r="G345" s="19">
        <v>176075430</v>
      </c>
      <c r="H345" s="19">
        <v>167056580</v>
      </c>
      <c r="I345" s="19">
        <v>164048270</v>
      </c>
      <c r="J345" s="52">
        <v>168000000</v>
      </c>
      <c r="K345" s="828">
        <v>708623226</v>
      </c>
      <c r="L345" s="19">
        <v>675040920</v>
      </c>
    </row>
    <row r="346" spans="1:14">
      <c r="A346" s="53" t="s">
        <v>35</v>
      </c>
      <c r="B346" s="53"/>
      <c r="C346" s="828">
        <v>2149486721</v>
      </c>
      <c r="D346" s="19">
        <v>1621454983</v>
      </c>
      <c r="E346" s="19">
        <v>1760944226</v>
      </c>
      <c r="F346" s="19">
        <v>1749433097</v>
      </c>
      <c r="G346" s="19">
        <v>2147117232</v>
      </c>
      <c r="H346" s="19">
        <v>1532781889</v>
      </c>
      <c r="I346" s="19">
        <v>1501486645</v>
      </c>
      <c r="J346" s="55">
        <v>1550000000</v>
      </c>
      <c r="K346" s="828">
        <v>7281319027</v>
      </c>
      <c r="L346" s="19">
        <v>6731508830</v>
      </c>
    </row>
    <row r="347" spans="1:14">
      <c r="A347" s="53" t="s">
        <v>36</v>
      </c>
      <c r="B347" s="53"/>
      <c r="C347" s="828">
        <v>55212666</v>
      </c>
      <c r="D347" s="19">
        <v>144239156</v>
      </c>
      <c r="E347" s="19">
        <v>101399718</v>
      </c>
      <c r="F347" s="19">
        <v>102617552</v>
      </c>
      <c r="G347" s="19">
        <v>147748522</v>
      </c>
      <c r="H347" s="19">
        <v>299491246</v>
      </c>
      <c r="I347" s="19">
        <v>58862996</v>
      </c>
      <c r="J347" s="55">
        <v>85000000</v>
      </c>
      <c r="K347" s="828">
        <v>403469092</v>
      </c>
      <c r="L347" s="19">
        <v>591040894</v>
      </c>
    </row>
    <row r="348" spans="1:14">
      <c r="A348" s="147" t="s">
        <v>37</v>
      </c>
      <c r="B348" s="147"/>
      <c r="C348" s="1097">
        <v>52554855</v>
      </c>
      <c r="D348" s="66">
        <v>24233124</v>
      </c>
      <c r="E348" s="66">
        <v>69127425</v>
      </c>
      <c r="F348" s="66">
        <v>27976262</v>
      </c>
      <c r="G348" s="66">
        <v>223684569</v>
      </c>
      <c r="H348" s="66">
        <v>90124243</v>
      </c>
      <c r="I348" s="66">
        <v>157540001</v>
      </c>
      <c r="J348" s="67">
        <v>104000000</v>
      </c>
      <c r="K348" s="1097">
        <v>173891666</v>
      </c>
      <c r="L348" s="66">
        <v>574223671</v>
      </c>
    </row>
    <row r="349" spans="1:14">
      <c r="A349" s="53" t="s">
        <v>38</v>
      </c>
      <c r="B349" s="53"/>
      <c r="C349" s="828">
        <v>2433416329</v>
      </c>
      <c r="D349" s="19">
        <v>1966280338</v>
      </c>
      <c r="E349" s="19">
        <v>2105699461</v>
      </c>
      <c r="F349" s="19">
        <v>2061906883</v>
      </c>
      <c r="G349" s="19">
        <v>2694625753</v>
      </c>
      <c r="H349" s="19">
        <v>2089453958</v>
      </c>
      <c r="I349" s="19">
        <v>1881937913</v>
      </c>
      <c r="J349" s="55">
        <v>1907000000</v>
      </c>
      <c r="K349" s="828">
        <v>8567303011</v>
      </c>
      <c r="L349" s="19">
        <v>8571814315</v>
      </c>
    </row>
    <row r="350" spans="1:14">
      <c r="A350" s="147" t="s">
        <v>39</v>
      </c>
      <c r="B350" s="147"/>
      <c r="C350" s="1097">
        <v>1107125784</v>
      </c>
      <c r="D350" s="66">
        <v>939520818</v>
      </c>
      <c r="E350" s="66">
        <v>1018767363</v>
      </c>
      <c r="F350" s="66">
        <v>1016395782</v>
      </c>
      <c r="G350" s="66">
        <v>1102675407</v>
      </c>
      <c r="H350" s="66">
        <v>901947195</v>
      </c>
      <c r="I350" s="66">
        <v>963645829</v>
      </c>
      <c r="J350" s="67">
        <v>918000000</v>
      </c>
      <c r="K350" s="1097">
        <v>4081809747</v>
      </c>
      <c r="L350" s="66">
        <v>3886548713</v>
      </c>
    </row>
    <row r="351" spans="1:14">
      <c r="A351" s="53" t="s">
        <v>42</v>
      </c>
      <c r="B351" s="53"/>
      <c r="C351" s="828">
        <v>1326290546</v>
      </c>
      <c r="D351" s="19">
        <v>1026759520</v>
      </c>
      <c r="E351" s="19">
        <v>1086932098</v>
      </c>
      <c r="F351" s="19">
        <v>1045511101</v>
      </c>
      <c r="G351" s="19">
        <v>1591950345</v>
      </c>
      <c r="H351" s="19">
        <v>1187506763</v>
      </c>
      <c r="I351" s="19">
        <v>918292084</v>
      </c>
      <c r="J351" s="55">
        <v>989000000</v>
      </c>
      <c r="K351" s="828">
        <v>4485493265</v>
      </c>
      <c r="L351" s="19">
        <v>4685265602</v>
      </c>
    </row>
    <row r="352" spans="1:14">
      <c r="A352" s="147" t="s">
        <v>43</v>
      </c>
      <c r="B352" s="147"/>
      <c r="C352" s="1097">
        <v>-23353776</v>
      </c>
      <c r="D352" s="66">
        <v>-25180694</v>
      </c>
      <c r="E352" s="66">
        <v>-19673794</v>
      </c>
      <c r="F352" s="66">
        <v>-24982317</v>
      </c>
      <c r="G352" s="66">
        <v>-55462500</v>
      </c>
      <c r="H352" s="66">
        <v>-7926180</v>
      </c>
      <c r="I352" s="66">
        <v>-23155346</v>
      </c>
      <c r="J352" s="67">
        <v>-51000000</v>
      </c>
      <c r="K352" s="1097">
        <v>-93190581</v>
      </c>
      <c r="L352" s="66">
        <v>-137334201</v>
      </c>
    </row>
    <row r="353" spans="1:12">
      <c r="A353" s="69" t="s">
        <v>46</v>
      </c>
      <c r="B353" s="69"/>
      <c r="C353" s="831">
        <v>1349644322</v>
      </c>
      <c r="D353" s="59">
        <v>1051940214</v>
      </c>
      <c r="E353" s="59">
        <v>1106605892</v>
      </c>
      <c r="F353" s="59">
        <v>1070493418</v>
      </c>
      <c r="G353" s="59">
        <v>1647412846</v>
      </c>
      <c r="H353" s="59">
        <v>1195432942</v>
      </c>
      <c r="I353" s="59">
        <v>941447430</v>
      </c>
      <c r="J353" s="60">
        <v>1040000000</v>
      </c>
      <c r="K353" s="831">
        <v>4578683846</v>
      </c>
      <c r="L353" s="59">
        <v>4822599803</v>
      </c>
    </row>
    <row r="354" spans="1:12">
      <c r="A354" s="69"/>
      <c r="B354" s="69"/>
      <c r="C354" s="831"/>
      <c r="D354" s="59"/>
      <c r="E354" s="59"/>
      <c r="F354" s="59"/>
      <c r="G354" s="59"/>
      <c r="H354" s="59"/>
      <c r="I354" s="59"/>
      <c r="J354" s="60"/>
      <c r="K354" s="831"/>
      <c r="L354" s="59"/>
    </row>
    <row r="355" spans="1:12">
      <c r="A355" s="53" t="s">
        <v>102</v>
      </c>
      <c r="B355" s="53"/>
      <c r="C355" s="1108">
        <v>0.50127097826164346</v>
      </c>
      <c r="D355" s="553">
        <v>0.50061866226729057</v>
      </c>
      <c r="E355" s="553">
        <v>0.4974235461438955</v>
      </c>
      <c r="F355" s="553">
        <v>0.53991916045537136</v>
      </c>
      <c r="G355" s="553">
        <v>0.52216997225972028</v>
      </c>
      <c r="H355" s="553">
        <v>0.49470488039694882</v>
      </c>
      <c r="I355" s="553">
        <v>0.49304402071386155</v>
      </c>
      <c r="J355" s="554">
        <v>0.52772106172451705</v>
      </c>
      <c r="K355" s="1108">
        <v>0.50483114145952446</v>
      </c>
      <c r="L355" s="553">
        <v>0.50066012965243067</v>
      </c>
    </row>
    <row r="356" spans="1:12">
      <c r="A356" s="830" t="s">
        <v>317</v>
      </c>
      <c r="B356" s="53"/>
      <c r="C356" s="1108">
        <v>1.0900000000000001</v>
      </c>
      <c r="D356" s="553">
        <v>1.06</v>
      </c>
      <c r="E356" s="553">
        <v>1.05</v>
      </c>
      <c r="F356" s="553">
        <v>1.05</v>
      </c>
      <c r="G356" s="553">
        <v>1.01</v>
      </c>
      <c r="H356" s="553">
        <v>0.96</v>
      </c>
      <c r="I356" s="553">
        <v>0.98</v>
      </c>
      <c r="J356" s="554">
        <v>1</v>
      </c>
      <c r="K356" s="1108">
        <v>1.06</v>
      </c>
      <c r="L356" s="553">
        <v>0.99</v>
      </c>
    </row>
    <row r="357" spans="1:12">
      <c r="A357" s="830" t="s">
        <v>318</v>
      </c>
      <c r="B357" s="53"/>
      <c r="C357" s="1108">
        <v>0.17</v>
      </c>
      <c r="D357" s="553">
        <v>0.23</v>
      </c>
      <c r="E357" s="553">
        <v>0.24</v>
      </c>
      <c r="F357" s="553">
        <v>0.28000000000000003</v>
      </c>
      <c r="G357" s="553">
        <v>0.26</v>
      </c>
      <c r="H357" s="553">
        <v>0.28000000000000003</v>
      </c>
      <c r="I357" s="553">
        <v>0.34</v>
      </c>
      <c r="J357" s="554">
        <v>0.35</v>
      </c>
      <c r="K357" s="1108">
        <v>0.22</v>
      </c>
      <c r="L357" s="553">
        <v>0.31</v>
      </c>
    </row>
    <row r="358" spans="1:12" ht="15.75">
      <c r="A358" s="53" t="s">
        <v>371</v>
      </c>
      <c r="B358" s="53"/>
      <c r="C358" s="1108">
        <v>0.65</v>
      </c>
      <c r="D358" s="553">
        <v>0.66</v>
      </c>
      <c r="E358" s="553">
        <v>0.67</v>
      </c>
      <c r="F358" s="553">
        <v>0.69</v>
      </c>
      <c r="G358" s="553">
        <v>0.66</v>
      </c>
      <c r="H358" s="553">
        <v>0.64</v>
      </c>
      <c r="I358" s="553">
        <v>0.67</v>
      </c>
      <c r="J358" s="554">
        <v>0.7</v>
      </c>
      <c r="K358" s="1108">
        <v>0.67</v>
      </c>
      <c r="L358" s="553">
        <v>0.67</v>
      </c>
    </row>
    <row r="359" spans="1:12">
      <c r="A359" s="53" t="s">
        <v>341</v>
      </c>
      <c r="B359" s="53"/>
      <c r="C359" s="1109">
        <v>45.499383477188651</v>
      </c>
      <c r="D359" s="555">
        <v>47.812817904374363</v>
      </c>
      <c r="E359" s="555">
        <v>48.385565052231719</v>
      </c>
      <c r="F359" s="555">
        <v>49.272550921435496</v>
      </c>
      <c r="G359" s="555">
        <v>40.927643784786646</v>
      </c>
      <c r="H359" s="555">
        <v>43.178554332216372</v>
      </c>
      <c r="I359" s="555">
        <v>51.222104144527101</v>
      </c>
      <c r="J359" s="556">
        <v>48.138437336130046</v>
      </c>
      <c r="K359" s="1109">
        <v>47.647951441578151</v>
      </c>
      <c r="L359" s="555">
        <v>45.345310312645829</v>
      </c>
    </row>
    <row r="360" spans="1:12">
      <c r="A360" s="53" t="s">
        <v>342</v>
      </c>
      <c r="B360" s="53"/>
      <c r="C360" s="1109">
        <v>38.971344599559146</v>
      </c>
      <c r="D360" s="555">
        <v>29.280114041339989</v>
      </c>
      <c r="E360" s="555">
        <v>30.188155245434977</v>
      </c>
      <c r="F360" s="555">
        <v>30.926158622218935</v>
      </c>
      <c r="G360" s="555">
        <v>48.151228733459355</v>
      </c>
      <c r="H360" s="555">
        <v>38.076923076923073</v>
      </c>
      <c r="I360" s="555">
        <v>28.062667176155902</v>
      </c>
      <c r="J360" s="556">
        <v>24.320668879872127</v>
      </c>
      <c r="K360" s="1109">
        <v>32.280120915503097</v>
      </c>
      <c r="L360" s="555">
        <v>33.352317220758884</v>
      </c>
    </row>
    <row r="361" spans="1:12" ht="15.75">
      <c r="A361" s="53" t="s">
        <v>372</v>
      </c>
      <c r="B361" s="53"/>
      <c r="C361" s="1109">
        <v>39.676708302718588</v>
      </c>
      <c r="D361" s="555">
        <v>29.992872416250894</v>
      </c>
      <c r="E361" s="555">
        <v>30.743595084357427</v>
      </c>
      <c r="F361" s="555">
        <v>31.635745435730652</v>
      </c>
      <c r="G361" s="555">
        <v>49.81474480151229</v>
      </c>
      <c r="H361" s="555">
        <v>38.301282051282051</v>
      </c>
      <c r="I361" s="555">
        <v>28.76576232327092</v>
      </c>
      <c r="J361" s="556">
        <v>25.574818640108198</v>
      </c>
      <c r="K361" s="1109">
        <v>32.956671944724341</v>
      </c>
      <c r="L361" s="555">
        <v>34.334733395030966</v>
      </c>
    </row>
    <row r="362" spans="1:12">
      <c r="A362" s="53" t="s">
        <v>322</v>
      </c>
      <c r="B362" s="53"/>
      <c r="C362" s="828">
        <v>75028328028</v>
      </c>
      <c r="D362" s="19">
        <v>74790484622</v>
      </c>
      <c r="E362" s="19">
        <v>73652466736</v>
      </c>
      <c r="F362" s="19">
        <v>73398848676</v>
      </c>
      <c r="G362" s="19">
        <v>72473197706</v>
      </c>
      <c r="H362" s="19">
        <v>71676747085</v>
      </c>
      <c r="I362" s="19">
        <v>70744068260</v>
      </c>
      <c r="J362" s="55">
        <v>69472000000</v>
      </c>
      <c r="K362" s="828">
        <v>75028328028</v>
      </c>
      <c r="L362" s="19">
        <v>72473197706</v>
      </c>
    </row>
    <row r="363" spans="1:12">
      <c r="A363" s="53" t="s">
        <v>323</v>
      </c>
      <c r="B363" s="53"/>
      <c r="C363" s="828">
        <v>433640597</v>
      </c>
      <c r="D363" s="19">
        <v>444435903</v>
      </c>
      <c r="E363" s="19">
        <v>438078202</v>
      </c>
      <c r="F363" s="19">
        <v>474518626</v>
      </c>
      <c r="G363" s="19">
        <v>532049083</v>
      </c>
      <c r="H363" s="19">
        <v>594572596</v>
      </c>
      <c r="I363" s="19">
        <v>609590694</v>
      </c>
      <c r="J363" s="55">
        <v>563000000</v>
      </c>
      <c r="K363" s="828">
        <v>433640597</v>
      </c>
      <c r="L363" s="19">
        <v>532049083</v>
      </c>
    </row>
    <row r="364" spans="1:12">
      <c r="A364" s="53" t="s">
        <v>324</v>
      </c>
      <c r="B364" s="53"/>
      <c r="C364" s="828">
        <v>26340164</v>
      </c>
      <c r="D364" s="19">
        <v>19942102</v>
      </c>
      <c r="E364" s="19">
        <v>42208443</v>
      </c>
      <c r="F364" s="19">
        <v>38035867</v>
      </c>
      <c r="G364" s="19">
        <v>2366020</v>
      </c>
      <c r="H364" s="19">
        <v>8083461</v>
      </c>
      <c r="I364" s="19">
        <v>3148385</v>
      </c>
      <c r="J364" s="55">
        <v>4000000</v>
      </c>
      <c r="K364" s="828">
        <v>26340164</v>
      </c>
      <c r="L364" s="19">
        <v>2366020</v>
      </c>
    </row>
    <row r="365" spans="1:12">
      <c r="A365" s="53" t="s">
        <v>325</v>
      </c>
      <c r="B365" s="53"/>
      <c r="C365" s="828">
        <v>65848980989</v>
      </c>
      <c r="D365" s="19">
        <v>66280220546</v>
      </c>
      <c r="E365" s="19">
        <v>66706973718</v>
      </c>
      <c r="F365" s="19">
        <v>61911081654</v>
      </c>
      <c r="G365" s="19">
        <v>62880769310</v>
      </c>
      <c r="H365" s="19">
        <v>63947802724</v>
      </c>
      <c r="I365" s="19">
        <v>62916634753</v>
      </c>
      <c r="J365" s="55">
        <v>58431000000</v>
      </c>
      <c r="K365" s="828">
        <v>65848980989</v>
      </c>
      <c r="L365" s="19">
        <v>62880769310</v>
      </c>
    </row>
    <row r="366" spans="1:12" ht="15.75">
      <c r="A366" s="53" t="s">
        <v>738</v>
      </c>
      <c r="B366" s="53"/>
      <c r="C366" s="828">
        <v>32277737606</v>
      </c>
      <c r="D366" s="19">
        <v>33938334847</v>
      </c>
      <c r="E366" s="19">
        <v>34749547533</v>
      </c>
      <c r="F366" s="19">
        <v>32226076726</v>
      </c>
      <c r="G366" s="19">
        <v>31341122352</v>
      </c>
      <c r="H366" s="19">
        <v>30795387771</v>
      </c>
      <c r="I366" s="19">
        <v>30657957083</v>
      </c>
      <c r="J366" s="55">
        <v>31074000000</v>
      </c>
      <c r="K366" s="828">
        <v>32277737606</v>
      </c>
      <c r="L366" s="19">
        <v>31341122352</v>
      </c>
    </row>
    <row r="367" spans="1:12" ht="15.75">
      <c r="A367" s="53" t="s">
        <v>739</v>
      </c>
      <c r="B367" s="53"/>
      <c r="C367" s="828">
        <v>1530258275</v>
      </c>
      <c r="D367" s="19">
        <v>1515349994</v>
      </c>
      <c r="E367" s="19">
        <v>1493127740</v>
      </c>
      <c r="F367" s="19">
        <v>1462610602</v>
      </c>
      <c r="G367" s="19">
        <v>1420000000</v>
      </c>
      <c r="H367" s="19">
        <v>1383321863</v>
      </c>
      <c r="I367" s="19">
        <v>1336076000</v>
      </c>
      <c r="J367" s="55">
        <v>1351000000</v>
      </c>
      <c r="K367" s="828">
        <v>1530258275</v>
      </c>
      <c r="L367" s="19">
        <v>1420000000</v>
      </c>
    </row>
    <row r="368" spans="1:12" ht="15.75">
      <c r="A368" s="53" t="s">
        <v>740</v>
      </c>
      <c r="B368" s="53"/>
      <c r="C368" s="828">
        <v>13609511957</v>
      </c>
      <c r="D368" s="19">
        <v>14030000000</v>
      </c>
      <c r="E368" s="19">
        <v>14403000000</v>
      </c>
      <c r="F368" s="19">
        <v>13529370000</v>
      </c>
      <c r="G368" s="19">
        <v>13225202454</v>
      </c>
      <c r="H368" s="19">
        <v>12480000000</v>
      </c>
      <c r="I368" s="19">
        <v>13085000000</v>
      </c>
      <c r="J368" s="55">
        <v>16266000000</v>
      </c>
      <c r="K368" s="828">
        <v>13893553151</v>
      </c>
      <c r="L368" s="19">
        <v>14046909936</v>
      </c>
    </row>
    <row r="369" spans="1:12">
      <c r="A369" s="1110"/>
      <c r="B369" s="1110"/>
      <c r="C369" s="1111"/>
      <c r="D369" s="1106"/>
      <c r="E369" s="1106"/>
      <c r="F369" s="1106"/>
      <c r="G369" s="1106"/>
      <c r="H369" s="1106"/>
      <c r="I369" s="1106"/>
      <c r="J369" s="1107"/>
      <c r="K369" s="1111"/>
      <c r="L369" s="1106"/>
    </row>
    <row r="370" spans="1:12" ht="15.75">
      <c r="A370" s="53" t="s">
        <v>741</v>
      </c>
      <c r="B370" s="53"/>
      <c r="C370" s="1112">
        <v>64</v>
      </c>
      <c r="D370" s="557">
        <v>65</v>
      </c>
      <c r="E370" s="557">
        <v>65</v>
      </c>
      <c r="F370" s="1113">
        <v>64</v>
      </c>
      <c r="G370" s="557">
        <v>63</v>
      </c>
      <c r="H370" s="557">
        <v>63</v>
      </c>
      <c r="I370" s="557">
        <v>63</v>
      </c>
      <c r="J370" s="558">
        <v>62</v>
      </c>
      <c r="K370" s="1112">
        <v>64</v>
      </c>
      <c r="L370" s="557">
        <v>63</v>
      </c>
    </row>
    <row r="371" spans="1:12" ht="15.75">
      <c r="A371" s="53" t="s">
        <v>374</v>
      </c>
      <c r="B371" s="53"/>
      <c r="C371" s="1108">
        <v>0.64</v>
      </c>
      <c r="D371" s="553">
        <v>0.52</v>
      </c>
      <c r="E371" s="553">
        <v>0.56000000000000005</v>
      </c>
      <c r="F371" s="553">
        <v>0.56389769911722287</v>
      </c>
      <c r="G371" s="553">
        <v>0.76</v>
      </c>
      <c r="H371" s="553">
        <v>0.60418446741870047</v>
      </c>
      <c r="I371" s="553">
        <v>0.56000000000000005</v>
      </c>
      <c r="J371" s="554">
        <v>0.56000000000000005</v>
      </c>
      <c r="K371" s="1108">
        <v>0.56000000000000005</v>
      </c>
      <c r="L371" s="553">
        <v>0.56999999999999995</v>
      </c>
    </row>
    <row r="372" spans="1:12">
      <c r="A372" s="147" t="s">
        <v>328</v>
      </c>
      <c r="B372" s="147"/>
      <c r="C372" s="1102">
        <v>1851</v>
      </c>
      <c r="D372" s="151">
        <v>1870</v>
      </c>
      <c r="E372" s="151">
        <v>1906</v>
      </c>
      <c r="F372" s="151">
        <v>1946</v>
      </c>
      <c r="G372" s="151">
        <v>1948</v>
      </c>
      <c r="H372" s="151">
        <v>1980</v>
      </c>
      <c r="I372" s="151">
        <v>1983</v>
      </c>
      <c r="J372" s="540">
        <v>1992</v>
      </c>
      <c r="K372" s="1102">
        <v>1851</v>
      </c>
      <c r="L372" s="151">
        <v>1948</v>
      </c>
    </row>
    <row r="373" spans="1:12">
      <c r="A373" s="905" t="s">
        <v>742</v>
      </c>
      <c r="B373" s="53"/>
      <c r="C373" s="17"/>
      <c r="D373" s="17"/>
      <c r="E373" s="17"/>
      <c r="F373" s="17"/>
      <c r="G373" s="17"/>
      <c r="H373" s="17"/>
      <c r="I373" s="17"/>
      <c r="J373" s="17"/>
      <c r="K373" s="17"/>
      <c r="L373" s="17"/>
    </row>
    <row r="374" spans="1:12">
      <c r="A374" s="905" t="s">
        <v>743</v>
      </c>
      <c r="B374" s="53"/>
      <c r="C374" s="17"/>
      <c r="D374" s="17"/>
      <c r="E374" s="17"/>
      <c r="F374" s="17"/>
      <c r="G374" s="17"/>
      <c r="H374" s="17"/>
      <c r="I374" s="17"/>
      <c r="J374" s="17"/>
      <c r="K374" s="17"/>
      <c r="L374" s="17"/>
    </row>
    <row r="375" spans="1:12">
      <c r="A375" s="905" t="s">
        <v>726</v>
      </c>
      <c r="B375" s="53"/>
      <c r="C375" s="17"/>
      <c r="D375" s="17"/>
      <c r="E375" s="17"/>
      <c r="F375" s="17"/>
      <c r="G375" s="17"/>
      <c r="H375" s="17"/>
      <c r="I375" s="17"/>
      <c r="J375" s="17"/>
      <c r="K375" s="17"/>
      <c r="L375" s="17"/>
    </row>
    <row r="376" spans="1:12">
      <c r="A376" s="905" t="s">
        <v>746</v>
      </c>
      <c r="B376" s="53"/>
      <c r="C376" s="17"/>
      <c r="D376" s="17"/>
      <c r="E376" s="17"/>
      <c r="F376" s="17"/>
      <c r="G376" s="17"/>
      <c r="H376" s="17"/>
      <c r="I376" s="17"/>
      <c r="J376" s="17"/>
      <c r="K376" s="17"/>
      <c r="L376" s="17"/>
    </row>
    <row r="377" spans="1:12">
      <c r="A377" s="905" t="s">
        <v>744</v>
      </c>
      <c r="B377" s="53"/>
      <c r="C377" s="17"/>
      <c r="D377" s="17"/>
      <c r="E377" s="17"/>
      <c r="F377" s="17"/>
      <c r="G377" s="17"/>
      <c r="H377" s="17"/>
      <c r="I377" s="17"/>
      <c r="J377" s="17"/>
      <c r="K377" s="17"/>
      <c r="L377" s="17"/>
    </row>
    <row r="378" spans="1:12">
      <c r="A378" s="905" t="s">
        <v>745</v>
      </c>
      <c r="B378" s="905"/>
      <c r="C378" s="905"/>
      <c r="D378" s="905"/>
      <c r="E378" s="905"/>
      <c r="F378" s="905"/>
      <c r="G378" s="943"/>
      <c r="H378" s="943"/>
      <c r="I378" s="943"/>
      <c r="J378" s="943"/>
      <c r="K378" s="943"/>
      <c r="L378" s="943"/>
    </row>
    <row r="379" spans="1:12">
      <c r="A379" s="905"/>
      <c r="B379" s="905"/>
      <c r="C379" s="905"/>
      <c r="D379" s="905"/>
      <c r="E379" s="905"/>
      <c r="F379" s="905"/>
      <c r="G379" s="943"/>
      <c r="H379" s="943"/>
      <c r="I379" s="943"/>
      <c r="J379" s="943"/>
      <c r="K379" s="943"/>
      <c r="L379" s="943"/>
    </row>
    <row r="380" spans="1:12">
      <c r="A380" s="905"/>
      <c r="B380" s="905"/>
      <c r="C380" s="905"/>
      <c r="D380" s="905"/>
      <c r="E380" s="905"/>
      <c r="F380" s="905"/>
      <c r="G380" s="943"/>
      <c r="H380" s="943"/>
      <c r="I380" s="943"/>
      <c r="J380" s="943"/>
      <c r="K380" s="943"/>
      <c r="L380" s="943"/>
    </row>
    <row r="381" spans="1:12">
      <c r="A381" s="175" t="s">
        <v>307</v>
      </c>
      <c r="B381" s="1"/>
      <c r="C381" s="1"/>
      <c r="D381" s="1"/>
      <c r="E381" s="1"/>
      <c r="F381" s="1"/>
      <c r="G381" s="449"/>
      <c r="H381" s="449"/>
      <c r="I381" s="449"/>
      <c r="J381" s="449"/>
      <c r="K381" s="449"/>
      <c r="L381" s="449"/>
    </row>
    <row r="382" spans="1:12">
      <c r="A382" s="943"/>
      <c r="B382" s="943"/>
      <c r="C382" s="943"/>
      <c r="D382" s="943"/>
      <c r="E382" s="943"/>
      <c r="F382" s="943"/>
      <c r="G382" s="943"/>
      <c r="H382" s="943"/>
      <c r="I382" s="943"/>
      <c r="J382" s="943"/>
      <c r="K382" s="908" t="s">
        <v>575</v>
      </c>
      <c r="L382" s="822" t="s">
        <v>575</v>
      </c>
    </row>
    <row r="383" spans="1:12" ht="15.75" thickBot="1">
      <c r="A383" s="823" t="s">
        <v>24</v>
      </c>
      <c r="B383" s="823"/>
      <c r="C383" s="824" t="s">
        <v>693</v>
      </c>
      <c r="D383" s="944" t="s">
        <v>25</v>
      </c>
      <c r="E383" s="944" t="s">
        <v>26</v>
      </c>
      <c r="F383" s="944" t="s">
        <v>27</v>
      </c>
      <c r="G383" s="944" t="s">
        <v>28</v>
      </c>
      <c r="H383" s="945" t="s">
        <v>29</v>
      </c>
      <c r="I383" s="944" t="s">
        <v>30</v>
      </c>
      <c r="J383" s="944" t="s">
        <v>31</v>
      </c>
      <c r="K383" s="946">
        <v>2017</v>
      </c>
      <c r="L383" s="945">
        <v>2016</v>
      </c>
    </row>
    <row r="384" spans="1:12">
      <c r="A384" s="53" t="s">
        <v>343</v>
      </c>
      <c r="B384" s="53"/>
      <c r="C384" s="828">
        <v>1440014139</v>
      </c>
      <c r="D384" s="19">
        <v>1355754983</v>
      </c>
      <c r="E384" s="19">
        <v>1475312311</v>
      </c>
      <c r="F384" s="19">
        <v>1465765012</v>
      </c>
      <c r="G384" s="19">
        <v>1112117232</v>
      </c>
      <c r="H384" s="19">
        <v>1241546438</v>
      </c>
      <c r="I384" s="19">
        <v>1234486645</v>
      </c>
      <c r="J384" s="55">
        <v>1237000000</v>
      </c>
      <c r="K384" s="828">
        <v>5736846445</v>
      </c>
      <c r="L384" s="19">
        <v>4825248830</v>
      </c>
    </row>
    <row r="385" spans="1:12">
      <c r="A385" s="53" t="s">
        <v>344</v>
      </c>
      <c r="B385" s="53"/>
      <c r="C385" s="947">
        <v>368</v>
      </c>
      <c r="D385" s="17">
        <v>7.6141178876560005</v>
      </c>
      <c r="E385" s="17">
        <v>23.747638884800001</v>
      </c>
      <c r="F385" s="17">
        <v>15.603041180070299</v>
      </c>
      <c r="G385" s="17">
        <v>483</v>
      </c>
      <c r="H385" s="17">
        <v>4</v>
      </c>
      <c r="I385" s="17">
        <v>3.0502998199999998</v>
      </c>
      <c r="J385" s="538">
        <v>11.436999999999999</v>
      </c>
      <c r="K385" s="947">
        <v>414.96479795252628</v>
      </c>
      <c r="L385" s="17">
        <v>501.48729982000003</v>
      </c>
    </row>
    <row r="386" spans="1:12">
      <c r="A386" s="53" t="s">
        <v>345</v>
      </c>
      <c r="B386" s="53"/>
      <c r="C386" s="828">
        <v>341803902</v>
      </c>
      <c r="D386" s="19">
        <v>258000000</v>
      </c>
      <c r="E386" s="19">
        <v>261934956</v>
      </c>
      <c r="F386" s="19">
        <v>268065044</v>
      </c>
      <c r="G386" s="19">
        <v>552000000</v>
      </c>
      <c r="H386" s="19">
        <v>286796562</v>
      </c>
      <c r="I386" s="19">
        <v>264000000</v>
      </c>
      <c r="J386" s="55">
        <v>302000000</v>
      </c>
      <c r="K386" s="828">
        <v>1129803902</v>
      </c>
      <c r="L386" s="19">
        <v>1405000000</v>
      </c>
    </row>
    <row r="387" spans="1:12">
      <c r="A387" s="56" t="s">
        <v>346</v>
      </c>
      <c r="B387" s="56"/>
      <c r="C387" s="948">
        <v>2149.4867216499993</v>
      </c>
      <c r="D387" s="57">
        <v>1621</v>
      </c>
      <c r="E387" s="57">
        <v>1760.9442256</v>
      </c>
      <c r="F387" s="57">
        <v>1749.4330969600003</v>
      </c>
      <c r="G387" s="57">
        <v>2147</v>
      </c>
      <c r="H387" s="57">
        <v>1533</v>
      </c>
      <c r="I387" s="57">
        <v>1501.4866453100001</v>
      </c>
      <c r="J387" s="560">
        <v>1550.1229999999998</v>
      </c>
      <c r="K387" s="948">
        <v>7280.8640442099995</v>
      </c>
      <c r="L387" s="57">
        <v>6731.6096453099999</v>
      </c>
    </row>
    <row r="390" spans="1:12">
      <c r="A390" s="175" t="s">
        <v>308</v>
      </c>
      <c r="B390" s="1"/>
      <c r="C390" s="1"/>
      <c r="D390" s="1"/>
      <c r="E390" s="193"/>
      <c r="F390" s="449"/>
      <c r="G390" s="449"/>
      <c r="H390" s="449"/>
      <c r="I390" s="449"/>
      <c r="J390" s="449"/>
      <c r="K390" s="449"/>
      <c r="L390" s="449"/>
    </row>
    <row r="391" spans="1:12">
      <c r="A391" s="559"/>
      <c r="B391" s="559"/>
      <c r="C391" s="559"/>
      <c r="D391" s="481"/>
      <c r="E391" s="481"/>
      <c r="F391" s="559"/>
      <c r="G391" s="559"/>
      <c r="H391" s="559"/>
      <c r="I391" s="559"/>
      <c r="J391" s="559"/>
      <c r="K391" s="9" t="s">
        <v>575</v>
      </c>
      <c r="L391" s="10" t="s">
        <v>575</v>
      </c>
    </row>
    <row r="392" spans="1:12" ht="15.75" thickBot="1">
      <c r="A392" s="140" t="s">
        <v>199</v>
      </c>
      <c r="B392" s="140"/>
      <c r="C392" s="141" t="s">
        <v>693</v>
      </c>
      <c r="D392" s="142" t="s">
        <v>25</v>
      </c>
      <c r="E392" s="142" t="s">
        <v>26</v>
      </c>
      <c r="F392" s="142" t="s">
        <v>27</v>
      </c>
      <c r="G392" s="142" t="s">
        <v>28</v>
      </c>
      <c r="H392" s="50" t="s">
        <v>29</v>
      </c>
      <c r="I392" s="142" t="s">
        <v>30</v>
      </c>
      <c r="J392" s="142" t="s">
        <v>31</v>
      </c>
      <c r="K392" s="51">
        <v>2017</v>
      </c>
      <c r="L392" s="50">
        <v>2016</v>
      </c>
    </row>
    <row r="393" spans="1:12">
      <c r="A393" s="53" t="s">
        <v>347</v>
      </c>
      <c r="B393" s="53"/>
      <c r="C393" s="537">
        <v>155</v>
      </c>
      <c r="D393" s="17">
        <v>154.75026033805898</v>
      </c>
      <c r="E393" s="17">
        <v>155.06450369772901</v>
      </c>
      <c r="F393" s="17">
        <v>158.10646201176903</v>
      </c>
      <c r="G393" s="17">
        <v>160.58500000000001</v>
      </c>
      <c r="H393" s="17">
        <v>168</v>
      </c>
      <c r="I393" s="17">
        <v>166.33273285793899</v>
      </c>
      <c r="J393" s="561">
        <v>162.31299999999999</v>
      </c>
      <c r="K393" s="537">
        <v>155</v>
      </c>
      <c r="L393" s="17">
        <v>160.58500000000001</v>
      </c>
    </row>
    <row r="394" spans="1:12">
      <c r="A394" s="240" t="s">
        <v>348</v>
      </c>
      <c r="B394" s="240"/>
      <c r="C394" s="537">
        <v>911</v>
      </c>
      <c r="D394" s="17">
        <v>894.08810541494097</v>
      </c>
      <c r="E394" s="17">
        <v>878.00829865827097</v>
      </c>
      <c r="F394" s="17">
        <v>875.02065043943094</v>
      </c>
      <c r="G394" s="17">
        <v>848</v>
      </c>
      <c r="H394" s="17">
        <v>801</v>
      </c>
      <c r="I394" s="17">
        <v>766.39862266235104</v>
      </c>
      <c r="J394" s="538">
        <v>761.37599999999998</v>
      </c>
      <c r="K394" s="537">
        <v>911</v>
      </c>
      <c r="L394" s="17">
        <v>848</v>
      </c>
    </row>
    <row r="395" spans="1:12">
      <c r="A395" s="53" t="s">
        <v>349</v>
      </c>
      <c r="B395" s="53"/>
      <c r="C395" s="537">
        <v>464</v>
      </c>
      <c r="D395" s="17">
        <v>466.51162824699998</v>
      </c>
      <c r="E395" s="17">
        <v>460.05493764400001</v>
      </c>
      <c r="F395" s="17">
        <v>429.48348959800001</v>
      </c>
      <c r="G395" s="17">
        <v>411.7</v>
      </c>
      <c r="H395" s="17">
        <v>414</v>
      </c>
      <c r="I395" s="17">
        <v>403.34497022199997</v>
      </c>
      <c r="J395" s="538">
        <v>428</v>
      </c>
      <c r="K395" s="537">
        <v>464</v>
      </c>
      <c r="L395" s="17">
        <v>411.7</v>
      </c>
    </row>
    <row r="396" spans="1:12">
      <c r="A396" s="56" t="s">
        <v>350</v>
      </c>
      <c r="B396" s="56"/>
      <c r="C396" s="161">
        <v>1530</v>
      </c>
      <c r="D396" s="57">
        <v>1515.3499939999997</v>
      </c>
      <c r="E396" s="57">
        <v>1493.1277399999999</v>
      </c>
      <c r="F396" s="57">
        <v>1462.6106020492</v>
      </c>
      <c r="G396" s="57">
        <v>1420.2850000000001</v>
      </c>
      <c r="H396" s="57">
        <v>1383</v>
      </c>
      <c r="I396" s="57">
        <v>1336.07632574229</v>
      </c>
      <c r="J396" s="560">
        <v>1351.1109999999999</v>
      </c>
      <c r="K396" s="161">
        <v>1530</v>
      </c>
      <c r="L396" s="57">
        <v>1420.2850000000001</v>
      </c>
    </row>
    <row r="397" spans="1:12">
      <c r="A397" s="480" t="s">
        <v>351</v>
      </c>
      <c r="B397" s="480"/>
      <c r="C397" s="480"/>
      <c r="D397" s="480"/>
      <c r="E397" s="480"/>
      <c r="F397" s="559"/>
      <c r="G397" s="559"/>
      <c r="H397" s="559"/>
      <c r="I397" s="559"/>
      <c r="J397" s="559"/>
      <c r="K397" s="559"/>
      <c r="L397" s="559"/>
    </row>
    <row r="398" spans="1:12">
      <c r="A398" s="480"/>
      <c r="B398" s="480"/>
      <c r="C398" s="480"/>
      <c r="D398" s="480"/>
      <c r="E398" s="480"/>
      <c r="F398" s="559"/>
      <c r="G398" s="559"/>
      <c r="H398" s="559"/>
      <c r="I398" s="559"/>
      <c r="J398" s="559"/>
      <c r="K398" s="559"/>
      <c r="L398" s="559"/>
    </row>
    <row r="401" spans="1:12">
      <c r="A401" s="175" t="s">
        <v>309</v>
      </c>
      <c r="B401" s="1"/>
      <c r="C401" s="1"/>
      <c r="D401" s="1"/>
      <c r="E401" s="1"/>
      <c r="F401" s="1"/>
      <c r="G401" s="449"/>
      <c r="H401" s="449"/>
      <c r="I401" s="449"/>
      <c r="J401" s="449"/>
      <c r="K401" s="562"/>
      <c r="L401" s="562"/>
    </row>
    <row r="402" spans="1:12">
      <c r="A402" s="559"/>
      <c r="B402" s="559"/>
      <c r="C402" s="559"/>
      <c r="D402" s="559"/>
      <c r="E402" s="559"/>
      <c r="F402" s="559"/>
      <c r="G402" s="559"/>
      <c r="H402" s="559"/>
      <c r="I402" s="559"/>
      <c r="J402" s="559"/>
      <c r="K402" s="9" t="s">
        <v>575</v>
      </c>
      <c r="L402" s="10" t="s">
        <v>575</v>
      </c>
    </row>
    <row r="403" spans="1:12" ht="15.75" thickBot="1">
      <c r="A403" s="140" t="s">
        <v>24</v>
      </c>
      <c r="B403" s="140"/>
      <c r="C403" s="141" t="s">
        <v>693</v>
      </c>
      <c r="D403" s="142" t="s">
        <v>25</v>
      </c>
      <c r="E403" s="142" t="s">
        <v>26</v>
      </c>
      <c r="F403" s="142" t="s">
        <v>27</v>
      </c>
      <c r="G403" s="142" t="s">
        <v>28</v>
      </c>
      <c r="H403" s="50" t="s">
        <v>29</v>
      </c>
      <c r="I403" s="142" t="s">
        <v>30</v>
      </c>
      <c r="J403" s="142" t="s">
        <v>31</v>
      </c>
      <c r="K403" s="51">
        <v>2017</v>
      </c>
      <c r="L403" s="50">
        <v>2016</v>
      </c>
    </row>
    <row r="404" spans="1:12">
      <c r="A404" s="53" t="s">
        <v>352</v>
      </c>
      <c r="B404" s="53"/>
      <c r="C404" s="533">
        <v>9.9209999999999994</v>
      </c>
      <c r="D404" s="534">
        <v>-1.84</v>
      </c>
      <c r="E404" s="534">
        <v>3</v>
      </c>
      <c r="F404" s="534">
        <v>9.8670000000000009</v>
      </c>
      <c r="G404" s="534">
        <v>5.6130000000000004</v>
      </c>
      <c r="H404" s="534">
        <v>0.9</v>
      </c>
      <c r="I404" s="534">
        <v>5.8</v>
      </c>
      <c r="J404" s="563">
        <v>-3</v>
      </c>
      <c r="K404" s="533">
        <v>20.948</v>
      </c>
      <c r="L404" s="564">
        <v>9.3130000000000006</v>
      </c>
    </row>
    <row r="405" spans="1:12">
      <c r="A405" s="147" t="s">
        <v>353</v>
      </c>
      <c r="B405" s="147"/>
      <c r="C405" s="566">
        <v>10.418836000000001</v>
      </c>
      <c r="D405" s="190">
        <v>8.8984679999999994</v>
      </c>
      <c r="E405" s="190">
        <v>9</v>
      </c>
      <c r="F405" s="190">
        <v>11.362769999999999</v>
      </c>
      <c r="G405" s="190">
        <v>9.2010000000000005</v>
      </c>
      <c r="H405" s="190">
        <v>8.7439999999999998</v>
      </c>
      <c r="I405" s="190">
        <v>7.641</v>
      </c>
      <c r="J405" s="565">
        <v>8.2230000000000008</v>
      </c>
      <c r="K405" s="566">
        <v>39.680073999999998</v>
      </c>
      <c r="L405" s="993">
        <v>33.808999999999997</v>
      </c>
    </row>
    <row r="408" spans="1:12">
      <c r="A408" s="249" t="s">
        <v>310</v>
      </c>
      <c r="B408" s="250"/>
      <c r="C408" s="250"/>
      <c r="D408" s="250"/>
      <c r="E408" s="250"/>
      <c r="F408" s="250"/>
      <c r="G408" s="250"/>
      <c r="H408" s="250"/>
      <c r="I408" s="250"/>
      <c r="J408" s="250"/>
      <c r="K408" s="171"/>
      <c r="L408" s="567"/>
    </row>
    <row r="409" spans="1:12">
      <c r="A409" s="321"/>
      <c r="B409" s="962"/>
      <c r="C409" s="962"/>
      <c r="D409" s="962"/>
      <c r="E409" s="1390" t="s">
        <v>111</v>
      </c>
      <c r="F409" s="1390"/>
      <c r="G409" s="1390"/>
      <c r="H409" s="1390"/>
      <c r="I409" s="1390"/>
      <c r="J409" s="1390"/>
      <c r="K409" s="9" t="s">
        <v>136</v>
      </c>
      <c r="L409" s="568" t="s">
        <v>331</v>
      </c>
    </row>
    <row r="410" spans="1:12" ht="15.75" thickBot="1">
      <c r="A410" s="140" t="s">
        <v>146</v>
      </c>
      <c r="B410" s="505"/>
      <c r="C410" s="505"/>
      <c r="D410" s="505"/>
      <c r="E410" s="505" t="s">
        <v>162</v>
      </c>
      <c r="F410" s="505" t="s">
        <v>163</v>
      </c>
      <c r="G410" s="505" t="s">
        <v>164</v>
      </c>
      <c r="H410" s="505" t="s">
        <v>165</v>
      </c>
      <c r="I410" s="505" t="s">
        <v>354</v>
      </c>
      <c r="J410" s="505" t="s">
        <v>106</v>
      </c>
      <c r="K410" s="506" t="s">
        <v>693</v>
      </c>
      <c r="L410" s="547" t="s">
        <v>693</v>
      </c>
    </row>
    <row r="411" spans="1:12">
      <c r="A411" s="27" t="s">
        <v>178</v>
      </c>
      <c r="B411" s="524"/>
      <c r="C411" s="524"/>
      <c r="D411" s="524"/>
      <c r="E411" s="329" t="s">
        <v>41</v>
      </c>
      <c r="F411" s="329" t="s">
        <v>41</v>
      </c>
      <c r="G411" s="329" t="s">
        <v>41</v>
      </c>
      <c r="H411" s="329" t="s">
        <v>41</v>
      </c>
      <c r="I411" s="329">
        <v>1138.798088</v>
      </c>
      <c r="J411" s="569" t="s">
        <v>41</v>
      </c>
      <c r="K411" s="525">
        <v>1139.316354</v>
      </c>
      <c r="L411" s="512">
        <v>1.3375352259879292</v>
      </c>
    </row>
    <row r="412" spans="1:12">
      <c r="A412" s="27" t="s">
        <v>179</v>
      </c>
      <c r="B412" s="524"/>
      <c r="C412" s="524"/>
      <c r="D412" s="524"/>
      <c r="E412" s="570" t="s">
        <v>41</v>
      </c>
      <c r="F412" s="329" t="s">
        <v>41</v>
      </c>
      <c r="G412" s="329" t="s">
        <v>41</v>
      </c>
      <c r="H412" s="329" t="s">
        <v>41</v>
      </c>
      <c r="I412" s="329">
        <v>0.88380099999999995</v>
      </c>
      <c r="J412" s="526" t="s">
        <v>41</v>
      </c>
      <c r="K412" s="511">
        <v>0.88380099999999995</v>
      </c>
      <c r="L412" s="571" t="s">
        <v>41</v>
      </c>
    </row>
    <row r="413" spans="1:12">
      <c r="A413" s="27" t="s">
        <v>180</v>
      </c>
      <c r="B413" s="524"/>
      <c r="C413" s="524"/>
      <c r="D413" s="524"/>
      <c r="E413" s="329" t="s">
        <v>41</v>
      </c>
      <c r="F413" s="329" t="s">
        <v>41</v>
      </c>
      <c r="G413" s="329" t="s">
        <v>41</v>
      </c>
      <c r="H413" s="329" t="s">
        <v>41</v>
      </c>
      <c r="I413" s="329" t="s">
        <v>41</v>
      </c>
      <c r="J413" s="526" t="s">
        <v>41</v>
      </c>
      <c r="K413" s="511" t="s">
        <v>41</v>
      </c>
      <c r="L413" s="512" t="s">
        <v>41</v>
      </c>
    </row>
    <row r="414" spans="1:12">
      <c r="A414" s="27" t="s">
        <v>181</v>
      </c>
      <c r="B414" s="524"/>
      <c r="C414" s="524"/>
      <c r="D414" s="524"/>
      <c r="E414" s="329" t="s">
        <v>41</v>
      </c>
      <c r="F414" s="329" t="s">
        <v>41</v>
      </c>
      <c r="G414" s="329" t="s">
        <v>41</v>
      </c>
      <c r="H414" s="329" t="s">
        <v>41</v>
      </c>
      <c r="I414" s="329">
        <v>2.3665509999999998</v>
      </c>
      <c r="J414" s="526" t="s">
        <v>41</v>
      </c>
      <c r="K414" s="511">
        <v>2.794111</v>
      </c>
      <c r="L414" s="511" t="s">
        <v>41</v>
      </c>
    </row>
    <row r="415" spans="1:12">
      <c r="A415" s="27" t="s">
        <v>182</v>
      </c>
      <c r="B415" s="524"/>
      <c r="C415" s="524"/>
      <c r="D415" s="524"/>
      <c r="E415" s="329">
        <v>1537.4777009999998</v>
      </c>
      <c r="F415" s="329" t="s">
        <v>41</v>
      </c>
      <c r="G415" s="329">
        <v>94.613963999999996</v>
      </c>
      <c r="H415" s="329">
        <v>240.81281200000001</v>
      </c>
      <c r="I415" s="329">
        <v>1826.3036440000005</v>
      </c>
      <c r="J415" s="526" t="s">
        <v>41</v>
      </c>
      <c r="K415" s="511">
        <v>3699.2081210000001</v>
      </c>
      <c r="L415" s="512">
        <v>4.3427983393084144</v>
      </c>
    </row>
    <row r="416" spans="1:12">
      <c r="A416" s="27" t="s">
        <v>183</v>
      </c>
      <c r="B416" s="524"/>
      <c r="C416" s="524"/>
      <c r="D416" s="524"/>
      <c r="E416" s="329" t="s">
        <v>41</v>
      </c>
      <c r="F416" s="329">
        <v>22.799105000000001</v>
      </c>
      <c r="G416" s="329" t="s">
        <v>41</v>
      </c>
      <c r="H416" s="329" t="s">
        <v>41</v>
      </c>
      <c r="I416" s="329">
        <v>1.6408609999999999</v>
      </c>
      <c r="J416" s="526" t="s">
        <v>41</v>
      </c>
      <c r="K416" s="511">
        <v>24.819811000000001</v>
      </c>
      <c r="L416" s="572" t="s">
        <v>41</v>
      </c>
    </row>
    <row r="417" spans="1:12">
      <c r="A417" s="27" t="s">
        <v>184</v>
      </c>
      <c r="B417" s="524"/>
      <c r="C417" s="524"/>
      <c r="D417" s="524"/>
      <c r="E417" s="329">
        <v>150.83714099999995</v>
      </c>
      <c r="F417" s="329" t="s">
        <v>41</v>
      </c>
      <c r="G417" s="329">
        <v>3.4108260000000001</v>
      </c>
      <c r="H417" s="329">
        <v>11.356498999999999</v>
      </c>
      <c r="I417" s="329">
        <v>2.500124</v>
      </c>
      <c r="J417" s="526" t="s">
        <v>41</v>
      </c>
      <c r="K417" s="511">
        <v>168.10458999999994</v>
      </c>
      <c r="L417" s="512">
        <v>0.19735151697406259</v>
      </c>
    </row>
    <row r="418" spans="1:12">
      <c r="A418" s="27" t="s">
        <v>185</v>
      </c>
      <c r="B418" s="524"/>
      <c r="C418" s="524"/>
      <c r="D418" s="524"/>
      <c r="E418" s="329">
        <v>599.2868269999999</v>
      </c>
      <c r="F418" s="329">
        <v>22.071798999999999</v>
      </c>
      <c r="G418" s="329">
        <v>127.57412500000001</v>
      </c>
      <c r="H418" s="329">
        <v>335.91336600000005</v>
      </c>
      <c r="I418" s="329">
        <v>124.650047</v>
      </c>
      <c r="J418" s="526" t="s">
        <v>41</v>
      </c>
      <c r="K418" s="511">
        <v>1209.4961640000001</v>
      </c>
      <c r="L418" s="512">
        <v>1.419924957074103</v>
      </c>
    </row>
    <row r="419" spans="1:12">
      <c r="A419" s="27" t="s">
        <v>186</v>
      </c>
      <c r="B419" s="524"/>
      <c r="C419" s="524"/>
      <c r="D419" s="524"/>
      <c r="E419" s="329">
        <v>25.277299999999997</v>
      </c>
      <c r="F419" s="329">
        <v>3.335356</v>
      </c>
      <c r="G419" s="329">
        <v>5.0925839999999996</v>
      </c>
      <c r="H419" s="329">
        <v>49.925588999999995</v>
      </c>
      <c r="I419" s="329">
        <v>26.316990999999998</v>
      </c>
      <c r="J419" s="526" t="s">
        <v>41</v>
      </c>
      <c r="K419" s="511">
        <v>109.94781999999999</v>
      </c>
      <c r="L419" s="512">
        <v>0.12907660085302361</v>
      </c>
    </row>
    <row r="420" spans="1:12">
      <c r="A420" s="27" t="s">
        <v>187</v>
      </c>
      <c r="B420" s="524"/>
      <c r="C420" s="524"/>
      <c r="D420" s="524"/>
      <c r="E420" s="329">
        <v>115.84477999999999</v>
      </c>
      <c r="F420" s="329">
        <v>4.2755660000000004</v>
      </c>
      <c r="G420" s="329">
        <v>31.158481000000002</v>
      </c>
      <c r="H420" s="329">
        <v>26.176856999999998</v>
      </c>
      <c r="I420" s="329">
        <v>7.8335569999999999</v>
      </c>
      <c r="J420" s="526" t="s">
        <v>41</v>
      </c>
      <c r="K420" s="511">
        <v>185.28924099999998</v>
      </c>
      <c r="L420" s="512">
        <v>0.21752596279686759</v>
      </c>
    </row>
    <row r="421" spans="1:12">
      <c r="A421" s="27" t="s">
        <v>188</v>
      </c>
      <c r="B421" s="524"/>
      <c r="C421" s="524"/>
      <c r="D421" s="524"/>
      <c r="E421" s="329">
        <v>8.1131770000000003</v>
      </c>
      <c r="F421" s="329">
        <v>2.8859689999999998</v>
      </c>
      <c r="G421" s="329">
        <v>0.74699000000000026</v>
      </c>
      <c r="H421" s="329" t="s">
        <v>41</v>
      </c>
      <c r="I421" s="329" t="s">
        <v>41</v>
      </c>
      <c r="J421" s="526" t="s">
        <v>41</v>
      </c>
      <c r="K421" s="511">
        <v>11.806704</v>
      </c>
      <c r="L421" s="512" t="s">
        <v>41</v>
      </c>
    </row>
    <row r="422" spans="1:12">
      <c r="A422" s="27" t="s">
        <v>189</v>
      </c>
      <c r="B422" s="524"/>
      <c r="C422" s="524"/>
      <c r="D422" s="524"/>
      <c r="E422" s="329">
        <v>3.7418300000000002</v>
      </c>
      <c r="F422" s="329" t="s">
        <v>41</v>
      </c>
      <c r="G422" s="329" t="s">
        <v>41</v>
      </c>
      <c r="H422" s="329">
        <v>1.5149570000000001</v>
      </c>
      <c r="I422" s="329" t="s">
        <v>41</v>
      </c>
      <c r="J422" s="526" t="s">
        <v>41</v>
      </c>
      <c r="K422" s="511">
        <v>5.2567870000000001</v>
      </c>
      <c r="L422" s="512" t="s">
        <v>41</v>
      </c>
    </row>
    <row r="423" spans="1:12">
      <c r="A423" s="27" t="s">
        <v>190</v>
      </c>
      <c r="B423" s="524"/>
      <c r="C423" s="524"/>
      <c r="D423" s="524"/>
      <c r="E423" s="329">
        <v>18.925759999999997</v>
      </c>
      <c r="F423" s="329">
        <v>2.4948519999999998</v>
      </c>
      <c r="G423" s="329" t="s">
        <v>41</v>
      </c>
      <c r="H423" s="329">
        <v>20.607581</v>
      </c>
      <c r="I423" s="329" t="s">
        <v>41</v>
      </c>
      <c r="J423" s="526" t="s">
        <v>41</v>
      </c>
      <c r="K423" s="511">
        <v>42.421702999999994</v>
      </c>
      <c r="L423" s="512" t="s">
        <v>41</v>
      </c>
    </row>
    <row r="424" spans="1:12">
      <c r="A424" s="27" t="s">
        <v>191</v>
      </c>
      <c r="B424" s="524"/>
      <c r="C424" s="524"/>
      <c r="D424" s="524"/>
      <c r="E424" s="329">
        <v>103.50851799999997</v>
      </c>
      <c r="F424" s="329">
        <v>24.469106000000004</v>
      </c>
      <c r="G424" s="329">
        <v>32.179335999999999</v>
      </c>
      <c r="H424" s="329">
        <v>51.778401000000002</v>
      </c>
      <c r="I424" s="329">
        <v>16.386443999999997</v>
      </c>
      <c r="J424" s="526" t="s">
        <v>41</v>
      </c>
      <c r="K424" s="511">
        <v>228.32180499999998</v>
      </c>
      <c r="L424" s="512">
        <v>0.26804535542429936</v>
      </c>
    </row>
    <row r="425" spans="1:12">
      <c r="A425" s="27" t="s">
        <v>192</v>
      </c>
      <c r="B425" s="524"/>
      <c r="C425" s="524"/>
      <c r="D425" s="524"/>
      <c r="E425" s="329">
        <v>8.3414090000000005</v>
      </c>
      <c r="F425" s="329">
        <v>3.4619710000000001</v>
      </c>
      <c r="G425" s="329">
        <v>14.512886</v>
      </c>
      <c r="H425" s="329" t="s">
        <v>41</v>
      </c>
      <c r="I425" s="329">
        <v>0.853603</v>
      </c>
      <c r="J425" s="526" t="s">
        <v>41</v>
      </c>
      <c r="K425" s="511">
        <v>27.171271999999998</v>
      </c>
      <c r="L425" s="512" t="s">
        <v>41</v>
      </c>
    </row>
    <row r="426" spans="1:12">
      <c r="A426" s="27" t="s">
        <v>193</v>
      </c>
      <c r="B426" s="524"/>
      <c r="C426" s="524"/>
      <c r="D426" s="524"/>
      <c r="E426" s="329">
        <v>32.415112000000001</v>
      </c>
      <c r="F426" s="329">
        <v>6.2176710000000002</v>
      </c>
      <c r="G426" s="329">
        <v>15.567311999999999</v>
      </c>
      <c r="H426" s="329" t="s">
        <v>41</v>
      </c>
      <c r="I426" s="329">
        <v>71.443906999999996</v>
      </c>
      <c r="J426" s="526" t="s">
        <v>41</v>
      </c>
      <c r="K426" s="511">
        <v>125.946842</v>
      </c>
      <c r="L426" s="512">
        <v>0.14785914130478287</v>
      </c>
    </row>
    <row r="427" spans="1:12">
      <c r="A427" s="27" t="s">
        <v>194</v>
      </c>
      <c r="B427" s="524"/>
      <c r="C427" s="524"/>
      <c r="D427" s="524"/>
      <c r="E427" s="329">
        <v>61.208478000000007</v>
      </c>
      <c r="F427" s="329" t="s">
        <v>41</v>
      </c>
      <c r="G427" s="329">
        <v>1.997687</v>
      </c>
      <c r="H427" s="329">
        <v>9.2209129999999995</v>
      </c>
      <c r="I427" s="329">
        <v>69.412937999999997</v>
      </c>
      <c r="J427" s="526" t="s">
        <v>41</v>
      </c>
      <c r="K427" s="511">
        <v>141.84045900000001</v>
      </c>
      <c r="L427" s="512">
        <v>0.16651793833795581</v>
      </c>
    </row>
    <row r="428" spans="1:12">
      <c r="A428" s="27" t="s">
        <v>195</v>
      </c>
      <c r="B428" s="524"/>
      <c r="C428" s="524"/>
      <c r="D428" s="524"/>
      <c r="E428" s="329">
        <v>1443.0597319999997</v>
      </c>
      <c r="F428" s="329">
        <v>108.91137000000002</v>
      </c>
      <c r="G428" s="329">
        <v>141.42259100000001</v>
      </c>
      <c r="H428" s="329">
        <v>24.159650000000006</v>
      </c>
      <c r="I428" s="329">
        <v>18.053452</v>
      </c>
      <c r="J428" s="526" t="s">
        <v>41</v>
      </c>
      <c r="K428" s="511">
        <v>1735.6067949999999</v>
      </c>
      <c r="L428" s="512">
        <v>2.0375685985953207</v>
      </c>
    </row>
    <row r="429" spans="1:12">
      <c r="A429" s="27" t="s">
        <v>196</v>
      </c>
      <c r="B429" s="524"/>
      <c r="C429" s="524"/>
      <c r="D429" s="524"/>
      <c r="E429" s="329">
        <v>4.9956199999999997</v>
      </c>
      <c r="F429" s="329" t="s">
        <v>41</v>
      </c>
      <c r="G429" s="329">
        <v>0.96887599999999996</v>
      </c>
      <c r="H429" s="329" t="s">
        <v>41</v>
      </c>
      <c r="I429" s="329" t="s">
        <v>41</v>
      </c>
      <c r="J429" s="526" t="s">
        <v>41</v>
      </c>
      <c r="K429" s="511">
        <v>5.9646819999999998</v>
      </c>
      <c r="L429" s="512" t="s">
        <v>41</v>
      </c>
    </row>
    <row r="430" spans="1:12">
      <c r="A430" s="27" t="s">
        <v>197</v>
      </c>
      <c r="B430" s="524"/>
      <c r="C430" s="524"/>
      <c r="D430" s="524"/>
      <c r="E430" s="329">
        <v>24.801418000000005</v>
      </c>
      <c r="F430" s="329" t="s">
        <v>41</v>
      </c>
      <c r="G430" s="329" t="s">
        <v>41</v>
      </c>
      <c r="H430" s="329" t="s">
        <v>41</v>
      </c>
      <c r="I430" s="329" t="s">
        <v>41</v>
      </c>
      <c r="J430" s="526" t="s">
        <v>41</v>
      </c>
      <c r="K430" s="511">
        <v>24.801418000000005</v>
      </c>
      <c r="L430" s="512" t="s">
        <v>41</v>
      </c>
    </row>
    <row r="431" spans="1:12">
      <c r="A431" s="514" t="s">
        <v>198</v>
      </c>
      <c r="B431" s="527"/>
      <c r="C431" s="527"/>
      <c r="D431" s="527"/>
      <c r="E431" s="335">
        <v>52678.821276000053</v>
      </c>
      <c r="F431" s="335">
        <v>3214.1262309999997</v>
      </c>
      <c r="G431" s="335">
        <v>5821.7031949999991</v>
      </c>
      <c r="H431" s="335">
        <v>9855.9329880000005</v>
      </c>
      <c r="I431" s="335">
        <v>4720.7055610000025</v>
      </c>
      <c r="J431" s="528" t="s">
        <v>41</v>
      </c>
      <c r="K431" s="529">
        <v>76291.289251000067</v>
      </c>
      <c r="L431" s="530">
        <v>89.56448878398777</v>
      </c>
    </row>
    <row r="432" spans="1:12">
      <c r="A432" s="31" t="s">
        <v>136</v>
      </c>
      <c r="B432" s="531"/>
      <c r="C432" s="531"/>
      <c r="D432" s="531"/>
      <c r="E432" s="342">
        <v>56817.544455000054</v>
      </c>
      <c r="F432" s="342">
        <v>3415.0494389999999</v>
      </c>
      <c r="G432" s="342">
        <v>6291.7796579999995</v>
      </c>
      <c r="H432" s="342">
        <v>10627.76461</v>
      </c>
      <c r="I432" s="342">
        <v>8028.1495690000029</v>
      </c>
      <c r="J432" s="551" t="s">
        <v>41</v>
      </c>
      <c r="K432" s="516">
        <v>85180.287731000062</v>
      </c>
      <c r="L432" s="517">
        <v>100</v>
      </c>
    </row>
    <row r="435" spans="1:12">
      <c r="A435" s="175" t="s">
        <v>311</v>
      </c>
      <c r="B435" s="1"/>
      <c r="C435" s="1"/>
      <c r="D435" s="1"/>
      <c r="E435" s="1"/>
      <c r="F435" s="449"/>
      <c r="G435" s="449"/>
      <c r="H435" s="449"/>
      <c r="I435" s="449"/>
      <c r="J435" s="449"/>
      <c r="K435" s="449"/>
      <c r="L435" s="449"/>
    </row>
    <row r="436" spans="1:12">
      <c r="A436" s="907"/>
      <c r="B436" s="907"/>
      <c r="C436" s="907"/>
      <c r="D436" s="907"/>
      <c r="E436" s="907"/>
      <c r="F436" s="907"/>
      <c r="G436" s="907"/>
      <c r="H436" s="907"/>
      <c r="I436" s="907"/>
      <c r="J436" s="907"/>
      <c r="K436" s="908" t="s">
        <v>575</v>
      </c>
      <c r="L436" s="822" t="s">
        <v>575</v>
      </c>
    </row>
    <row r="437" spans="1:12" ht="15.75" thickBot="1">
      <c r="A437" s="823" t="s">
        <v>24</v>
      </c>
      <c r="B437" s="823"/>
      <c r="C437" s="824" t="s">
        <v>693</v>
      </c>
      <c r="D437" s="944" t="s">
        <v>25</v>
      </c>
      <c r="E437" s="944" t="s">
        <v>26</v>
      </c>
      <c r="F437" s="944" t="s">
        <v>27</v>
      </c>
      <c r="G437" s="944" t="s">
        <v>28</v>
      </c>
      <c r="H437" s="944" t="s">
        <v>29</v>
      </c>
      <c r="I437" s="945" t="s">
        <v>30</v>
      </c>
      <c r="J437" s="944" t="s">
        <v>31</v>
      </c>
      <c r="K437" s="946">
        <v>2017</v>
      </c>
      <c r="L437" s="945">
        <v>2016</v>
      </c>
    </row>
    <row r="438" spans="1:12">
      <c r="A438" s="830" t="s">
        <v>34</v>
      </c>
      <c r="B438" s="830"/>
      <c r="C438" s="1114">
        <v>347385903</v>
      </c>
      <c r="D438" s="574">
        <v>334429789</v>
      </c>
      <c r="E438" s="574">
        <v>349838609</v>
      </c>
      <c r="F438" s="574">
        <v>341904667</v>
      </c>
      <c r="G438" s="574">
        <v>340170596</v>
      </c>
      <c r="H438" s="574">
        <v>340221203</v>
      </c>
      <c r="I438" s="574">
        <v>392046891</v>
      </c>
      <c r="J438" s="575">
        <v>385000000</v>
      </c>
      <c r="K438" s="1114">
        <v>1373558968</v>
      </c>
      <c r="L438" s="574">
        <v>1457629216</v>
      </c>
    </row>
    <row r="439" spans="1:12">
      <c r="A439" s="830" t="s">
        <v>35</v>
      </c>
      <c r="B439" s="830"/>
      <c r="C439" s="1114">
        <v>100875188</v>
      </c>
      <c r="D439" s="574">
        <v>100271669</v>
      </c>
      <c r="E439" s="574">
        <v>112938707</v>
      </c>
      <c r="F439" s="574">
        <v>115166520</v>
      </c>
      <c r="G439" s="574">
        <v>107998905</v>
      </c>
      <c r="H439" s="574">
        <v>129101746</v>
      </c>
      <c r="I439" s="574">
        <v>112426253</v>
      </c>
      <c r="J439" s="576">
        <v>121000000</v>
      </c>
      <c r="K439" s="1114">
        <v>429252084</v>
      </c>
      <c r="L439" s="574">
        <v>470504491</v>
      </c>
    </row>
    <row r="440" spans="1:12">
      <c r="A440" s="830" t="s">
        <v>36</v>
      </c>
      <c r="B440" s="830"/>
      <c r="C440" s="1114">
        <v>56416672</v>
      </c>
      <c r="D440" s="574">
        <v>9640680</v>
      </c>
      <c r="E440" s="574">
        <v>20418212</v>
      </c>
      <c r="F440" s="574">
        <v>24069580</v>
      </c>
      <c r="G440" s="574">
        <v>23645415</v>
      </c>
      <c r="H440" s="574">
        <v>55137802</v>
      </c>
      <c r="I440" s="574">
        <v>24772964</v>
      </c>
      <c r="J440" s="576">
        <v>23000000</v>
      </c>
      <c r="K440" s="1114">
        <v>110545144</v>
      </c>
      <c r="L440" s="574">
        <v>126144693</v>
      </c>
    </row>
    <row r="441" spans="1:12">
      <c r="A441" s="1115" t="s">
        <v>37</v>
      </c>
      <c r="B441" s="1115"/>
      <c r="C441" s="1116">
        <v>39627487</v>
      </c>
      <c r="D441" s="578">
        <v>2343097</v>
      </c>
      <c r="E441" s="578">
        <v>2526208</v>
      </c>
      <c r="F441" s="578">
        <v>3011705</v>
      </c>
      <c r="G441" s="578">
        <v>2474354</v>
      </c>
      <c r="H441" s="578">
        <v>3175265</v>
      </c>
      <c r="I441" s="578">
        <v>2825641</v>
      </c>
      <c r="J441" s="579">
        <v>9000000</v>
      </c>
      <c r="K441" s="1116">
        <v>47508497</v>
      </c>
      <c r="L441" s="578">
        <v>17980982</v>
      </c>
    </row>
    <row r="442" spans="1:12">
      <c r="A442" s="830" t="s">
        <v>38</v>
      </c>
      <c r="B442" s="830"/>
      <c r="C442" s="1114">
        <v>544305251</v>
      </c>
      <c r="D442" s="574">
        <v>446685236</v>
      </c>
      <c r="E442" s="574">
        <v>485721735</v>
      </c>
      <c r="F442" s="574">
        <v>484152472</v>
      </c>
      <c r="G442" s="574">
        <v>474289271</v>
      </c>
      <c r="H442" s="574">
        <v>527636016</v>
      </c>
      <c r="I442" s="574">
        <v>532071750</v>
      </c>
      <c r="J442" s="576">
        <v>538000000</v>
      </c>
      <c r="K442" s="1114">
        <v>1960864694</v>
      </c>
      <c r="L442" s="574">
        <v>2072259382</v>
      </c>
    </row>
    <row r="443" spans="1:12">
      <c r="A443" s="830" t="s">
        <v>39</v>
      </c>
      <c r="B443" s="830"/>
      <c r="C443" s="1114">
        <v>45714748</v>
      </c>
      <c r="D443" s="574">
        <v>298372807</v>
      </c>
      <c r="E443" s="574">
        <v>304468756</v>
      </c>
      <c r="F443" s="574">
        <v>308569964</v>
      </c>
      <c r="G443" s="574">
        <v>334064105</v>
      </c>
      <c r="H443" s="574">
        <v>295574214</v>
      </c>
      <c r="I443" s="574">
        <v>328115492</v>
      </c>
      <c r="J443" s="576">
        <v>285000000</v>
      </c>
      <c r="K443" s="1114">
        <v>957126275</v>
      </c>
      <c r="L443" s="574">
        <v>1242797284</v>
      </c>
    </row>
    <row r="444" spans="1:12">
      <c r="A444" s="830" t="s">
        <v>42</v>
      </c>
      <c r="B444" s="830"/>
      <c r="C444" s="1114">
        <v>498590503</v>
      </c>
      <c r="D444" s="574">
        <v>148312429</v>
      </c>
      <c r="E444" s="574">
        <v>181252979</v>
      </c>
      <c r="F444" s="574">
        <v>175582508</v>
      </c>
      <c r="G444" s="574">
        <v>140225166</v>
      </c>
      <c r="H444" s="574">
        <v>232061801</v>
      </c>
      <c r="I444" s="574">
        <v>203956258</v>
      </c>
      <c r="J444" s="576">
        <v>253000000</v>
      </c>
      <c r="K444" s="1114">
        <v>1003738419</v>
      </c>
      <c r="L444" s="574">
        <v>829462097</v>
      </c>
    </row>
    <row r="445" spans="1:12">
      <c r="A445" s="1115" t="s">
        <v>43</v>
      </c>
      <c r="B445" s="1115"/>
      <c r="C445" s="1116">
        <v>-92864764</v>
      </c>
      <c r="D445" s="578">
        <v>-24281016</v>
      </c>
      <c r="E445" s="578">
        <v>-68719207</v>
      </c>
      <c r="F445" s="578">
        <v>-61396290</v>
      </c>
      <c r="G445" s="578">
        <v>-22036841</v>
      </c>
      <c r="H445" s="578">
        <v>-60455675</v>
      </c>
      <c r="I445" s="578">
        <v>-70573077</v>
      </c>
      <c r="J445" s="579">
        <v>-81000000</v>
      </c>
      <c r="K445" s="1116">
        <v>-247261277</v>
      </c>
      <c r="L445" s="578">
        <v>-233516327</v>
      </c>
    </row>
    <row r="446" spans="1:12">
      <c r="A446" s="1110" t="s">
        <v>46</v>
      </c>
      <c r="B446" s="1110"/>
      <c r="C446" s="1117">
        <v>591455266</v>
      </c>
      <c r="D446" s="581">
        <v>172593444</v>
      </c>
      <c r="E446" s="581">
        <v>249972187</v>
      </c>
      <c r="F446" s="581">
        <v>236978798</v>
      </c>
      <c r="G446" s="581">
        <v>162262007</v>
      </c>
      <c r="H446" s="581">
        <v>292517476</v>
      </c>
      <c r="I446" s="581">
        <v>274529335</v>
      </c>
      <c r="J446" s="582">
        <v>334000000</v>
      </c>
      <c r="K446" s="1117">
        <v>1250999695</v>
      </c>
      <c r="L446" s="581">
        <v>1062978425</v>
      </c>
    </row>
    <row r="447" spans="1:12">
      <c r="A447" s="1110"/>
      <c r="B447" s="1110"/>
      <c r="C447" s="1117"/>
      <c r="D447" s="581"/>
      <c r="E447" s="581"/>
      <c r="F447" s="581"/>
      <c r="G447" s="581"/>
      <c r="H447" s="581"/>
      <c r="I447" s="581"/>
      <c r="J447" s="582"/>
      <c r="K447" s="1117"/>
      <c r="L447" s="581"/>
    </row>
    <row r="448" spans="1:12" ht="15.75">
      <c r="A448" s="53" t="s">
        <v>731</v>
      </c>
      <c r="B448" s="830"/>
      <c r="C448" s="1118">
        <v>1.3284076335585628</v>
      </c>
      <c r="D448" s="592">
        <v>1.2749673146478093</v>
      </c>
      <c r="E448" s="592">
        <v>1.3453388812546245</v>
      </c>
      <c r="F448" s="592">
        <v>1.3117394931392574</v>
      </c>
      <c r="G448" s="592">
        <v>1.3132864026574738</v>
      </c>
      <c r="H448" s="592">
        <v>1.3404429375412727</v>
      </c>
      <c r="I448" s="592">
        <v>1.5263014445352958</v>
      </c>
      <c r="J448" s="593">
        <v>1.4624881291547958</v>
      </c>
      <c r="K448" s="1118">
        <v>1.3150087093007676</v>
      </c>
      <c r="L448" s="592">
        <v>1.4079202757901446</v>
      </c>
    </row>
    <row r="449" spans="1:12">
      <c r="A449" s="830" t="s">
        <v>317</v>
      </c>
      <c r="B449" s="830"/>
      <c r="C449" s="1118">
        <v>1.52</v>
      </c>
      <c r="D449" s="592">
        <v>1.5</v>
      </c>
      <c r="E449" s="592">
        <v>1.45</v>
      </c>
      <c r="F449" s="592">
        <v>1.58</v>
      </c>
      <c r="G449" s="592">
        <v>1.54</v>
      </c>
      <c r="H449" s="592">
        <v>1.49</v>
      </c>
      <c r="I449" s="592">
        <v>1.52</v>
      </c>
      <c r="J449" s="593">
        <v>1.55</v>
      </c>
      <c r="K449" s="1118">
        <v>1.51</v>
      </c>
      <c r="L449" s="592">
        <v>1.53</v>
      </c>
    </row>
    <row r="450" spans="1:12">
      <c r="A450" s="830" t="s">
        <v>318</v>
      </c>
      <c r="B450" s="830"/>
      <c r="C450" s="1118">
        <v>1.06</v>
      </c>
      <c r="D450" s="592">
        <v>0.92</v>
      </c>
      <c r="E450" s="592">
        <v>1</v>
      </c>
      <c r="F450" s="592">
        <v>1.05</v>
      </c>
      <c r="G450" s="592">
        <v>1.08</v>
      </c>
      <c r="H450" s="592">
        <v>1.1399999999999999</v>
      </c>
      <c r="I450" s="592">
        <v>1.2</v>
      </c>
      <c r="J450" s="593">
        <v>1.0900000000000001</v>
      </c>
      <c r="K450" s="1118">
        <v>1</v>
      </c>
      <c r="L450" s="592">
        <v>1.1299999999999999</v>
      </c>
    </row>
    <row r="451" spans="1:12" ht="15.75">
      <c r="A451" s="53" t="s">
        <v>722</v>
      </c>
      <c r="B451" s="830"/>
      <c r="C451" s="1118">
        <v>1.26</v>
      </c>
      <c r="D451" s="592">
        <v>1.17</v>
      </c>
      <c r="E451" s="592">
        <v>1.2</v>
      </c>
      <c r="F451" s="592">
        <v>1.28</v>
      </c>
      <c r="G451" s="592">
        <v>1.28</v>
      </c>
      <c r="H451" s="592">
        <v>1.29</v>
      </c>
      <c r="I451" s="592">
        <v>1.34</v>
      </c>
      <c r="J451" s="593">
        <v>1.3</v>
      </c>
      <c r="K451" s="1118">
        <v>1.23</v>
      </c>
      <c r="L451" s="592">
        <v>1.3</v>
      </c>
    </row>
    <row r="452" spans="1:12">
      <c r="A452" s="830" t="s">
        <v>319</v>
      </c>
      <c r="B452" s="830"/>
      <c r="C452" s="1119">
        <v>8.4558823529411775</v>
      </c>
      <c r="D452" s="594">
        <v>66.666666666666657</v>
      </c>
      <c r="E452" s="594">
        <v>62.55144032921811</v>
      </c>
      <c r="F452" s="594">
        <v>63.842975206611577</v>
      </c>
      <c r="G452" s="594">
        <v>70.46413502109705</v>
      </c>
      <c r="H452" s="594">
        <v>56.060606060606055</v>
      </c>
      <c r="I452" s="594">
        <v>61.65413533834586</v>
      </c>
      <c r="J452" s="595">
        <v>52.973977695167285</v>
      </c>
      <c r="K452" s="1119">
        <v>48.80163182049975</v>
      </c>
      <c r="L452" s="594">
        <v>59.990347490347496</v>
      </c>
    </row>
    <row r="453" spans="1:12">
      <c r="A453" s="830" t="s">
        <v>320</v>
      </c>
      <c r="B453" s="830"/>
      <c r="C453" s="1119">
        <v>29.862357869539196</v>
      </c>
      <c r="D453" s="594">
        <v>9.7352409143233025</v>
      </c>
      <c r="E453" s="594">
        <v>11.855248075978384</v>
      </c>
      <c r="F453" s="594">
        <v>11.77257525083612</v>
      </c>
      <c r="G453" s="594">
        <v>8.7582108226462321</v>
      </c>
      <c r="H453" s="594">
        <v>14.805360561582642</v>
      </c>
      <c r="I453" s="594">
        <v>9.7818269000239759</v>
      </c>
      <c r="J453" s="595">
        <v>12.16492366871018</v>
      </c>
      <c r="K453" s="1119">
        <v>16.154465004022526</v>
      </c>
      <c r="L453" s="594">
        <v>11.315861315861316</v>
      </c>
    </row>
    <row r="454" spans="1:12">
      <c r="A454" s="830" t="s">
        <v>355</v>
      </c>
      <c r="B454" s="830"/>
      <c r="C454" s="1119">
        <v>35.368043087971273</v>
      </c>
      <c r="D454" s="594">
        <v>11.379707284986022</v>
      </c>
      <c r="E454" s="594">
        <v>16.374652038644179</v>
      </c>
      <c r="F454" s="594">
        <v>15.852842809364548</v>
      </c>
      <c r="G454" s="594">
        <v>10.134501094776354</v>
      </c>
      <c r="H454" s="594">
        <v>18.698149329929802</v>
      </c>
      <c r="I454" s="594">
        <v>13.186286262287222</v>
      </c>
      <c r="J454" s="595">
        <v>16.059622550787353</v>
      </c>
      <c r="K454" s="1119">
        <v>20.128720836685439</v>
      </c>
      <c r="L454" s="594">
        <v>14.50996450996451</v>
      </c>
    </row>
    <row r="455" spans="1:12">
      <c r="A455" s="830" t="s">
        <v>322</v>
      </c>
      <c r="B455" s="830"/>
      <c r="C455" s="1114">
        <v>46271839819</v>
      </c>
      <c r="D455" s="574">
        <v>46240682969</v>
      </c>
      <c r="E455" s="574">
        <v>46078130015</v>
      </c>
      <c r="F455" s="574">
        <v>46541292253</v>
      </c>
      <c r="G455" s="574">
        <v>45575099599</v>
      </c>
      <c r="H455" s="574">
        <v>45741168805</v>
      </c>
      <c r="I455" s="574">
        <v>46073136715</v>
      </c>
      <c r="J455" s="576">
        <v>48125000000</v>
      </c>
      <c r="K455" s="1114">
        <v>46271839819</v>
      </c>
      <c r="L455" s="574">
        <v>45575099599</v>
      </c>
    </row>
    <row r="456" spans="1:12">
      <c r="A456" s="830" t="s">
        <v>323</v>
      </c>
      <c r="B456" s="830"/>
      <c r="C456" s="1114">
        <v>757470978</v>
      </c>
      <c r="D456" s="574">
        <v>913604783</v>
      </c>
      <c r="E456" s="574">
        <v>979511064</v>
      </c>
      <c r="F456" s="574">
        <v>1164363754</v>
      </c>
      <c r="G456" s="574">
        <v>1262210373</v>
      </c>
      <c r="H456" s="574">
        <v>1868053343</v>
      </c>
      <c r="I456" s="574">
        <v>2126511825</v>
      </c>
      <c r="J456" s="576">
        <v>2480000000</v>
      </c>
      <c r="K456" s="1114">
        <v>757470978</v>
      </c>
      <c r="L456" s="574">
        <v>1262210373</v>
      </c>
    </row>
    <row r="457" spans="1:12">
      <c r="A457" s="830" t="s">
        <v>324</v>
      </c>
      <c r="B457" s="830"/>
      <c r="C457" s="1114">
        <v>6871989</v>
      </c>
      <c r="D457" s="574">
        <v>8718708</v>
      </c>
      <c r="E457" s="574">
        <v>9469596</v>
      </c>
      <c r="F457" s="574">
        <v>8604831</v>
      </c>
      <c r="G457" s="574">
        <v>11246747</v>
      </c>
      <c r="H457" s="574">
        <v>23292068</v>
      </c>
      <c r="I457" s="574">
        <v>23102469</v>
      </c>
      <c r="J457" s="576">
        <v>24000000</v>
      </c>
      <c r="K457" s="1114">
        <v>6871989</v>
      </c>
      <c r="L457" s="574">
        <v>11246747</v>
      </c>
    </row>
    <row r="458" spans="1:12">
      <c r="A458" s="830" t="s">
        <v>325</v>
      </c>
      <c r="B458" s="830"/>
      <c r="C458" s="1114">
        <v>58970598001</v>
      </c>
      <c r="D458" s="574">
        <v>59459595980</v>
      </c>
      <c r="E458" s="574">
        <v>58965307593</v>
      </c>
      <c r="F458" s="574">
        <v>58911785813</v>
      </c>
      <c r="G458" s="574">
        <v>59244402211</v>
      </c>
      <c r="H458" s="574">
        <v>57585999790</v>
      </c>
      <c r="I458" s="574">
        <v>58786084709</v>
      </c>
      <c r="J458" s="576">
        <v>59655000000</v>
      </c>
      <c r="K458" s="1114">
        <v>58970598001</v>
      </c>
      <c r="L458" s="574">
        <v>59244402211</v>
      </c>
    </row>
    <row r="459" spans="1:12" ht="15.75">
      <c r="A459" s="53" t="s">
        <v>734</v>
      </c>
      <c r="B459" s="830"/>
      <c r="C459" s="1114">
        <v>6684164130</v>
      </c>
      <c r="D459" s="574">
        <v>6081000000</v>
      </c>
      <c r="E459" s="574">
        <v>6107000000</v>
      </c>
      <c r="F459" s="574">
        <v>5980000000</v>
      </c>
      <c r="G459" s="574">
        <v>6394398063</v>
      </c>
      <c r="H459" s="574">
        <v>6268000000</v>
      </c>
      <c r="I459" s="574">
        <v>8342000000</v>
      </c>
      <c r="J459" s="576">
        <v>8319000000</v>
      </c>
      <c r="K459" s="1114">
        <v>6214689315</v>
      </c>
      <c r="L459" s="574">
        <v>7325902512</v>
      </c>
    </row>
    <row r="460" spans="1:12">
      <c r="A460" s="1110"/>
      <c r="B460" s="1110"/>
      <c r="C460" s="1120"/>
      <c r="D460" s="1121"/>
      <c r="E460" s="1121"/>
      <c r="F460" s="1121"/>
      <c r="G460" s="1121"/>
      <c r="H460" s="1122"/>
      <c r="I460" s="1122"/>
      <c r="J460" s="1123"/>
      <c r="K460" s="1124"/>
      <c r="L460" s="1122"/>
    </row>
    <row r="461" spans="1:12">
      <c r="A461" s="830" t="s">
        <v>326</v>
      </c>
      <c r="B461" s="830"/>
      <c r="C461" s="1125">
        <v>429</v>
      </c>
      <c r="D461" s="1126">
        <v>426</v>
      </c>
      <c r="E461" s="1126">
        <v>424</v>
      </c>
      <c r="F461" s="1126">
        <v>423</v>
      </c>
      <c r="G461" s="1126">
        <v>424</v>
      </c>
      <c r="H461" s="1126">
        <v>423</v>
      </c>
      <c r="I461" s="1126">
        <v>421</v>
      </c>
      <c r="J461" s="1127">
        <v>420</v>
      </c>
      <c r="K461" s="1125">
        <v>429</v>
      </c>
      <c r="L461" s="1126">
        <v>424</v>
      </c>
    </row>
    <row r="462" spans="1:12">
      <c r="A462" s="830" t="s">
        <v>327</v>
      </c>
      <c r="B462" s="830"/>
      <c r="C462" s="1125">
        <v>193</v>
      </c>
      <c r="D462" s="1126">
        <v>190</v>
      </c>
      <c r="E462" s="1126">
        <v>186</v>
      </c>
      <c r="F462" s="1126">
        <v>185</v>
      </c>
      <c r="G462" s="1126">
        <v>182</v>
      </c>
      <c r="H462" s="1126">
        <v>179</v>
      </c>
      <c r="I462" s="1126">
        <v>176</v>
      </c>
      <c r="J462" s="1127">
        <v>172</v>
      </c>
      <c r="K462" s="1125">
        <v>193</v>
      </c>
      <c r="L462" s="1126">
        <v>182</v>
      </c>
    </row>
    <row r="463" spans="1:12">
      <c r="A463" s="1115" t="s">
        <v>328</v>
      </c>
      <c r="B463" s="1115"/>
      <c r="C463" s="1128">
        <v>1260</v>
      </c>
      <c r="D463" s="1129">
        <v>1318</v>
      </c>
      <c r="E463" s="1129">
        <v>1323</v>
      </c>
      <c r="F463" s="1129">
        <v>1306</v>
      </c>
      <c r="G463" s="1129">
        <v>1289</v>
      </c>
      <c r="H463" s="1129">
        <v>1290</v>
      </c>
      <c r="I463" s="1129">
        <v>1273</v>
      </c>
      <c r="J463" s="1130">
        <v>1285</v>
      </c>
      <c r="K463" s="1128">
        <v>1260</v>
      </c>
      <c r="L463" s="1129">
        <v>1289</v>
      </c>
    </row>
    <row r="464" spans="1:12">
      <c r="A464" s="905" t="s">
        <v>724</v>
      </c>
      <c r="B464" s="1131"/>
      <c r="C464" s="1131"/>
      <c r="D464" s="1131"/>
      <c r="E464" s="1131"/>
      <c r="F464" s="1131"/>
      <c r="G464" s="930"/>
      <c r="H464" s="930"/>
      <c r="I464" s="930"/>
      <c r="J464" s="930"/>
      <c r="K464" s="930"/>
      <c r="L464" s="930"/>
    </row>
    <row r="465" spans="1:12">
      <c r="A465" s="905" t="s">
        <v>725</v>
      </c>
      <c r="B465" s="1131"/>
      <c r="C465" s="1131"/>
      <c r="D465" s="1131"/>
      <c r="E465" s="1131"/>
      <c r="F465" s="1131"/>
      <c r="G465" s="930"/>
      <c r="H465" s="930"/>
      <c r="I465" s="930"/>
      <c r="J465" s="930"/>
      <c r="K465" s="930"/>
      <c r="L465" s="930"/>
    </row>
    <row r="466" spans="1:12">
      <c r="A466" s="905" t="s">
        <v>747</v>
      </c>
      <c r="B466" s="1131"/>
      <c r="C466" s="1131"/>
      <c r="D466" s="1131"/>
      <c r="E466" s="1131"/>
      <c r="F466" s="1131"/>
      <c r="G466" s="1105"/>
      <c r="H466" s="1105"/>
      <c r="I466" s="1105"/>
      <c r="J466" s="1105"/>
      <c r="K466" s="1105"/>
      <c r="L466" s="1105"/>
    </row>
    <row r="469" spans="1:12">
      <c r="A469" s="288" t="s">
        <v>312</v>
      </c>
      <c r="B469" s="250"/>
      <c r="C469" s="250"/>
      <c r="D469" s="250"/>
      <c r="E469" s="546"/>
      <c r="F469" s="546"/>
      <c r="G469" s="546"/>
      <c r="H469" s="546"/>
      <c r="I469" s="546"/>
      <c r="J469" s="583"/>
      <c r="K469" s="584"/>
      <c r="L469" s="585"/>
    </row>
    <row r="470" spans="1:12">
      <c r="A470" s="321"/>
      <c r="B470" s="962"/>
      <c r="C470" s="962"/>
      <c r="D470" s="962"/>
      <c r="E470" s="962"/>
      <c r="F470" s="962"/>
      <c r="G470" s="962"/>
      <c r="H470" s="962"/>
      <c r="I470" s="962"/>
      <c r="J470" s="962"/>
      <c r="K470" s="9" t="s">
        <v>136</v>
      </c>
      <c r="L470" s="9" t="s">
        <v>331</v>
      </c>
    </row>
    <row r="471" spans="1:12" ht="15.75" thickBot="1">
      <c r="A471" s="140" t="s">
        <v>146</v>
      </c>
      <c r="B471" s="505"/>
      <c r="C471" s="505"/>
      <c r="D471" s="505"/>
      <c r="E471" s="213"/>
      <c r="F471" s="213"/>
      <c r="G471" s="213"/>
      <c r="H471" s="213"/>
      <c r="I471" s="213"/>
      <c r="J471" s="213"/>
      <c r="K471" s="506" t="s">
        <v>693</v>
      </c>
      <c r="L471" s="547" t="s">
        <v>693</v>
      </c>
    </row>
    <row r="472" spans="1:12">
      <c r="A472" s="27" t="s">
        <v>178</v>
      </c>
      <c r="B472" s="329"/>
      <c r="C472" s="329"/>
      <c r="D472" s="329"/>
      <c r="E472" s="329"/>
      <c r="F472" s="329"/>
      <c r="G472" s="329"/>
      <c r="H472" s="329"/>
      <c r="I472" s="329"/>
      <c r="J472" s="569"/>
      <c r="K472" s="525">
        <v>13162.759189</v>
      </c>
      <c r="L472" s="512">
        <v>20.886805439690892</v>
      </c>
    </row>
    <row r="473" spans="1:12">
      <c r="A473" s="27" t="s">
        <v>179</v>
      </c>
      <c r="B473" s="329"/>
      <c r="C473" s="329"/>
      <c r="D473" s="329"/>
      <c r="E473" s="329"/>
      <c r="F473" s="329"/>
      <c r="G473" s="329"/>
      <c r="H473" s="329"/>
      <c r="I473" s="329"/>
      <c r="J473" s="526"/>
      <c r="K473" s="511">
        <v>160.884457</v>
      </c>
      <c r="L473" s="512">
        <v>0.25529315726124807</v>
      </c>
    </row>
    <row r="474" spans="1:12">
      <c r="A474" s="27" t="s">
        <v>180</v>
      </c>
      <c r="B474" s="329"/>
      <c r="C474" s="329"/>
      <c r="D474" s="329"/>
      <c r="E474" s="329"/>
      <c r="F474" s="329"/>
      <c r="G474" s="329"/>
      <c r="H474" s="329"/>
      <c r="I474" s="329"/>
      <c r="J474" s="526"/>
      <c r="K474" s="511" t="s">
        <v>41</v>
      </c>
      <c r="L474" s="512" t="s">
        <v>41</v>
      </c>
    </row>
    <row r="475" spans="1:12">
      <c r="A475" s="27" t="s">
        <v>181</v>
      </c>
      <c r="B475" s="329"/>
      <c r="C475" s="329"/>
      <c r="D475" s="329"/>
      <c r="E475" s="329"/>
      <c r="F475" s="329"/>
      <c r="G475" s="329"/>
      <c r="H475" s="329"/>
      <c r="I475" s="329"/>
      <c r="J475" s="526"/>
      <c r="K475" s="511">
        <v>16.520361999999995</v>
      </c>
      <c r="L475" s="512" t="s">
        <v>41</v>
      </c>
    </row>
    <row r="476" spans="1:12">
      <c r="A476" s="27" t="s">
        <v>182</v>
      </c>
      <c r="B476" s="329"/>
      <c r="C476" s="329"/>
      <c r="D476" s="329"/>
      <c r="E476" s="329"/>
      <c r="F476" s="329"/>
      <c r="G476" s="329"/>
      <c r="H476" s="329"/>
      <c r="I476" s="329"/>
      <c r="J476" s="526"/>
      <c r="K476" s="511">
        <v>2.4307240000000006</v>
      </c>
      <c r="L476" s="512" t="s">
        <v>41</v>
      </c>
    </row>
    <row r="477" spans="1:12">
      <c r="A477" s="27" t="s">
        <v>183</v>
      </c>
      <c r="B477" s="329"/>
      <c r="C477" s="329"/>
      <c r="D477" s="329"/>
      <c r="E477" s="329"/>
      <c r="F477" s="329"/>
      <c r="G477" s="329"/>
      <c r="H477" s="329"/>
      <c r="I477" s="329"/>
      <c r="J477" s="526"/>
      <c r="K477" s="511">
        <v>8.7485379999999999</v>
      </c>
      <c r="L477" s="512" t="s">
        <v>41</v>
      </c>
    </row>
    <row r="478" spans="1:12">
      <c r="A478" s="27" t="s">
        <v>184</v>
      </c>
      <c r="B478" s="329"/>
      <c r="C478" s="329"/>
      <c r="D478" s="329"/>
      <c r="E478" s="329"/>
      <c r="F478" s="329"/>
      <c r="G478" s="329"/>
      <c r="H478" s="329"/>
      <c r="I478" s="329"/>
      <c r="J478" s="526"/>
      <c r="K478" s="511">
        <v>4485.5832229999996</v>
      </c>
      <c r="L478" s="512">
        <v>7.1177708804881945</v>
      </c>
    </row>
    <row r="479" spans="1:12">
      <c r="A479" s="27" t="s">
        <v>185</v>
      </c>
      <c r="B479" s="329"/>
      <c r="C479" s="329"/>
      <c r="D479" s="329"/>
      <c r="E479" s="329"/>
      <c r="F479" s="329"/>
      <c r="G479" s="329"/>
      <c r="H479" s="329"/>
      <c r="I479" s="329"/>
      <c r="J479" s="526"/>
      <c r="K479" s="511">
        <v>5953.4839350000002</v>
      </c>
      <c r="L479" s="512">
        <v>9.4470512491475116</v>
      </c>
    </row>
    <row r="480" spans="1:12">
      <c r="A480" s="27" t="s">
        <v>186</v>
      </c>
      <c r="B480" s="329"/>
      <c r="C480" s="329"/>
      <c r="D480" s="329"/>
      <c r="E480" s="329"/>
      <c r="F480" s="329"/>
      <c r="G480" s="329"/>
      <c r="H480" s="329"/>
      <c r="I480" s="329"/>
      <c r="J480" s="526"/>
      <c r="K480" s="511">
        <v>1550.2572300000002</v>
      </c>
      <c r="L480" s="512">
        <v>2.4599645621066859</v>
      </c>
    </row>
    <row r="481" spans="1:12">
      <c r="A481" s="27" t="s">
        <v>187</v>
      </c>
      <c r="B481" s="329"/>
      <c r="C481" s="329"/>
      <c r="D481" s="329"/>
      <c r="E481" s="329"/>
      <c r="F481" s="329"/>
      <c r="G481" s="329"/>
      <c r="H481" s="329"/>
      <c r="I481" s="329"/>
      <c r="J481" s="526"/>
      <c r="K481" s="511">
        <v>3853.9594789999965</v>
      </c>
      <c r="L481" s="512">
        <v>6.1155036458918088</v>
      </c>
    </row>
    <row r="482" spans="1:12">
      <c r="A482" s="27" t="s">
        <v>188</v>
      </c>
      <c r="B482" s="329"/>
      <c r="C482" s="329"/>
      <c r="D482" s="329"/>
      <c r="E482" s="329"/>
      <c r="F482" s="329"/>
      <c r="G482" s="329"/>
      <c r="H482" s="329"/>
      <c r="I482" s="329"/>
      <c r="J482" s="526"/>
      <c r="K482" s="511">
        <v>2024.8643239999997</v>
      </c>
      <c r="L482" s="512">
        <v>3.2130761164804302</v>
      </c>
    </row>
    <row r="483" spans="1:12">
      <c r="A483" s="27" t="s">
        <v>189</v>
      </c>
      <c r="B483" s="329"/>
      <c r="C483" s="329"/>
      <c r="D483" s="329"/>
      <c r="E483" s="329"/>
      <c r="F483" s="329"/>
      <c r="G483" s="329"/>
      <c r="H483" s="329"/>
      <c r="I483" s="329"/>
      <c r="J483" s="526"/>
      <c r="K483" s="511">
        <v>139.75340499999999</v>
      </c>
      <c r="L483" s="512">
        <v>0.22176218054712329</v>
      </c>
    </row>
    <row r="484" spans="1:12">
      <c r="A484" s="27" t="s">
        <v>190</v>
      </c>
      <c r="B484" s="329"/>
      <c r="C484" s="329"/>
      <c r="D484" s="329"/>
      <c r="E484" s="329"/>
      <c r="F484" s="329"/>
      <c r="G484" s="329"/>
      <c r="H484" s="329"/>
      <c r="I484" s="329"/>
      <c r="J484" s="526"/>
      <c r="K484" s="511">
        <v>1473.1073469999994</v>
      </c>
      <c r="L484" s="512">
        <v>2.3375423121226113</v>
      </c>
    </row>
    <row r="485" spans="1:12">
      <c r="A485" s="27" t="s">
        <v>191</v>
      </c>
      <c r="B485" s="329"/>
      <c r="C485" s="329"/>
      <c r="D485" s="329"/>
      <c r="E485" s="329"/>
      <c r="F485" s="329"/>
      <c r="G485" s="329"/>
      <c r="H485" s="329"/>
      <c r="I485" s="329"/>
      <c r="J485" s="526"/>
      <c r="K485" s="511">
        <v>1875.9559970000003</v>
      </c>
      <c r="L485" s="512">
        <v>2.9767868089165539</v>
      </c>
    </row>
    <row r="486" spans="1:12">
      <c r="A486" s="27" t="s">
        <v>192</v>
      </c>
      <c r="B486" s="329"/>
      <c r="C486" s="329"/>
      <c r="D486" s="329"/>
      <c r="E486" s="329"/>
      <c r="F486" s="329"/>
      <c r="G486" s="329"/>
      <c r="H486" s="329"/>
      <c r="I486" s="329"/>
      <c r="J486" s="526"/>
      <c r="K486" s="511">
        <v>72.046450000000007</v>
      </c>
      <c r="L486" s="512">
        <v>0.11432406854544469</v>
      </c>
    </row>
    <row r="487" spans="1:12">
      <c r="A487" s="27" t="s">
        <v>193</v>
      </c>
      <c r="B487" s="329"/>
      <c r="C487" s="329"/>
      <c r="D487" s="329"/>
      <c r="E487" s="329"/>
      <c r="F487" s="329"/>
      <c r="G487" s="329"/>
      <c r="H487" s="329"/>
      <c r="I487" s="329"/>
      <c r="J487" s="526"/>
      <c r="K487" s="511">
        <v>1201.191325</v>
      </c>
      <c r="L487" s="512">
        <v>1.9060630936776692</v>
      </c>
    </row>
    <row r="488" spans="1:12">
      <c r="A488" s="27" t="s">
        <v>194</v>
      </c>
      <c r="B488" s="329"/>
      <c r="C488" s="329"/>
      <c r="D488" s="329"/>
      <c r="E488" s="329"/>
      <c r="F488" s="329"/>
      <c r="G488" s="329"/>
      <c r="H488" s="329"/>
      <c r="I488" s="329"/>
      <c r="J488" s="526"/>
      <c r="K488" s="511">
        <v>4357.1182760000002</v>
      </c>
      <c r="L488" s="512">
        <v>6.9139213444386751</v>
      </c>
    </row>
    <row r="489" spans="1:12">
      <c r="A489" s="27" t="s">
        <v>195</v>
      </c>
      <c r="B489" s="329"/>
      <c r="C489" s="329"/>
      <c r="D489" s="329"/>
      <c r="E489" s="329"/>
      <c r="F489" s="329"/>
      <c r="G489" s="329"/>
      <c r="H489" s="329"/>
      <c r="I489" s="329"/>
      <c r="J489" s="526"/>
      <c r="K489" s="511">
        <v>2552.2405189999999</v>
      </c>
      <c r="L489" s="512">
        <v>4.0499222382035107</v>
      </c>
    </row>
    <row r="490" spans="1:12">
      <c r="A490" s="27" t="s">
        <v>196</v>
      </c>
      <c r="B490" s="329"/>
      <c r="C490" s="329"/>
      <c r="D490" s="329"/>
      <c r="E490" s="329"/>
      <c r="F490" s="329"/>
      <c r="G490" s="329"/>
      <c r="H490" s="329"/>
      <c r="I490" s="329"/>
      <c r="J490" s="526"/>
      <c r="K490" s="511">
        <v>42.418499999999995</v>
      </c>
      <c r="L490" s="512">
        <v>6.7310124254490608E-2</v>
      </c>
    </row>
    <row r="491" spans="1:12">
      <c r="A491" s="27" t="s">
        <v>197</v>
      </c>
      <c r="B491" s="329"/>
      <c r="C491" s="329"/>
      <c r="D491" s="329"/>
      <c r="E491" s="329"/>
      <c r="F491" s="329"/>
      <c r="G491" s="329"/>
      <c r="H491" s="329"/>
      <c r="I491" s="329"/>
      <c r="J491" s="526"/>
      <c r="K491" s="511">
        <v>773.69409500000017</v>
      </c>
      <c r="L491" s="512">
        <v>1.227705969551391</v>
      </c>
    </row>
    <row r="492" spans="1:12">
      <c r="A492" s="514" t="s">
        <v>198</v>
      </c>
      <c r="B492" s="549"/>
      <c r="C492" s="549"/>
      <c r="D492" s="549"/>
      <c r="E492" s="549"/>
      <c r="F492" s="549"/>
      <c r="G492" s="549"/>
      <c r="H492" s="549"/>
      <c r="I492" s="549"/>
      <c r="J492" s="550"/>
      <c r="K492" s="529">
        <v>19312.371386000035</v>
      </c>
      <c r="L492" s="530">
        <v>30.645075088476293</v>
      </c>
    </row>
    <row r="493" spans="1:12">
      <c r="A493" s="31" t="s">
        <v>136</v>
      </c>
      <c r="B493" s="342"/>
      <c r="C493" s="342"/>
      <c r="D493" s="342"/>
      <c r="E493" s="342"/>
      <c r="F493" s="342"/>
      <c r="G493" s="342"/>
      <c r="H493" s="342"/>
      <c r="I493" s="342"/>
      <c r="J493" s="551"/>
      <c r="K493" s="516">
        <v>63019.494422000025</v>
      </c>
      <c r="L493" s="586">
        <v>100</v>
      </c>
    </row>
    <row r="496" spans="1:12">
      <c r="A496" s="175" t="s">
        <v>313</v>
      </c>
      <c r="B496" s="1"/>
      <c r="C496" s="1"/>
      <c r="D496" s="1"/>
      <c r="E496" s="1"/>
      <c r="F496" s="1"/>
      <c r="G496" s="1"/>
      <c r="H496" s="1"/>
      <c r="I496" s="1"/>
      <c r="J496" s="587"/>
      <c r="K496" s="588"/>
      <c r="L496" s="588"/>
    </row>
    <row r="497" spans="1:12">
      <c r="A497" s="907"/>
      <c r="B497" s="907"/>
      <c r="C497" s="907"/>
      <c r="D497" s="907"/>
      <c r="E497" s="907"/>
      <c r="F497" s="907"/>
      <c r="G497" s="907"/>
      <c r="H497" s="907"/>
      <c r="I497" s="907"/>
      <c r="J497" s="907"/>
      <c r="K497" s="908" t="s">
        <v>575</v>
      </c>
      <c r="L497" s="822" t="s">
        <v>575</v>
      </c>
    </row>
    <row r="498" spans="1:12" ht="15.75" thickBot="1">
      <c r="A498" s="823" t="s">
        <v>24</v>
      </c>
      <c r="B498" s="823"/>
      <c r="C498" s="824" t="s">
        <v>693</v>
      </c>
      <c r="D498" s="944" t="s">
        <v>25</v>
      </c>
      <c r="E498" s="944" t="s">
        <v>26</v>
      </c>
      <c r="F498" s="944" t="s">
        <v>27</v>
      </c>
      <c r="G498" s="944" t="s">
        <v>28</v>
      </c>
      <c r="H498" s="944" t="s">
        <v>29</v>
      </c>
      <c r="I498" s="945" t="s">
        <v>30</v>
      </c>
      <c r="J498" s="944" t="s">
        <v>31</v>
      </c>
      <c r="K498" s="946" t="s">
        <v>32</v>
      </c>
      <c r="L498" s="945" t="s">
        <v>33</v>
      </c>
    </row>
    <row r="499" spans="1:12">
      <c r="A499" s="589" t="s">
        <v>38</v>
      </c>
      <c r="B499" s="589"/>
      <c r="C499" s="1114">
        <v>41244738</v>
      </c>
      <c r="D499" s="574">
        <v>41165655</v>
      </c>
      <c r="E499" s="574">
        <v>41843252</v>
      </c>
      <c r="F499" s="574">
        <v>44314567</v>
      </c>
      <c r="G499" s="574">
        <v>44522349</v>
      </c>
      <c r="H499" s="574">
        <v>45732593</v>
      </c>
      <c r="I499" s="574">
        <v>74390813</v>
      </c>
      <c r="J499" s="575">
        <v>70000000</v>
      </c>
      <c r="K499" s="1114">
        <v>168568212</v>
      </c>
      <c r="L499" s="574">
        <v>234810496</v>
      </c>
    </row>
    <row r="500" spans="1:12">
      <c r="A500" s="590" t="s">
        <v>39</v>
      </c>
      <c r="B500" s="590"/>
      <c r="C500" s="1116">
        <v>484041508</v>
      </c>
      <c r="D500" s="578">
        <v>267981659</v>
      </c>
      <c r="E500" s="578">
        <v>75788340</v>
      </c>
      <c r="F500" s="578">
        <v>62490323</v>
      </c>
      <c r="G500" s="578">
        <v>79179141</v>
      </c>
      <c r="H500" s="578">
        <v>105298014</v>
      </c>
      <c r="I500" s="578">
        <v>91766282</v>
      </c>
      <c r="J500" s="579">
        <v>86000000</v>
      </c>
      <c r="K500" s="1116">
        <v>890301830</v>
      </c>
      <c r="L500" s="578">
        <v>362700263</v>
      </c>
    </row>
    <row r="501" spans="1:12">
      <c r="A501" s="589" t="s">
        <v>42</v>
      </c>
      <c r="B501" s="589"/>
      <c r="C501" s="1114">
        <v>-442796770</v>
      </c>
      <c r="D501" s="574">
        <v>-226816003</v>
      </c>
      <c r="E501" s="574">
        <v>-33945089</v>
      </c>
      <c r="F501" s="574">
        <v>-18175756</v>
      </c>
      <c r="G501" s="574">
        <v>-34656792</v>
      </c>
      <c r="H501" s="574">
        <v>-59565421</v>
      </c>
      <c r="I501" s="574">
        <v>-17375470</v>
      </c>
      <c r="J501" s="576">
        <v>-16000000</v>
      </c>
      <c r="K501" s="1114">
        <v>-721733618</v>
      </c>
      <c r="L501" s="574">
        <v>-127889768</v>
      </c>
    </row>
    <row r="502" spans="1:12">
      <c r="A502" s="590" t="s">
        <v>43</v>
      </c>
      <c r="B502" s="590"/>
      <c r="C502" s="1116">
        <v>-469567916</v>
      </c>
      <c r="D502" s="578">
        <v>-232910906</v>
      </c>
      <c r="E502" s="578">
        <v>-8585961</v>
      </c>
      <c r="F502" s="578">
        <v>1315938</v>
      </c>
      <c r="G502" s="578">
        <v>-67033032</v>
      </c>
      <c r="H502" s="578">
        <v>-17392655</v>
      </c>
      <c r="I502" s="578">
        <v>-82072893</v>
      </c>
      <c r="J502" s="579">
        <v>2000000</v>
      </c>
      <c r="K502" s="1116">
        <v>-709748845</v>
      </c>
      <c r="L502" s="578">
        <v>-164904500</v>
      </c>
    </row>
    <row r="503" spans="1:12">
      <c r="A503" s="69" t="s">
        <v>46</v>
      </c>
      <c r="B503" s="69"/>
      <c r="C503" s="1117">
        <v>26771146</v>
      </c>
      <c r="D503" s="581">
        <v>6094903</v>
      </c>
      <c r="E503" s="581">
        <v>-25359128</v>
      </c>
      <c r="F503" s="581">
        <v>-19491694</v>
      </c>
      <c r="G503" s="581">
        <v>32376240</v>
      </c>
      <c r="H503" s="581">
        <v>-42172766</v>
      </c>
      <c r="I503" s="581">
        <v>64697423</v>
      </c>
      <c r="J503" s="582">
        <v>-18000000</v>
      </c>
      <c r="K503" s="1117">
        <v>-11984773</v>
      </c>
      <c r="L503" s="581">
        <v>37014732</v>
      </c>
    </row>
    <row r="504" spans="1:12">
      <c r="A504" s="591"/>
      <c r="B504" s="591"/>
      <c r="C504" s="1117"/>
      <c r="D504" s="581"/>
      <c r="E504" s="581"/>
      <c r="F504" s="581"/>
      <c r="G504" s="581"/>
      <c r="H504" s="581"/>
      <c r="I504" s="581"/>
      <c r="J504" s="582"/>
      <c r="K504" s="1117"/>
      <c r="L504" s="581"/>
    </row>
    <row r="505" spans="1:12">
      <c r="A505" s="53" t="s">
        <v>102</v>
      </c>
      <c r="B505" s="589"/>
      <c r="C505" s="1118">
        <v>2.3451593505712567</v>
      </c>
      <c r="D505" s="592">
        <v>0.88448983889649369</v>
      </c>
      <c r="E505" s="592">
        <v>0.95321970678132939</v>
      </c>
      <c r="F505" s="592">
        <v>0.91444136387956609</v>
      </c>
      <c r="G505" s="592">
        <v>0.90459363957597172</v>
      </c>
      <c r="H505" s="592">
        <v>0.86760214244610678</v>
      </c>
      <c r="I505" s="592">
        <v>1.2084098795672586</v>
      </c>
      <c r="J505" s="593">
        <v>1.039954119671191</v>
      </c>
      <c r="K505" s="1118">
        <v>2.6307877330126277</v>
      </c>
      <c r="L505" s="592">
        <v>1.1260306242638398</v>
      </c>
    </row>
    <row r="506" spans="1:12">
      <c r="A506" s="53" t="s">
        <v>317</v>
      </c>
      <c r="B506" s="589"/>
      <c r="C506" s="1118">
        <v>1.27</v>
      </c>
      <c r="D506" s="592">
        <v>0.93</v>
      </c>
      <c r="E506" s="592">
        <v>0.91</v>
      </c>
      <c r="F506" s="592">
        <v>0.89</v>
      </c>
      <c r="G506" s="592">
        <v>0.95</v>
      </c>
      <c r="H506" s="592">
        <v>1.02</v>
      </c>
      <c r="I506" s="592">
        <v>0.93</v>
      </c>
      <c r="J506" s="593">
        <v>0.84</v>
      </c>
      <c r="K506" s="1118">
        <v>0.98</v>
      </c>
      <c r="L506" s="592">
        <v>0.93</v>
      </c>
    </row>
    <row r="507" spans="1:12">
      <c r="A507" s="53" t="s">
        <v>318</v>
      </c>
      <c r="B507" s="589"/>
      <c r="C507" s="1118">
        <v>0.79</v>
      </c>
      <c r="D507" s="592">
        <v>0.67</v>
      </c>
      <c r="E507" s="592">
        <v>0.68</v>
      </c>
      <c r="F507" s="592">
        <v>0.71</v>
      </c>
      <c r="G507" s="592">
        <v>0.64</v>
      </c>
      <c r="H507" s="592">
        <v>0.59</v>
      </c>
      <c r="I507" s="592">
        <v>0.73</v>
      </c>
      <c r="J507" s="593">
        <v>0.86</v>
      </c>
      <c r="K507" s="1118">
        <v>0.71</v>
      </c>
      <c r="L507" s="592">
        <v>0.72</v>
      </c>
    </row>
    <row r="508" spans="1:12" ht="15.75">
      <c r="A508" s="53" t="s">
        <v>371</v>
      </c>
      <c r="B508" s="589"/>
      <c r="C508" s="1118">
        <v>1.2</v>
      </c>
      <c r="D508" s="592">
        <v>0.9</v>
      </c>
      <c r="E508" s="592">
        <v>0.88</v>
      </c>
      <c r="F508" s="592">
        <v>0.87</v>
      </c>
      <c r="G508" s="592">
        <v>0.91</v>
      </c>
      <c r="H508" s="592">
        <v>0.97</v>
      </c>
      <c r="I508" s="592">
        <v>0.9</v>
      </c>
      <c r="J508" s="593">
        <v>0.84</v>
      </c>
      <c r="K508" s="1118">
        <v>0.95</v>
      </c>
      <c r="L508" s="592">
        <v>0.9</v>
      </c>
    </row>
    <row r="509" spans="1:12">
      <c r="A509" s="53" t="s">
        <v>332</v>
      </c>
      <c r="B509" s="589"/>
      <c r="C509" s="1119">
        <v>1180.4878048780488</v>
      </c>
      <c r="D509" s="594">
        <v>653.65853658536582</v>
      </c>
      <c r="E509" s="594">
        <v>180.95238095238096</v>
      </c>
      <c r="F509" s="594">
        <v>140.90909090909091</v>
      </c>
      <c r="G509" s="594">
        <v>175.55555555555554</v>
      </c>
      <c r="H509" s="594">
        <v>228.26086956521738</v>
      </c>
      <c r="I509" s="594">
        <v>124.32432432432432</v>
      </c>
      <c r="J509" s="595">
        <v>122.85714285714286</v>
      </c>
      <c r="K509" s="1119">
        <v>526.62721893491118</v>
      </c>
      <c r="L509" s="594">
        <v>154.46808510638297</v>
      </c>
    </row>
    <row r="510" spans="1:12">
      <c r="A510" s="53" t="s">
        <v>333</v>
      </c>
      <c r="B510" s="589"/>
      <c r="C510" s="1119">
        <v>-74.39126784214946</v>
      </c>
      <c r="D510" s="594">
        <v>-32.803468208092482</v>
      </c>
      <c r="E510" s="594">
        <v>-5.0110537951363305</v>
      </c>
      <c r="F510" s="594">
        <v>-2.5936599423631126</v>
      </c>
      <c r="G510" s="594">
        <v>-5.5599682287529779</v>
      </c>
      <c r="H510" s="594">
        <v>-8.6705202312138727</v>
      </c>
      <c r="I510" s="594">
        <v>-2.1256642700844015</v>
      </c>
      <c r="J510" s="595">
        <v>-2.115702479338843</v>
      </c>
      <c r="K510" s="1119">
        <v>-27.726574500768049</v>
      </c>
      <c r="L510" s="594">
        <v>-4.4475330090340517</v>
      </c>
    </row>
    <row r="511" spans="1:12" ht="15.75">
      <c r="A511" s="53" t="s">
        <v>372</v>
      </c>
      <c r="B511" s="589"/>
      <c r="C511" s="1119">
        <v>4.5340050377833752</v>
      </c>
      <c r="D511" s="594">
        <v>0.86705202312138718</v>
      </c>
      <c r="E511" s="594">
        <v>-3.6845983787767134</v>
      </c>
      <c r="F511" s="594">
        <v>-2.7377521613832854</v>
      </c>
      <c r="G511" s="594">
        <v>5.0833995234312948</v>
      </c>
      <c r="H511" s="594">
        <v>-6.0693641618497107</v>
      </c>
      <c r="I511" s="594">
        <v>8.1275398562050647</v>
      </c>
      <c r="J511" s="595">
        <v>-2.3801652892561984</v>
      </c>
      <c r="K511" s="1119">
        <v>-0.46082949308755761</v>
      </c>
      <c r="L511" s="594">
        <v>1.2856150104239055</v>
      </c>
    </row>
    <row r="512" spans="1:12">
      <c r="A512" s="53" t="s">
        <v>334</v>
      </c>
      <c r="B512" s="53"/>
      <c r="C512" s="1114">
        <v>5379887986</v>
      </c>
      <c r="D512" s="574">
        <v>18816671661</v>
      </c>
      <c r="E512" s="574">
        <v>19517461514</v>
      </c>
      <c r="F512" s="574">
        <v>20723277376</v>
      </c>
      <c r="G512" s="574">
        <v>21503871569</v>
      </c>
      <c r="H512" s="574">
        <v>22626481789</v>
      </c>
      <c r="I512" s="574">
        <v>25167082927</v>
      </c>
      <c r="J512" s="576">
        <v>26727000000</v>
      </c>
      <c r="K512" s="1114">
        <v>5379887986</v>
      </c>
      <c r="L512" s="574">
        <v>21503871569</v>
      </c>
    </row>
    <row r="513" spans="1:12">
      <c r="A513" s="53" t="s">
        <v>323</v>
      </c>
      <c r="B513" s="53"/>
      <c r="C513" s="1114">
        <v>653492178</v>
      </c>
      <c r="D513" s="574">
        <v>1780503221</v>
      </c>
      <c r="E513" s="574">
        <v>2191704873</v>
      </c>
      <c r="F513" s="574">
        <v>2404929376</v>
      </c>
      <c r="G513" s="574">
        <v>2643502435</v>
      </c>
      <c r="H513" s="574">
        <v>2885410578</v>
      </c>
      <c r="I513" s="574">
        <v>3859175120</v>
      </c>
      <c r="J513" s="576">
        <v>3828000000</v>
      </c>
      <c r="K513" s="1114">
        <v>653492178</v>
      </c>
      <c r="L513" s="574">
        <v>2643502435</v>
      </c>
    </row>
    <row r="514" spans="1:12">
      <c r="A514" s="53" t="s">
        <v>324</v>
      </c>
      <c r="B514" s="53"/>
      <c r="C514" s="1114">
        <v>26729466</v>
      </c>
      <c r="D514" s="574">
        <v>29016893</v>
      </c>
      <c r="E514" s="574">
        <v>30975179</v>
      </c>
      <c r="F514" s="574">
        <v>27842639</v>
      </c>
      <c r="G514" s="574">
        <v>33129573</v>
      </c>
      <c r="H514" s="574">
        <v>30899869</v>
      </c>
      <c r="I514" s="574">
        <v>34084017</v>
      </c>
      <c r="J514" s="576">
        <v>36000000</v>
      </c>
      <c r="K514" s="1114">
        <v>26729466</v>
      </c>
      <c r="L514" s="574">
        <v>33129573</v>
      </c>
    </row>
    <row r="515" spans="1:12">
      <c r="A515" s="53" t="s">
        <v>330</v>
      </c>
      <c r="B515" s="53"/>
      <c r="C515" s="1114">
        <v>1925002668</v>
      </c>
      <c r="D515" s="574">
        <v>1957677617</v>
      </c>
      <c r="E515" s="574">
        <v>1977921875</v>
      </c>
      <c r="F515" s="574">
        <v>2241183460</v>
      </c>
      <c r="G515" s="574">
        <v>2365425051</v>
      </c>
      <c r="H515" s="574">
        <v>2849834590</v>
      </c>
      <c r="I515" s="574">
        <v>3187489887</v>
      </c>
      <c r="J515" s="576">
        <v>3256000000</v>
      </c>
      <c r="K515" s="1114">
        <v>1925002668</v>
      </c>
      <c r="L515" s="574">
        <v>2365425051</v>
      </c>
    </row>
    <row r="516" spans="1:12">
      <c r="A516" s="830" t="s">
        <v>356</v>
      </c>
      <c r="B516" s="53"/>
      <c r="C516" s="1114">
        <v>2381820652</v>
      </c>
      <c r="D516" s="574">
        <v>2768000000</v>
      </c>
      <c r="E516" s="574">
        <v>2714000000</v>
      </c>
      <c r="F516" s="574">
        <v>2776270000</v>
      </c>
      <c r="G516" s="574">
        <v>2518163654</v>
      </c>
      <c r="H516" s="574">
        <v>2768000000</v>
      </c>
      <c r="I516" s="574">
        <v>3199000000</v>
      </c>
      <c r="J516" s="576">
        <v>3025000000</v>
      </c>
      <c r="K516" s="1114">
        <v>2603872329</v>
      </c>
      <c r="L516" s="574">
        <v>2878291392</v>
      </c>
    </row>
    <row r="517" spans="1:12">
      <c r="A517" s="591"/>
      <c r="B517" s="591"/>
      <c r="C517" s="1132"/>
      <c r="D517" s="596"/>
      <c r="E517" s="596"/>
      <c r="F517" s="596"/>
      <c r="G517" s="596"/>
      <c r="H517" s="596"/>
      <c r="I517" s="596"/>
      <c r="J517" s="597"/>
      <c r="K517" s="1132"/>
      <c r="L517" s="596"/>
    </row>
    <row r="518" spans="1:12">
      <c r="A518" s="147" t="s">
        <v>328</v>
      </c>
      <c r="B518" s="147"/>
      <c r="C518" s="1133">
        <v>122</v>
      </c>
      <c r="D518" s="598">
        <v>124</v>
      </c>
      <c r="E518" s="598">
        <v>131</v>
      </c>
      <c r="F518" s="598">
        <v>143</v>
      </c>
      <c r="G518" s="598">
        <v>153</v>
      </c>
      <c r="H518" s="598">
        <v>154</v>
      </c>
      <c r="I518" s="598">
        <v>236</v>
      </c>
      <c r="J518" s="599">
        <v>267</v>
      </c>
      <c r="K518" s="1133">
        <v>122</v>
      </c>
      <c r="L518" s="598">
        <v>153</v>
      </c>
    </row>
    <row r="519" spans="1:12">
      <c r="A519" s="905" t="s">
        <v>742</v>
      </c>
      <c r="B519" s="53"/>
      <c r="C519" s="600"/>
      <c r="D519" s="600"/>
      <c r="E519" s="600"/>
      <c r="F519" s="600"/>
      <c r="G519" s="600"/>
      <c r="H519" s="600"/>
      <c r="I519" s="600"/>
      <c r="J519" s="600"/>
      <c r="K519" s="600"/>
      <c r="L519" s="600"/>
    </row>
    <row r="520" spans="1:12">
      <c r="A520" s="905" t="s">
        <v>743</v>
      </c>
      <c r="B520" s="1134"/>
      <c r="C520" s="1134"/>
      <c r="D520" s="1134"/>
      <c r="E520" s="1134"/>
      <c r="F520" s="1134"/>
      <c r="G520" s="1134"/>
      <c r="H520" s="1134"/>
      <c r="I520" s="1134"/>
      <c r="J520" s="1134"/>
      <c r="K520" s="943"/>
      <c r="L520" s="943"/>
    </row>
    <row r="523" spans="1:12">
      <c r="A523" s="175" t="s">
        <v>314</v>
      </c>
      <c r="B523" s="601"/>
      <c r="C523" s="601"/>
      <c r="D523" s="601"/>
      <c r="E523" s="601"/>
      <c r="F523" s="601"/>
      <c r="G523" s="601"/>
      <c r="H523" s="601"/>
      <c r="I523" s="601"/>
      <c r="J523" s="601"/>
      <c r="K523" s="156"/>
      <c r="L523" s="156"/>
    </row>
    <row r="524" spans="1:12">
      <c r="A524" s="438"/>
      <c r="B524" s="602"/>
      <c r="C524" s="602"/>
      <c r="D524" s="602"/>
      <c r="E524" s="602"/>
      <c r="F524" s="602"/>
      <c r="G524" s="602"/>
      <c r="H524" s="602"/>
      <c r="I524" s="602"/>
      <c r="J524" s="602"/>
      <c r="K524" s="9" t="s">
        <v>575</v>
      </c>
      <c r="L524" s="10" t="s">
        <v>575</v>
      </c>
    </row>
    <row r="525" spans="1:12" ht="15.75" thickBot="1">
      <c r="A525" s="603" t="s">
        <v>24</v>
      </c>
      <c r="B525" s="604"/>
      <c r="C525" s="141" t="s">
        <v>693</v>
      </c>
      <c r="D525" s="142" t="s">
        <v>25</v>
      </c>
      <c r="E525" s="142" t="s">
        <v>26</v>
      </c>
      <c r="F525" s="142" t="s">
        <v>27</v>
      </c>
      <c r="G525" s="142" t="s">
        <v>28</v>
      </c>
      <c r="H525" s="50" t="s">
        <v>29</v>
      </c>
      <c r="I525" s="142" t="s">
        <v>30</v>
      </c>
      <c r="J525" s="142" t="s">
        <v>31</v>
      </c>
      <c r="K525" s="51" t="s">
        <v>32</v>
      </c>
      <c r="L525" s="50" t="s">
        <v>33</v>
      </c>
    </row>
    <row r="526" spans="1:12" ht="15.75">
      <c r="A526" s="994" t="s">
        <v>375</v>
      </c>
      <c r="B526" s="347"/>
      <c r="C526" s="573">
        <v>-555889058</v>
      </c>
      <c r="D526" s="574">
        <v>-232910906</v>
      </c>
      <c r="E526" s="574">
        <v>-8585961</v>
      </c>
      <c r="F526" s="574">
        <v>1315938</v>
      </c>
      <c r="G526" s="574">
        <v>-67033032</v>
      </c>
      <c r="H526" s="574">
        <v>-17392655</v>
      </c>
      <c r="I526" s="574">
        <v>-82072893</v>
      </c>
      <c r="J526" s="605">
        <v>3000000</v>
      </c>
      <c r="K526" s="573">
        <v>-796069987</v>
      </c>
      <c r="L526" s="574">
        <v>-163904500</v>
      </c>
    </row>
    <row r="527" spans="1:12">
      <c r="A527" s="606" t="s">
        <v>357</v>
      </c>
      <c r="B527" s="606"/>
      <c r="C527" s="607">
        <v>86321142</v>
      </c>
      <c r="D527" s="608" t="s">
        <v>41</v>
      </c>
      <c r="E527" s="608" t="s">
        <v>41</v>
      </c>
      <c r="F527" s="608" t="s">
        <v>41</v>
      </c>
      <c r="G527" s="608" t="s">
        <v>41</v>
      </c>
      <c r="H527" s="608" t="s">
        <v>41</v>
      </c>
      <c r="I527" s="608" t="s">
        <v>41</v>
      </c>
      <c r="J527" s="609">
        <v>-1000000</v>
      </c>
      <c r="K527" s="607">
        <v>86321142</v>
      </c>
      <c r="L527" s="608">
        <v>-1000000</v>
      </c>
    </row>
    <row r="528" spans="1:12">
      <c r="A528" s="610" t="s">
        <v>136</v>
      </c>
      <c r="B528" s="610"/>
      <c r="C528" s="611">
        <v>-469567916</v>
      </c>
      <c r="D528" s="612">
        <v>-232910906</v>
      </c>
      <c r="E528" s="612">
        <v>-8585961</v>
      </c>
      <c r="F528" s="612">
        <v>1315938</v>
      </c>
      <c r="G528" s="612">
        <v>-67033032</v>
      </c>
      <c r="H528" s="612">
        <v>-17392655</v>
      </c>
      <c r="I528" s="612">
        <v>-82072893</v>
      </c>
      <c r="J528" s="613">
        <v>2000000</v>
      </c>
      <c r="K528" s="611">
        <v>-709748845</v>
      </c>
      <c r="L528" s="612">
        <v>-164904500</v>
      </c>
    </row>
    <row r="529" spans="1:12">
      <c r="A529" s="991" t="s">
        <v>748</v>
      </c>
      <c r="B529" s="152"/>
      <c r="C529" s="152"/>
      <c r="D529" s="152"/>
      <c r="E529" s="152"/>
      <c r="F529" s="152"/>
      <c r="G529" s="152"/>
      <c r="H529" s="482"/>
      <c r="I529" s="152"/>
      <c r="J529" s="152"/>
      <c r="K529" s="152"/>
      <c r="L529" s="152"/>
    </row>
    <row r="532" spans="1:12">
      <c r="A532" s="175" t="s">
        <v>315</v>
      </c>
      <c r="B532" s="1"/>
      <c r="C532" s="1"/>
      <c r="D532" s="1"/>
      <c r="E532" s="1"/>
      <c r="F532" s="1"/>
      <c r="G532" s="1"/>
      <c r="H532" s="1"/>
      <c r="I532" s="1"/>
      <c r="J532" s="156"/>
      <c r="K532" s="156"/>
      <c r="L532" s="156"/>
    </row>
    <row r="533" spans="1:12">
      <c r="A533" s="438"/>
      <c r="B533" s="438"/>
      <c r="C533" s="438"/>
      <c r="D533" s="438"/>
      <c r="E533" s="438"/>
      <c r="F533" s="438"/>
      <c r="G533" s="438"/>
      <c r="H533" s="438"/>
      <c r="I533" s="438"/>
      <c r="J533" s="8"/>
      <c r="K533" s="9" t="s">
        <v>575</v>
      </c>
      <c r="L533" s="10" t="s">
        <v>575</v>
      </c>
    </row>
    <row r="534" spans="1:12" ht="15.75" thickBot="1">
      <c r="A534" s="140" t="s">
        <v>24</v>
      </c>
      <c r="B534" s="140"/>
      <c r="C534" s="141" t="s">
        <v>693</v>
      </c>
      <c r="D534" s="142" t="s">
        <v>25</v>
      </c>
      <c r="E534" s="142" t="s">
        <v>26</v>
      </c>
      <c r="F534" s="142" t="s">
        <v>27</v>
      </c>
      <c r="G534" s="142" t="s">
        <v>28</v>
      </c>
      <c r="H534" s="50" t="s">
        <v>29</v>
      </c>
      <c r="I534" s="142" t="s">
        <v>30</v>
      </c>
      <c r="J534" s="142" t="s">
        <v>31</v>
      </c>
      <c r="K534" s="51" t="s">
        <v>32</v>
      </c>
      <c r="L534" s="50" t="s">
        <v>33</v>
      </c>
    </row>
    <row r="535" spans="1:12">
      <c r="A535" s="27" t="s">
        <v>34</v>
      </c>
      <c r="B535" s="27"/>
      <c r="C535" s="573">
        <v>364012335</v>
      </c>
      <c r="D535" s="574">
        <v>435233530</v>
      </c>
      <c r="E535" s="574">
        <v>244414005</v>
      </c>
      <c r="F535" s="574">
        <v>358224463</v>
      </c>
      <c r="G535" s="574">
        <v>392704826</v>
      </c>
      <c r="H535" s="574">
        <v>229643410</v>
      </c>
      <c r="I535" s="574">
        <v>134383698</v>
      </c>
      <c r="J535" s="575">
        <v>-10000000</v>
      </c>
      <c r="K535" s="573">
        <v>1401884333</v>
      </c>
      <c r="L535" s="574">
        <v>746746720</v>
      </c>
    </row>
    <row r="536" spans="1:12">
      <c r="A536" s="27" t="s">
        <v>35</v>
      </c>
      <c r="B536" s="27"/>
      <c r="C536" s="573">
        <v>-88517618</v>
      </c>
      <c r="D536" s="574">
        <v>-56467950</v>
      </c>
      <c r="E536" s="574">
        <v>-104755338</v>
      </c>
      <c r="F536" s="574">
        <v>-32609280</v>
      </c>
      <c r="G536" s="574">
        <v>-72616857</v>
      </c>
      <c r="H536" s="574">
        <v>-50762593</v>
      </c>
      <c r="I536" s="574">
        <v>-38204100</v>
      </c>
      <c r="J536" s="576">
        <v>-14000000</v>
      </c>
      <c r="K536" s="573">
        <v>-282350186</v>
      </c>
      <c r="L536" s="574">
        <v>-174722601</v>
      </c>
    </row>
    <row r="537" spans="1:12">
      <c r="A537" s="27" t="s">
        <v>36</v>
      </c>
      <c r="B537" s="27"/>
      <c r="C537" s="573">
        <v>23859209</v>
      </c>
      <c r="D537" s="574">
        <v>179483215</v>
      </c>
      <c r="E537" s="574">
        <v>118471210</v>
      </c>
      <c r="F537" s="574">
        <v>157028472</v>
      </c>
      <c r="G537" s="574">
        <v>470139733</v>
      </c>
      <c r="H537" s="574">
        <v>413647071</v>
      </c>
      <c r="I537" s="574">
        <v>529278263</v>
      </c>
      <c r="J537" s="576">
        <v>84000000</v>
      </c>
      <c r="K537" s="573">
        <v>478842106</v>
      </c>
      <c r="L537" s="574">
        <v>1497787834</v>
      </c>
    </row>
    <row r="538" spans="1:12">
      <c r="A538" s="71" t="s">
        <v>37</v>
      </c>
      <c r="B538" s="71"/>
      <c r="C538" s="577">
        <v>4303090</v>
      </c>
      <c r="D538" s="578">
        <v>-5693337</v>
      </c>
      <c r="E538" s="578">
        <v>75377912</v>
      </c>
      <c r="F538" s="578">
        <v>5719907</v>
      </c>
      <c r="G538" s="578">
        <v>195625579</v>
      </c>
      <c r="H538" s="578">
        <v>230143322</v>
      </c>
      <c r="I538" s="578">
        <v>56212272</v>
      </c>
      <c r="J538" s="579">
        <v>849000000</v>
      </c>
      <c r="K538" s="577">
        <v>79707572</v>
      </c>
      <c r="L538" s="578">
        <v>1330925155</v>
      </c>
    </row>
    <row r="539" spans="1:12">
      <c r="A539" s="27" t="s">
        <v>38</v>
      </c>
      <c r="B539" s="27"/>
      <c r="C539" s="573">
        <v>303657017</v>
      </c>
      <c r="D539" s="574">
        <v>552555458</v>
      </c>
      <c r="E539" s="574">
        <v>333507789</v>
      </c>
      <c r="F539" s="574">
        <v>488363562</v>
      </c>
      <c r="G539" s="574">
        <v>985853282</v>
      </c>
      <c r="H539" s="574">
        <v>822671210</v>
      </c>
      <c r="I539" s="574">
        <v>681670133</v>
      </c>
      <c r="J539" s="576">
        <v>909000000</v>
      </c>
      <c r="K539" s="573">
        <v>1678083826</v>
      </c>
      <c r="L539" s="574">
        <v>3400737110</v>
      </c>
    </row>
    <row r="540" spans="1:12">
      <c r="A540" s="27" t="s">
        <v>358</v>
      </c>
      <c r="B540" s="27"/>
      <c r="C540" s="573">
        <v>898099088</v>
      </c>
      <c r="D540" s="574">
        <v>980623128</v>
      </c>
      <c r="E540" s="574">
        <v>965868797</v>
      </c>
      <c r="F540" s="574">
        <v>970024873</v>
      </c>
      <c r="G540" s="574">
        <v>938578823</v>
      </c>
      <c r="H540" s="574">
        <v>862123063</v>
      </c>
      <c r="I540" s="574">
        <v>843027347</v>
      </c>
      <c r="J540" s="576">
        <v>856004404</v>
      </c>
      <c r="K540" s="573">
        <v>3814615886</v>
      </c>
      <c r="L540" s="574">
        <v>3500380036</v>
      </c>
    </row>
    <row r="541" spans="1:12">
      <c r="A541" s="71" t="s">
        <v>359</v>
      </c>
      <c r="B541" s="71"/>
      <c r="C541" s="577">
        <v>-702186606</v>
      </c>
      <c r="D541" s="578">
        <v>-785196140</v>
      </c>
      <c r="E541" s="578">
        <v>-780733722</v>
      </c>
      <c r="F541" s="578">
        <v>-796492805</v>
      </c>
      <c r="G541" s="578">
        <v>-728902311</v>
      </c>
      <c r="H541" s="578">
        <v>-888747384</v>
      </c>
      <c r="I541" s="578">
        <v>-674051824</v>
      </c>
      <c r="J541" s="579">
        <v>-790004404</v>
      </c>
      <c r="K541" s="577">
        <v>-3064609273</v>
      </c>
      <c r="L541" s="578">
        <v>-3081402675</v>
      </c>
    </row>
    <row r="542" spans="1:12">
      <c r="A542" s="56" t="s">
        <v>39</v>
      </c>
      <c r="B542" s="56"/>
      <c r="C542" s="580">
        <v>195912482</v>
      </c>
      <c r="D542" s="581">
        <v>195426988</v>
      </c>
      <c r="E542" s="581">
        <v>185135075</v>
      </c>
      <c r="F542" s="581">
        <v>173532068</v>
      </c>
      <c r="G542" s="581">
        <v>209676512</v>
      </c>
      <c r="H542" s="581">
        <v>-26624321</v>
      </c>
      <c r="I542" s="581">
        <v>168975523</v>
      </c>
      <c r="J542" s="582">
        <v>66000000</v>
      </c>
      <c r="K542" s="580">
        <v>750006613</v>
      </c>
      <c r="L542" s="581">
        <v>418977361</v>
      </c>
    </row>
    <row r="543" spans="1:12">
      <c r="A543" s="27" t="s">
        <v>42</v>
      </c>
      <c r="B543" s="27"/>
      <c r="C543" s="573">
        <v>107744535</v>
      </c>
      <c r="D543" s="574">
        <v>357128470</v>
      </c>
      <c r="E543" s="574">
        <v>149372714</v>
      </c>
      <c r="F543" s="574">
        <v>313831494</v>
      </c>
      <c r="G543" s="574">
        <v>775176770</v>
      </c>
      <c r="H543" s="574">
        <v>849295531</v>
      </c>
      <c r="I543" s="574">
        <v>512694610</v>
      </c>
      <c r="J543" s="576">
        <v>843000000</v>
      </c>
      <c r="K543" s="573">
        <v>928077213</v>
      </c>
      <c r="L543" s="574">
        <v>2981759748</v>
      </c>
    </row>
    <row r="544" spans="1:12">
      <c r="A544" s="71" t="s">
        <v>43</v>
      </c>
      <c r="B544" s="71"/>
      <c r="C544" s="577">
        <v>579935</v>
      </c>
      <c r="D544" s="578">
        <v>-2922373</v>
      </c>
      <c r="E544" s="578">
        <v>2661521</v>
      </c>
      <c r="F544" s="578" t="s">
        <v>41</v>
      </c>
      <c r="G544" s="578">
        <v>3307933</v>
      </c>
      <c r="H544" s="578">
        <v>4856015</v>
      </c>
      <c r="I544" s="578" t="s">
        <v>41</v>
      </c>
      <c r="J544" s="579">
        <v>1000000</v>
      </c>
      <c r="K544" s="577">
        <v>700647</v>
      </c>
      <c r="L544" s="578">
        <v>8731650</v>
      </c>
    </row>
    <row r="545" spans="1:12">
      <c r="A545" s="56" t="s">
        <v>46</v>
      </c>
      <c r="B545" s="56"/>
      <c r="C545" s="573">
        <v>107164601</v>
      </c>
      <c r="D545" s="574">
        <v>360050843</v>
      </c>
      <c r="E545" s="574">
        <v>145711192</v>
      </c>
      <c r="F545" s="574">
        <v>314449930</v>
      </c>
      <c r="G545" s="574">
        <v>772868837</v>
      </c>
      <c r="H545" s="574">
        <v>844439516</v>
      </c>
      <c r="I545" s="574">
        <v>513053427</v>
      </c>
      <c r="J545" s="579">
        <v>842000000</v>
      </c>
      <c r="K545" s="573">
        <v>927376566</v>
      </c>
      <c r="L545" s="574">
        <v>2973028099</v>
      </c>
    </row>
    <row r="546" spans="1:12">
      <c r="A546" s="614"/>
      <c r="B546" s="614"/>
      <c r="C546" s="615"/>
      <c r="D546" s="614"/>
      <c r="E546" s="614"/>
      <c r="F546" s="614"/>
      <c r="G546" s="614"/>
      <c r="H546" s="614"/>
      <c r="I546" s="614"/>
      <c r="J546" s="57"/>
      <c r="K546" s="580"/>
      <c r="L546" s="57"/>
    </row>
    <row r="547" spans="1:12">
      <c r="A547" s="616" t="s">
        <v>316</v>
      </c>
      <c r="B547" s="616"/>
      <c r="C547" s="617"/>
      <c r="D547" s="616"/>
      <c r="E547" s="616"/>
      <c r="F547" s="616"/>
      <c r="G547" s="616"/>
      <c r="H547" s="616"/>
      <c r="I547" s="616"/>
      <c r="J547" s="618"/>
      <c r="K547" s="9" t="s">
        <v>575</v>
      </c>
      <c r="L547" s="10" t="s">
        <v>575</v>
      </c>
    </row>
    <row r="548" spans="1:12" ht="15.75" thickBot="1">
      <c r="A548" s="140" t="s">
        <v>24</v>
      </c>
      <c r="B548" s="140"/>
      <c r="C548" s="141" t="s">
        <v>693</v>
      </c>
      <c r="D548" s="142" t="s">
        <v>25</v>
      </c>
      <c r="E548" s="142" t="s">
        <v>26</v>
      </c>
      <c r="F548" s="142" t="s">
        <v>27</v>
      </c>
      <c r="G548" s="142" t="s">
        <v>28</v>
      </c>
      <c r="H548" s="50" t="s">
        <v>29</v>
      </c>
      <c r="I548" s="142" t="s">
        <v>30</v>
      </c>
      <c r="J548" s="142" t="s">
        <v>31</v>
      </c>
      <c r="K548" s="51" t="s">
        <v>32</v>
      </c>
      <c r="L548" s="50" t="s">
        <v>33</v>
      </c>
    </row>
    <row r="549" spans="1:12">
      <c r="A549" s="124" t="s">
        <v>360</v>
      </c>
      <c r="B549" s="124"/>
      <c r="C549" s="573">
        <v>177264161</v>
      </c>
      <c r="D549" s="574">
        <v>404068279</v>
      </c>
      <c r="E549" s="574">
        <v>274401004</v>
      </c>
      <c r="F549" s="574">
        <v>427385115</v>
      </c>
      <c r="G549" s="574">
        <v>766620578</v>
      </c>
      <c r="H549" s="574">
        <v>733820122</v>
      </c>
      <c r="I549" s="574">
        <v>489612387</v>
      </c>
      <c r="J549" s="619">
        <v>15000000</v>
      </c>
      <c r="K549" s="573">
        <v>1283118559</v>
      </c>
      <c r="L549" s="574">
        <v>2004982568</v>
      </c>
    </row>
    <row r="550" spans="1:12">
      <c r="A550" s="124" t="s">
        <v>361</v>
      </c>
      <c r="B550" s="124"/>
      <c r="C550" s="573">
        <v>33904680</v>
      </c>
      <c r="D550" s="574">
        <v>-5543159</v>
      </c>
      <c r="E550" s="574">
        <v>-42915021</v>
      </c>
      <c r="F550" s="574">
        <v>-111986820</v>
      </c>
      <c r="G550" s="574">
        <v>-66764477</v>
      </c>
      <c r="H550" s="574">
        <v>-65305386</v>
      </c>
      <c r="I550" s="574">
        <v>35572895</v>
      </c>
      <c r="J550" s="576">
        <v>-38000000</v>
      </c>
      <c r="K550" s="573">
        <v>-126540320</v>
      </c>
      <c r="L550" s="574">
        <v>-134813367</v>
      </c>
    </row>
    <row r="551" spans="1:12">
      <c r="A551" s="124" t="s">
        <v>362</v>
      </c>
      <c r="B551" s="124"/>
      <c r="C551" s="573">
        <v>197035905</v>
      </c>
      <c r="D551" s="574">
        <v>198196489</v>
      </c>
      <c r="E551" s="574">
        <v>196728044</v>
      </c>
      <c r="F551" s="574">
        <v>194478654</v>
      </c>
      <c r="G551" s="574">
        <v>177000000</v>
      </c>
      <c r="H551" s="574">
        <v>164000000</v>
      </c>
      <c r="I551" s="574">
        <v>161000000</v>
      </c>
      <c r="J551" s="576">
        <v>161000000</v>
      </c>
      <c r="K551" s="573">
        <v>786439092</v>
      </c>
      <c r="L551" s="574">
        <v>663000000</v>
      </c>
    </row>
    <row r="552" spans="1:12">
      <c r="A552" s="787" t="s">
        <v>363</v>
      </c>
      <c r="B552" s="787"/>
      <c r="C552" s="577">
        <v>-301040145</v>
      </c>
      <c r="D552" s="578">
        <v>-236670766</v>
      </c>
      <c r="E552" s="578">
        <v>-282502835</v>
      </c>
      <c r="F552" s="578">
        <v>-195427019</v>
      </c>
      <c r="G552" s="578">
        <v>-103987263</v>
      </c>
      <c r="H552" s="578">
        <v>11924780</v>
      </c>
      <c r="I552" s="578">
        <v>-173344392</v>
      </c>
      <c r="J552" s="579">
        <v>704000000</v>
      </c>
      <c r="K552" s="577">
        <v>-1015640765</v>
      </c>
      <c r="L552" s="578">
        <v>439858898</v>
      </c>
    </row>
    <row r="553" spans="1:12">
      <c r="A553" s="56" t="s">
        <v>364</v>
      </c>
      <c r="B553" s="56"/>
      <c r="C553" s="580">
        <v>107164601</v>
      </c>
      <c r="D553" s="581">
        <v>360050843</v>
      </c>
      <c r="E553" s="581">
        <v>145711192</v>
      </c>
      <c r="F553" s="581">
        <v>314449930</v>
      </c>
      <c r="G553" s="581">
        <v>772868838</v>
      </c>
      <c r="H553" s="581">
        <v>844439516</v>
      </c>
      <c r="I553" s="581">
        <v>512840890</v>
      </c>
      <c r="J553" s="582">
        <v>842000000</v>
      </c>
      <c r="K553" s="580">
        <v>927376566</v>
      </c>
      <c r="L553" s="581">
        <v>2973028099</v>
      </c>
    </row>
  </sheetData>
  <mergeCells count="15">
    <mergeCell ref="B108:E108"/>
    <mergeCell ref="F108:J108"/>
    <mergeCell ref="B41:K41"/>
    <mergeCell ref="L41:U41"/>
    <mergeCell ref="B63:K63"/>
    <mergeCell ref="L63:U63"/>
    <mergeCell ref="B85:K85"/>
    <mergeCell ref="E240:J240"/>
    <mergeCell ref="E409:J409"/>
    <mergeCell ref="B172:K172"/>
    <mergeCell ref="L172:U172"/>
    <mergeCell ref="B194:K194"/>
    <mergeCell ref="L194:U194"/>
    <mergeCell ref="B216:K216"/>
    <mergeCell ref="L216:U216"/>
  </mergeCells>
  <pageMargins left="0.7" right="0.7" top="0.75" bottom="0.75" header="0.3" footer="0.3"/>
  <pageSetup paperSize="9" scale="10" orientation="landscape" horizontalDpi="1200" verticalDpi="1200" r:id="rId1"/>
  <ignoredErrors>
    <ignoredError sqref="K4:L4 J44:K44 K268:L268 K308:L308 K498:L498 K525:L525 K534:L534 K548:L548 K344:L344 K136:L136 T44:U44 D1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9"/>
  <sheetViews>
    <sheetView showGridLines="0" workbookViewId="0">
      <selection activeCell="A137" sqref="A137:M169"/>
    </sheetView>
  </sheetViews>
  <sheetFormatPr defaultRowHeight="15"/>
  <cols>
    <col min="1" max="1" width="51.42578125" customWidth="1"/>
    <col min="2" max="2" width="11.42578125" customWidth="1"/>
    <col min="3" max="3" width="15.42578125" customWidth="1"/>
    <col min="4" max="4" width="17.28515625" customWidth="1"/>
    <col min="5" max="5" width="14.85546875" bestFit="1" customWidth="1"/>
    <col min="6" max="6" width="15.42578125" customWidth="1"/>
    <col min="7" max="7" width="13" customWidth="1"/>
    <col min="8" max="11" width="11.7109375" customWidth="1"/>
    <col min="12" max="13" width="11.5703125" bestFit="1" customWidth="1"/>
  </cols>
  <sheetData>
    <row r="2" spans="1:11">
      <c r="A2" s="520" t="s">
        <v>376</v>
      </c>
    </row>
    <row r="4" spans="1:11">
      <c r="A4" s="175" t="s">
        <v>377</v>
      </c>
      <c r="B4" s="1"/>
      <c r="C4" s="1"/>
      <c r="D4" s="171"/>
      <c r="E4" s="171"/>
      <c r="F4" s="171"/>
      <c r="G4" s="177"/>
      <c r="H4" s="171"/>
      <c r="I4" s="171"/>
      <c r="J4" s="171"/>
      <c r="K4" s="171"/>
    </row>
    <row r="5" spans="1:11">
      <c r="A5" s="382" t="s">
        <v>385</v>
      </c>
      <c r="B5" s="178"/>
      <c r="C5" s="178"/>
      <c r="D5" s="148"/>
      <c r="E5" s="148"/>
      <c r="F5" s="148"/>
      <c r="G5" s="545"/>
      <c r="H5" s="148"/>
      <c r="I5" s="148"/>
      <c r="J5" s="9" t="s">
        <v>575</v>
      </c>
      <c r="K5" s="620" t="s">
        <v>575</v>
      </c>
    </row>
    <row r="6" spans="1:11" ht="15.75" thickBot="1">
      <c r="A6" s="140" t="s">
        <v>24</v>
      </c>
      <c r="B6" s="141" t="s">
        <v>693</v>
      </c>
      <c r="C6" s="142" t="s">
        <v>25</v>
      </c>
      <c r="D6" s="142" t="s">
        <v>26</v>
      </c>
      <c r="E6" s="142" t="s">
        <v>27</v>
      </c>
      <c r="F6" s="142" t="s">
        <v>28</v>
      </c>
      <c r="G6" s="142" t="s">
        <v>29</v>
      </c>
      <c r="H6" s="142" t="s">
        <v>30</v>
      </c>
      <c r="I6" s="142" t="s">
        <v>31</v>
      </c>
      <c r="J6" s="51">
        <v>2017</v>
      </c>
      <c r="K6" s="50">
        <v>2016</v>
      </c>
    </row>
    <row r="7" spans="1:11">
      <c r="A7" s="84" t="s">
        <v>386</v>
      </c>
      <c r="B7" s="621"/>
      <c r="C7" s="622"/>
      <c r="D7" s="623"/>
      <c r="E7" s="622"/>
      <c r="F7" s="622"/>
      <c r="G7" s="623"/>
      <c r="H7" s="622"/>
      <c r="I7" s="622"/>
      <c r="J7" s="624"/>
      <c r="K7" s="491"/>
    </row>
    <row r="8" spans="1:11">
      <c r="A8" s="625" t="s">
        <v>387</v>
      </c>
      <c r="B8" s="626" t="s">
        <v>41</v>
      </c>
      <c r="C8" s="627" t="s">
        <v>41</v>
      </c>
      <c r="D8" s="627" t="s">
        <v>41</v>
      </c>
      <c r="E8" s="627">
        <v>13.699159180000001</v>
      </c>
      <c r="F8" s="628" t="s">
        <v>41</v>
      </c>
      <c r="G8" s="628" t="s">
        <v>41</v>
      </c>
      <c r="H8" s="628" t="s">
        <v>41</v>
      </c>
      <c r="I8" s="628">
        <v>2.242</v>
      </c>
      <c r="J8" s="629">
        <v>13.63603301</v>
      </c>
      <c r="K8" s="628">
        <v>2.242</v>
      </c>
    </row>
    <row r="9" spans="1:11">
      <c r="A9" s="131" t="s">
        <v>388</v>
      </c>
      <c r="B9" s="626">
        <v>736.21900000000005</v>
      </c>
      <c r="C9" s="628">
        <v>768.92899999999997</v>
      </c>
      <c r="D9" s="628">
        <v>630.36599999999999</v>
      </c>
      <c r="E9" s="628">
        <v>1008.984</v>
      </c>
      <c r="F9" s="628">
        <v>1318.9010000000001</v>
      </c>
      <c r="G9" s="628">
        <v>1161.922</v>
      </c>
      <c r="H9" s="628">
        <v>868.29899999999998</v>
      </c>
      <c r="I9" s="628">
        <v>751.36199999999997</v>
      </c>
      <c r="J9" s="629">
        <v>3144.498</v>
      </c>
      <c r="K9" s="628">
        <v>4100.4840000000004</v>
      </c>
    </row>
    <row r="10" spans="1:11">
      <c r="A10" s="625" t="s">
        <v>389</v>
      </c>
      <c r="B10" s="626">
        <v>890.38582998000004</v>
      </c>
      <c r="C10" s="628">
        <v>642.45313379999993</v>
      </c>
      <c r="D10" s="628">
        <v>592.04727587000002</v>
      </c>
      <c r="E10" s="628">
        <v>471.30662985999999</v>
      </c>
      <c r="F10" s="628">
        <v>385.93248804000001</v>
      </c>
      <c r="G10" s="628">
        <v>392.49073742000002</v>
      </c>
      <c r="H10" s="628">
        <v>607.33518450999998</v>
      </c>
      <c r="I10" s="628">
        <v>624.02312766</v>
      </c>
      <c r="J10" s="629">
        <v>2596.19286951</v>
      </c>
      <c r="K10" s="628">
        <v>2009.78153763</v>
      </c>
    </row>
    <row r="11" spans="1:11">
      <c r="A11" s="625" t="s">
        <v>390</v>
      </c>
      <c r="B11" s="626">
        <v>59.134176609999997</v>
      </c>
      <c r="C11" s="628">
        <v>27.248813779999999</v>
      </c>
      <c r="D11" s="628">
        <v>52.426573810000001</v>
      </c>
      <c r="E11" s="628">
        <v>32.004429079999994</v>
      </c>
      <c r="F11" s="628">
        <v>42.702572179999997</v>
      </c>
      <c r="G11" s="628">
        <v>30.823569420000002</v>
      </c>
      <c r="H11" s="628">
        <v>83.226590279999996</v>
      </c>
      <c r="I11" s="628">
        <v>46.285903040000001</v>
      </c>
      <c r="J11" s="629">
        <v>170.81399328000001</v>
      </c>
      <c r="K11" s="628">
        <v>203.03863491999999</v>
      </c>
    </row>
    <row r="12" spans="1:11">
      <c r="A12" s="625" t="s">
        <v>391</v>
      </c>
      <c r="B12" s="626">
        <v>968.77937594999946</v>
      </c>
      <c r="C12" s="628">
        <v>655.24533813000005</v>
      </c>
      <c r="D12" s="628">
        <v>496.24353647999993</v>
      </c>
      <c r="E12" s="628">
        <v>527.61115576000009</v>
      </c>
      <c r="F12" s="628">
        <v>438.70409308000001</v>
      </c>
      <c r="G12" s="628">
        <v>607.44396498000003</v>
      </c>
      <c r="H12" s="628">
        <v>1050.3847324999999</v>
      </c>
      <c r="I12" s="628">
        <v>1229.57336994</v>
      </c>
      <c r="J12" s="629">
        <v>2647.8794063199994</v>
      </c>
      <c r="K12" s="628">
        <v>3326.1061605</v>
      </c>
    </row>
    <row r="13" spans="1:11">
      <c r="A13" s="625" t="s">
        <v>392</v>
      </c>
      <c r="B13" s="626">
        <v>111.55518055999998</v>
      </c>
      <c r="C13" s="628">
        <v>44.309098899999995</v>
      </c>
      <c r="D13" s="628">
        <v>35.453297729999996</v>
      </c>
      <c r="E13" s="628">
        <v>47.078968480000007</v>
      </c>
      <c r="F13" s="628">
        <v>56.957465789999993</v>
      </c>
      <c r="G13" s="628">
        <v>46.007353109999997</v>
      </c>
      <c r="H13" s="628">
        <v>98.612814290000003</v>
      </c>
      <c r="I13" s="628">
        <v>150.93535292999999</v>
      </c>
      <c r="J13" s="629">
        <v>238.39654566999997</v>
      </c>
      <c r="K13" s="628">
        <v>352.51298612000005</v>
      </c>
    </row>
    <row r="14" spans="1:11">
      <c r="A14" s="625" t="s">
        <v>393</v>
      </c>
      <c r="B14" s="626">
        <v>6802.6642763400005</v>
      </c>
      <c r="C14" s="628">
        <v>3956.9511561400004</v>
      </c>
      <c r="D14" s="628">
        <v>3223.3447902899998</v>
      </c>
      <c r="E14" s="628">
        <v>4010.687526950001</v>
      </c>
      <c r="F14" s="628">
        <v>4411.2465015899998</v>
      </c>
      <c r="G14" s="628">
        <v>3724.83536727</v>
      </c>
      <c r="H14" s="628">
        <v>2358.0360287899998</v>
      </c>
      <c r="I14" s="628">
        <v>1737.7583783399998</v>
      </c>
      <c r="J14" s="629">
        <v>17993.647749719999</v>
      </c>
      <c r="K14" s="628">
        <v>12231.87627599</v>
      </c>
    </row>
    <row r="15" spans="1:11">
      <c r="A15" s="131" t="s">
        <v>394</v>
      </c>
      <c r="B15" s="626">
        <v>196.21144504</v>
      </c>
      <c r="C15" s="628">
        <v>66.202501619999992</v>
      </c>
      <c r="D15" s="628">
        <v>33.151519929999999</v>
      </c>
      <c r="E15" s="628">
        <v>159.74062512</v>
      </c>
      <c r="F15" s="628">
        <v>219.17462486000002</v>
      </c>
      <c r="G15" s="628">
        <v>113.30420209</v>
      </c>
      <c r="H15" s="628">
        <v>33.798708810000001</v>
      </c>
      <c r="I15" s="628">
        <v>122.50340246</v>
      </c>
      <c r="J15" s="629">
        <v>455.30609170999992</v>
      </c>
      <c r="K15" s="628">
        <v>488.78093822</v>
      </c>
    </row>
    <row r="16" spans="1:11">
      <c r="A16" s="630" t="s">
        <v>395</v>
      </c>
      <c r="B16" s="631">
        <v>2325.6419999999998</v>
      </c>
      <c r="C16" s="632">
        <v>3664.654</v>
      </c>
      <c r="D16" s="632">
        <v>2570.2190000000001</v>
      </c>
      <c r="E16" s="632">
        <v>2528.1579999999999</v>
      </c>
      <c r="F16" s="632">
        <v>3867.6869999999999</v>
      </c>
      <c r="G16" s="632">
        <v>4960.6180000000004</v>
      </c>
      <c r="H16" s="632">
        <v>1822.44</v>
      </c>
      <c r="I16" s="632">
        <v>1061.77</v>
      </c>
      <c r="J16" s="633">
        <v>11088.673000000001</v>
      </c>
      <c r="K16" s="632">
        <v>11712.514999999999</v>
      </c>
    </row>
    <row r="17" spans="1:11">
      <c r="A17" s="634" t="s">
        <v>396</v>
      </c>
      <c r="B17" s="635">
        <v>12090.591284479999</v>
      </c>
      <c r="C17" s="636">
        <v>9825.9299162000007</v>
      </c>
      <c r="D17" s="636">
        <v>7633.2519941100009</v>
      </c>
      <c r="E17" s="636">
        <v>8799.2704944300003</v>
      </c>
      <c r="F17" s="636">
        <v>10741.305745540001</v>
      </c>
      <c r="G17" s="636">
        <v>11037.445194290001</v>
      </c>
      <c r="H17" s="636">
        <v>6922.1330591800006</v>
      </c>
      <c r="I17" s="636">
        <v>5726.4535343699999</v>
      </c>
      <c r="J17" s="637">
        <v>38349.043689220001</v>
      </c>
      <c r="K17" s="636">
        <v>34427.337533380007</v>
      </c>
    </row>
    <row r="18" spans="1:11">
      <c r="A18" s="84" t="s">
        <v>397</v>
      </c>
      <c r="B18" s="621"/>
      <c r="C18" s="622"/>
      <c r="D18" s="623"/>
      <c r="E18" s="622"/>
      <c r="F18" s="622"/>
      <c r="G18" s="623"/>
      <c r="H18" s="622"/>
      <c r="I18" s="622"/>
      <c r="J18" s="624"/>
      <c r="K18" s="491"/>
    </row>
    <row r="19" spans="1:11">
      <c r="A19" s="625" t="s">
        <v>387</v>
      </c>
      <c r="B19" s="638" t="s">
        <v>41</v>
      </c>
      <c r="C19" s="639" t="s">
        <v>41</v>
      </c>
      <c r="D19" s="639" t="s">
        <v>41</v>
      </c>
      <c r="E19" s="639" t="s">
        <v>41</v>
      </c>
      <c r="F19" s="639">
        <v>4.4109999999999996</v>
      </c>
      <c r="G19" s="639" t="s">
        <v>41</v>
      </c>
      <c r="H19" s="639" t="s">
        <v>41</v>
      </c>
      <c r="I19" s="639">
        <v>2.8279999999999998</v>
      </c>
      <c r="J19" s="638" t="s">
        <v>41</v>
      </c>
      <c r="K19" s="639">
        <v>7.2389999999999999</v>
      </c>
    </row>
    <row r="20" spans="1:11">
      <c r="A20" s="625" t="s">
        <v>388</v>
      </c>
      <c r="B20" s="626">
        <v>373.512</v>
      </c>
      <c r="C20" s="628">
        <v>349.88900000000001</v>
      </c>
      <c r="D20" s="628">
        <v>259.40199999999999</v>
      </c>
      <c r="E20" s="628">
        <v>420.31200000000001</v>
      </c>
      <c r="F20" s="628">
        <v>672.97400000000005</v>
      </c>
      <c r="G20" s="628">
        <v>489.49099999999999</v>
      </c>
      <c r="H20" s="628">
        <v>388.947</v>
      </c>
      <c r="I20" s="628">
        <v>371.911</v>
      </c>
      <c r="J20" s="629">
        <v>1403.115</v>
      </c>
      <c r="K20" s="628">
        <v>1923.3230000000001</v>
      </c>
    </row>
    <row r="21" spans="1:11">
      <c r="A21" s="625" t="s">
        <v>389</v>
      </c>
      <c r="B21" s="626">
        <v>439.67976320999992</v>
      </c>
      <c r="C21" s="628">
        <v>261.96220683999996</v>
      </c>
      <c r="D21" s="628">
        <v>261.34016186999992</v>
      </c>
      <c r="E21" s="628">
        <v>257.47796841000007</v>
      </c>
      <c r="F21" s="628">
        <v>196.88944379000003</v>
      </c>
      <c r="G21" s="628">
        <v>233.476823</v>
      </c>
      <c r="H21" s="628">
        <v>363.34008631</v>
      </c>
      <c r="I21" s="628">
        <v>430.40635724000003</v>
      </c>
      <c r="J21" s="629">
        <v>1220.4601003300002</v>
      </c>
      <c r="K21" s="628">
        <v>1224.1127103399999</v>
      </c>
    </row>
    <row r="22" spans="1:11">
      <c r="A22" s="625" t="s">
        <v>390</v>
      </c>
      <c r="B22" s="626">
        <v>37.739295529999993</v>
      </c>
      <c r="C22" s="628">
        <v>15.941121889999998</v>
      </c>
      <c r="D22" s="628">
        <v>32.939844210000004</v>
      </c>
      <c r="E22" s="628">
        <v>18.366750019999998</v>
      </c>
      <c r="F22" s="628">
        <v>22.18776458</v>
      </c>
      <c r="G22" s="628">
        <v>16.7042857</v>
      </c>
      <c r="H22" s="628">
        <v>41.138565920000005</v>
      </c>
      <c r="I22" s="628">
        <v>49.093839340000002</v>
      </c>
      <c r="J22" s="629">
        <v>104.98701165</v>
      </c>
      <c r="K22" s="628">
        <v>129.12445554000001</v>
      </c>
    </row>
    <row r="23" spans="1:11">
      <c r="A23" s="625" t="s">
        <v>391</v>
      </c>
      <c r="B23" s="626">
        <v>420.03625965999998</v>
      </c>
      <c r="C23" s="628">
        <v>251.24930124000002</v>
      </c>
      <c r="D23" s="628">
        <v>261.25135723999995</v>
      </c>
      <c r="E23" s="628">
        <v>320.89653307000009</v>
      </c>
      <c r="F23" s="628">
        <v>187.13697085999999</v>
      </c>
      <c r="G23" s="628">
        <v>218.96094013999999</v>
      </c>
      <c r="H23" s="628">
        <v>625.75693551999996</v>
      </c>
      <c r="I23" s="628">
        <v>911.17487387999995</v>
      </c>
      <c r="J23" s="629">
        <v>1253.4334512099999</v>
      </c>
      <c r="K23" s="628">
        <v>1943.0297204000001</v>
      </c>
    </row>
    <row r="24" spans="1:11">
      <c r="A24" s="625" t="s">
        <v>392</v>
      </c>
      <c r="B24" s="626">
        <v>33.227158729999992</v>
      </c>
      <c r="C24" s="628">
        <v>16.224552799999998</v>
      </c>
      <c r="D24" s="628">
        <v>15.512894089999998</v>
      </c>
      <c r="E24" s="628">
        <v>11.631906730000001</v>
      </c>
      <c r="F24" s="628">
        <v>24.948246860000001</v>
      </c>
      <c r="G24" s="628">
        <v>15.513346210000002</v>
      </c>
      <c r="H24" s="628">
        <v>18.230175370000001</v>
      </c>
      <c r="I24" s="628">
        <v>72.233366040000007</v>
      </c>
      <c r="J24" s="629">
        <v>76.596512349999998</v>
      </c>
      <c r="K24" s="628">
        <v>130.92513448</v>
      </c>
    </row>
    <row r="25" spans="1:11">
      <c r="A25" s="625" t="s">
        <v>393</v>
      </c>
      <c r="B25" s="626">
        <v>3228.1811854800003</v>
      </c>
      <c r="C25" s="628">
        <v>1993.5770658800002</v>
      </c>
      <c r="D25" s="628">
        <v>1771.8507766599996</v>
      </c>
      <c r="E25" s="628">
        <v>2470.7334320599998</v>
      </c>
      <c r="F25" s="628">
        <v>2471.6569292999998</v>
      </c>
      <c r="G25" s="628">
        <v>2063.9709807600002</v>
      </c>
      <c r="H25" s="628">
        <v>1234.77918024</v>
      </c>
      <c r="I25" s="628">
        <v>1099.3231381199998</v>
      </c>
      <c r="J25" s="629">
        <v>9464.3424600800008</v>
      </c>
      <c r="K25" s="628">
        <v>6869.7302284200005</v>
      </c>
    </row>
    <row r="26" spans="1:11">
      <c r="A26" s="625" t="s">
        <v>394</v>
      </c>
      <c r="B26" s="626">
        <v>64.933938560000001</v>
      </c>
      <c r="C26" s="628">
        <v>17.825653879999997</v>
      </c>
      <c r="D26" s="628">
        <v>10.677824430000001</v>
      </c>
      <c r="E26" s="628">
        <v>84.319830979999992</v>
      </c>
      <c r="F26" s="628">
        <v>49.80407684</v>
      </c>
      <c r="G26" s="628">
        <v>48.263302730000007</v>
      </c>
      <c r="H26" s="628">
        <v>24.16897355</v>
      </c>
      <c r="I26" s="628">
        <v>51.642438270000014</v>
      </c>
      <c r="J26" s="629">
        <v>177.75724785</v>
      </c>
      <c r="K26" s="628">
        <v>173.87879139</v>
      </c>
    </row>
    <row r="27" spans="1:11">
      <c r="A27" s="625" t="s">
        <v>395</v>
      </c>
      <c r="B27" s="631">
        <v>5776.3526891400006</v>
      </c>
      <c r="C27" s="632">
        <v>8745.9057560700003</v>
      </c>
      <c r="D27" s="632">
        <v>5302.9538007499996</v>
      </c>
      <c r="E27" s="632">
        <v>5526.3319726999998</v>
      </c>
      <c r="F27" s="632">
        <v>11355.24984986</v>
      </c>
      <c r="G27" s="632">
        <v>13518.219921</v>
      </c>
      <c r="H27" s="632">
        <v>5055.8185746700001</v>
      </c>
      <c r="I27" s="632">
        <v>2909.20593422</v>
      </c>
      <c r="J27" s="629">
        <v>25351.544218659998</v>
      </c>
      <c r="K27" s="632">
        <v>32838.494279750004</v>
      </c>
    </row>
    <row r="28" spans="1:11">
      <c r="A28" s="640" t="s">
        <v>398</v>
      </c>
      <c r="B28" s="635">
        <v>10373.662290310001</v>
      </c>
      <c r="C28" s="636">
        <v>11652.5746586</v>
      </c>
      <c r="D28" s="636">
        <v>7915.9286592500002</v>
      </c>
      <c r="E28" s="636">
        <v>9109.73765981</v>
      </c>
      <c r="F28" s="636">
        <v>14985.258282090001</v>
      </c>
      <c r="G28" s="636">
        <v>16604.600599540001</v>
      </c>
      <c r="H28" s="636">
        <v>7752.1794915800001</v>
      </c>
      <c r="I28" s="636">
        <v>5897.8189471099995</v>
      </c>
      <c r="J28" s="637">
        <v>39051.903267969996</v>
      </c>
      <c r="K28" s="636">
        <v>45239.857320320007</v>
      </c>
    </row>
    <row r="29" spans="1:11">
      <c r="A29" s="641"/>
      <c r="B29" s="631"/>
      <c r="C29" s="632"/>
      <c r="D29" s="632"/>
      <c r="E29" s="632"/>
      <c r="F29" s="632"/>
      <c r="G29" s="632"/>
      <c r="H29" s="632"/>
      <c r="I29" s="632"/>
      <c r="J29" s="642"/>
      <c r="K29" s="632"/>
    </row>
    <row r="30" spans="1:11">
      <c r="A30" s="643" t="s">
        <v>136</v>
      </c>
      <c r="B30" s="635">
        <v>22464.25357479</v>
      </c>
      <c r="C30" s="636">
        <v>21478.504574800005</v>
      </c>
      <c r="D30" s="636">
        <v>15549.180653360001</v>
      </c>
      <c r="E30" s="636">
        <v>17909.008154239997</v>
      </c>
      <c r="F30" s="636">
        <v>25726.56402763</v>
      </c>
      <c r="G30" s="636">
        <v>27642.045793830002</v>
      </c>
      <c r="H30" s="636">
        <v>14674.31255076</v>
      </c>
      <c r="I30" s="636">
        <v>11624.27248148</v>
      </c>
      <c r="J30" s="637">
        <v>77400.946957189997</v>
      </c>
      <c r="K30" s="636">
        <v>79667.194853700013</v>
      </c>
    </row>
    <row r="33" spans="1:11">
      <c r="A33" s="1" t="s">
        <v>378</v>
      </c>
      <c r="B33" s="1"/>
      <c r="C33" s="1"/>
      <c r="D33" s="171"/>
      <c r="E33" s="171"/>
      <c r="F33" s="171"/>
      <c r="G33" s="177"/>
      <c r="H33" s="171"/>
      <c r="I33" s="171"/>
      <c r="J33" s="171"/>
      <c r="K33" s="171"/>
    </row>
    <row r="34" spans="1:11">
      <c r="A34" s="382" t="s">
        <v>399</v>
      </c>
      <c r="B34" s="178"/>
      <c r="C34" s="178"/>
      <c r="D34" s="148"/>
      <c r="E34" s="148"/>
      <c r="F34" s="148"/>
      <c r="G34" s="545"/>
      <c r="H34" s="148"/>
      <c r="I34" s="148"/>
      <c r="J34" s="9" t="s">
        <v>575</v>
      </c>
      <c r="K34" s="620" t="s">
        <v>575</v>
      </c>
    </row>
    <row r="35" spans="1:11" ht="15.75" thickBot="1">
      <c r="A35" s="140" t="s">
        <v>24</v>
      </c>
      <c r="B35" s="141" t="s">
        <v>693</v>
      </c>
      <c r="C35" s="142" t="s">
        <v>25</v>
      </c>
      <c r="D35" s="142" t="s">
        <v>26</v>
      </c>
      <c r="E35" s="142" t="s">
        <v>27</v>
      </c>
      <c r="F35" s="142" t="s">
        <v>28</v>
      </c>
      <c r="G35" s="142" t="s">
        <v>29</v>
      </c>
      <c r="H35" s="142" t="s">
        <v>30</v>
      </c>
      <c r="I35" s="142" t="s">
        <v>31</v>
      </c>
      <c r="J35" s="51">
        <v>2017</v>
      </c>
      <c r="K35" s="50">
        <v>2016</v>
      </c>
    </row>
    <row r="36" spans="1:11">
      <c r="A36" s="84" t="s">
        <v>386</v>
      </c>
      <c r="B36" s="621"/>
      <c r="C36" s="622"/>
      <c r="D36" s="623"/>
      <c r="E36" s="622"/>
      <c r="F36" s="622"/>
      <c r="G36" s="623"/>
      <c r="H36" s="622"/>
      <c r="I36" s="622"/>
      <c r="J36" s="624"/>
      <c r="K36" s="491"/>
    </row>
    <row r="37" spans="1:11">
      <c r="A37" s="625" t="s">
        <v>387</v>
      </c>
      <c r="B37" s="626">
        <v>5823.1598672999999</v>
      </c>
      <c r="C37" s="628">
        <v>2708.5437247300001</v>
      </c>
      <c r="D37" s="628">
        <v>833.96632992999992</v>
      </c>
      <c r="E37" s="628">
        <v>2113.5042978199999</v>
      </c>
      <c r="F37" s="628">
        <v>7647.1359233999992</v>
      </c>
      <c r="G37" s="628">
        <v>899.65875359000006</v>
      </c>
      <c r="H37" s="628">
        <v>2203.5309658199999</v>
      </c>
      <c r="I37" s="628">
        <v>1932.7913790600001</v>
      </c>
      <c r="J37" s="626">
        <v>11479.174219779999</v>
      </c>
      <c r="K37" s="628">
        <v>12683.117021869999</v>
      </c>
    </row>
    <row r="38" spans="1:11">
      <c r="A38" s="625" t="s">
        <v>388</v>
      </c>
      <c r="B38" s="626">
        <v>362.39499999999998</v>
      </c>
      <c r="C38" s="628">
        <v>109.69</v>
      </c>
      <c r="D38" s="628">
        <v>48.003999999999998</v>
      </c>
      <c r="E38" s="628">
        <v>336.351</v>
      </c>
      <c r="F38" s="628">
        <v>220.27</v>
      </c>
      <c r="G38" s="628">
        <v>193.61600000000001</v>
      </c>
      <c r="H38" s="628">
        <v>499.69499999999999</v>
      </c>
      <c r="I38" s="628">
        <v>454.45400000000001</v>
      </c>
      <c r="J38" s="626">
        <v>856.44</v>
      </c>
      <c r="K38" s="628">
        <v>1368.0350000000001</v>
      </c>
    </row>
    <row r="39" spans="1:11">
      <c r="A39" s="625" t="s">
        <v>389</v>
      </c>
      <c r="B39" s="626">
        <v>190.01960872999996</v>
      </c>
      <c r="C39" s="628">
        <v>15.031330869999998</v>
      </c>
      <c r="D39" s="628">
        <v>106.95515463</v>
      </c>
      <c r="E39" s="628">
        <v>44.538694589999999</v>
      </c>
      <c r="F39" s="628">
        <v>467.23401655000004</v>
      </c>
      <c r="G39" s="628">
        <v>12.415785230000001</v>
      </c>
      <c r="H39" s="628">
        <v>67.662956710000003</v>
      </c>
      <c r="I39" s="628">
        <v>146.78917574000002</v>
      </c>
      <c r="J39" s="626">
        <v>356.54478882000001</v>
      </c>
      <c r="K39" s="628">
        <v>694.10193422999998</v>
      </c>
    </row>
    <row r="40" spans="1:11">
      <c r="A40" s="625" t="s">
        <v>390</v>
      </c>
      <c r="B40" s="626">
        <v>4.1869762599999998</v>
      </c>
      <c r="C40" s="628" t="s">
        <v>41</v>
      </c>
      <c r="D40" s="628">
        <v>61.632787779999987</v>
      </c>
      <c r="E40" s="628">
        <v>8.1136834799999988</v>
      </c>
      <c r="F40" s="628" t="s">
        <v>41</v>
      </c>
      <c r="G40" s="628" t="s">
        <v>41</v>
      </c>
      <c r="H40" s="628">
        <v>5.4257931399999997</v>
      </c>
      <c r="I40" s="628">
        <v>36.746453899999999</v>
      </c>
      <c r="J40" s="626">
        <v>73.933447520000001</v>
      </c>
      <c r="K40" s="628">
        <v>42.172247040000002</v>
      </c>
    </row>
    <row r="41" spans="1:11">
      <c r="A41" s="625" t="s">
        <v>391</v>
      </c>
      <c r="B41" s="626">
        <v>646.6639703699999</v>
      </c>
      <c r="C41" s="628">
        <v>225.75860019999999</v>
      </c>
      <c r="D41" s="628">
        <v>184.14161644999999</v>
      </c>
      <c r="E41" s="628">
        <v>314.88985614999996</v>
      </c>
      <c r="F41" s="628">
        <v>220.83156826000001</v>
      </c>
      <c r="G41" s="628">
        <v>184.48657077000001</v>
      </c>
      <c r="H41" s="628">
        <v>1205.24700145</v>
      </c>
      <c r="I41" s="628">
        <v>840.63499082999999</v>
      </c>
      <c r="J41" s="626">
        <v>1371.4540431699995</v>
      </c>
      <c r="K41" s="628">
        <v>2451.20013131</v>
      </c>
    </row>
    <row r="42" spans="1:11">
      <c r="A42" s="625" t="s">
        <v>392</v>
      </c>
      <c r="B42" s="626">
        <v>244.55600312000001</v>
      </c>
      <c r="C42" s="628">
        <v>11.530700489999999</v>
      </c>
      <c r="D42" s="628">
        <v>9.2541792300000001</v>
      </c>
      <c r="E42" s="628">
        <v>107.82086610000002</v>
      </c>
      <c r="F42" s="628">
        <v>582.98916253999994</v>
      </c>
      <c r="G42" s="628" t="s">
        <v>41</v>
      </c>
      <c r="H42" s="628">
        <v>74.820984949999996</v>
      </c>
      <c r="I42" s="628">
        <v>89.27482590000001</v>
      </c>
      <c r="J42" s="626">
        <v>373.16174894</v>
      </c>
      <c r="K42" s="628">
        <v>747.08497339000007</v>
      </c>
    </row>
    <row r="43" spans="1:11">
      <c r="A43" s="625" t="s">
        <v>393</v>
      </c>
      <c r="B43" s="626">
        <v>2322.8196828999994</v>
      </c>
      <c r="C43" s="628">
        <v>1192.9012816499999</v>
      </c>
      <c r="D43" s="628">
        <v>529.59075726999993</v>
      </c>
      <c r="E43" s="628">
        <v>955.32433755</v>
      </c>
      <c r="F43" s="628">
        <v>2911.1340701199997</v>
      </c>
      <c r="G43" s="628">
        <v>364.00216534000003</v>
      </c>
      <c r="H43" s="628">
        <v>538.81182107999996</v>
      </c>
      <c r="I43" s="628">
        <v>1320.9732303400001</v>
      </c>
      <c r="J43" s="626">
        <v>5000.6360593699992</v>
      </c>
      <c r="K43" s="628">
        <v>5134.9212868800014</v>
      </c>
    </row>
    <row r="44" spans="1:11">
      <c r="A44" s="625" t="s">
        <v>394</v>
      </c>
      <c r="B44" s="626">
        <v>807.63178419000008</v>
      </c>
      <c r="C44" s="628">
        <v>170.86742499999997</v>
      </c>
      <c r="D44" s="628">
        <v>758.90016635999984</v>
      </c>
      <c r="E44" s="628">
        <v>816.90618753999991</v>
      </c>
      <c r="F44" s="628">
        <v>1039.5478382999997</v>
      </c>
      <c r="G44" s="628">
        <v>349.14441574</v>
      </c>
      <c r="H44" s="628">
        <v>130.07658609000001</v>
      </c>
      <c r="I44" s="628">
        <v>356.45665694999997</v>
      </c>
      <c r="J44" s="626">
        <v>2554.3055630900003</v>
      </c>
      <c r="K44" s="628">
        <v>1875.22549708</v>
      </c>
    </row>
    <row r="45" spans="1:11">
      <c r="A45" s="625" t="s">
        <v>395</v>
      </c>
      <c r="B45" s="626">
        <v>839.78099999999995</v>
      </c>
      <c r="C45" s="628">
        <v>1208.1079999999999</v>
      </c>
      <c r="D45" s="628">
        <v>474.43599999999998</v>
      </c>
      <c r="E45" s="628">
        <v>504.142</v>
      </c>
      <c r="F45" s="628">
        <v>1450.85</v>
      </c>
      <c r="G45" s="628">
        <v>648.77499999999998</v>
      </c>
      <c r="H45" s="628">
        <v>377.06599999999997</v>
      </c>
      <c r="I45" s="628">
        <v>131.49100000000001</v>
      </c>
      <c r="J45" s="626">
        <v>3026.4670000000001</v>
      </c>
      <c r="K45" s="628">
        <v>2608.1819999999998</v>
      </c>
    </row>
    <row r="46" spans="1:11">
      <c r="A46" s="644" t="s">
        <v>396</v>
      </c>
      <c r="B46" s="516">
        <v>11241.213892870001</v>
      </c>
      <c r="C46" s="342">
        <v>5642.4310629399997</v>
      </c>
      <c r="D46" s="342">
        <v>3006.8809916499995</v>
      </c>
      <c r="E46" s="342">
        <v>5201.5909232299991</v>
      </c>
      <c r="F46" s="342">
        <v>14539.992579169999</v>
      </c>
      <c r="G46" s="342">
        <v>2652.09869067</v>
      </c>
      <c r="H46" s="342">
        <v>5102.3371092399993</v>
      </c>
      <c r="I46" s="342">
        <v>5309.6117127200005</v>
      </c>
      <c r="J46" s="516">
        <v>25092.116870689999</v>
      </c>
      <c r="K46" s="342">
        <v>27604.040091800001</v>
      </c>
    </row>
    <row r="47" spans="1:11">
      <c r="A47" s="84" t="s">
        <v>397</v>
      </c>
      <c r="B47" s="621"/>
      <c r="C47" s="622"/>
      <c r="D47" s="623"/>
      <c r="E47" s="622"/>
      <c r="F47" s="622"/>
      <c r="G47" s="623"/>
      <c r="H47" s="622"/>
      <c r="I47" s="622"/>
      <c r="J47" s="624"/>
      <c r="K47" s="622"/>
    </row>
    <row r="48" spans="1:11">
      <c r="A48" s="625" t="s">
        <v>387</v>
      </c>
      <c r="B48" s="626">
        <v>1292.175066</v>
      </c>
      <c r="C48" s="628">
        <v>1098.24141508</v>
      </c>
      <c r="D48" s="628">
        <v>1005.288</v>
      </c>
      <c r="E48" s="628">
        <v>1176.9558025699998</v>
      </c>
      <c r="F48" s="628">
        <v>1361.838</v>
      </c>
      <c r="G48" s="628">
        <v>859.86900000000003</v>
      </c>
      <c r="H48" s="628">
        <v>1280.18986875</v>
      </c>
      <c r="I48" s="628">
        <v>1213.0470119700001</v>
      </c>
      <c r="J48" s="626">
        <v>4572.6602836499997</v>
      </c>
      <c r="K48" s="628">
        <v>4714.9438807200004</v>
      </c>
    </row>
    <row r="49" spans="1:11">
      <c r="A49" s="131" t="s">
        <v>388</v>
      </c>
      <c r="B49" s="626">
        <v>122.303</v>
      </c>
      <c r="C49" s="628">
        <v>31.704999999999998</v>
      </c>
      <c r="D49" s="628">
        <v>4.8719999999999999</v>
      </c>
      <c r="E49" s="628">
        <v>172.38590026</v>
      </c>
      <c r="F49" s="628">
        <v>94.91</v>
      </c>
      <c r="G49" s="628">
        <v>71.013000000000005</v>
      </c>
      <c r="H49" s="628">
        <v>188.738</v>
      </c>
      <c r="I49" s="628">
        <v>318.339</v>
      </c>
      <c r="J49" s="626">
        <v>331.26590025999997</v>
      </c>
      <c r="K49" s="628">
        <v>673</v>
      </c>
    </row>
    <row r="50" spans="1:11">
      <c r="A50" s="625" t="s">
        <v>389</v>
      </c>
      <c r="B50" s="626">
        <v>177.82026063000001</v>
      </c>
      <c r="C50" s="628">
        <v>61.229331730000006</v>
      </c>
      <c r="D50" s="628">
        <v>82.095386739999995</v>
      </c>
      <c r="E50" s="628">
        <v>52.32300081999999</v>
      </c>
      <c r="F50" s="628">
        <v>483.65528071</v>
      </c>
      <c r="G50" s="628">
        <v>28.677433799999996</v>
      </c>
      <c r="H50" s="628">
        <v>20.99675916</v>
      </c>
      <c r="I50" s="628">
        <v>48.829581340000004</v>
      </c>
      <c r="J50" s="626">
        <v>373.46797991999995</v>
      </c>
      <c r="K50" s="628">
        <v>582.15905500999997</v>
      </c>
    </row>
    <row r="51" spans="1:11">
      <c r="A51" s="625" t="s">
        <v>390</v>
      </c>
      <c r="B51" s="626" t="s">
        <v>41</v>
      </c>
      <c r="C51" s="628" t="s">
        <v>41</v>
      </c>
      <c r="D51" s="628" t="s">
        <v>41</v>
      </c>
      <c r="E51" s="628">
        <v>12.022351119999998</v>
      </c>
      <c r="F51" s="628" t="s">
        <v>41</v>
      </c>
      <c r="G51" s="628">
        <v>1.1566995500000001</v>
      </c>
      <c r="H51" s="628">
        <v>1.03575321</v>
      </c>
      <c r="I51" s="628" t="s">
        <v>41</v>
      </c>
      <c r="J51" s="626">
        <v>12.022351119999998</v>
      </c>
      <c r="K51" s="628">
        <v>2.1924527599999997</v>
      </c>
    </row>
    <row r="52" spans="1:11">
      <c r="A52" s="625" t="s">
        <v>391</v>
      </c>
      <c r="B52" s="626">
        <v>616.10123504999979</v>
      </c>
      <c r="C52" s="628">
        <v>262.68625425999994</v>
      </c>
      <c r="D52" s="628">
        <v>83.553364619999968</v>
      </c>
      <c r="E52" s="628">
        <v>70.680473919999997</v>
      </c>
      <c r="F52" s="628">
        <v>188.08195301000001</v>
      </c>
      <c r="G52" s="628">
        <v>122.61759539999998</v>
      </c>
      <c r="H52" s="628">
        <v>235.64290351000002</v>
      </c>
      <c r="I52" s="628">
        <v>181.69714850999998</v>
      </c>
      <c r="J52" s="626">
        <v>1033.0213278499998</v>
      </c>
      <c r="K52" s="628">
        <v>728.03960042999995</v>
      </c>
    </row>
    <row r="53" spans="1:11">
      <c r="A53" s="625" t="s">
        <v>392</v>
      </c>
      <c r="B53" s="626">
        <v>34.492787649999997</v>
      </c>
      <c r="C53" s="628">
        <v>12.651078509999998</v>
      </c>
      <c r="D53" s="628" t="s">
        <v>41</v>
      </c>
      <c r="E53" s="628">
        <v>17.462645390000002</v>
      </c>
      <c r="F53" s="628">
        <v>868.81825633999995</v>
      </c>
      <c r="G53" s="628">
        <v>2.8998026800000001</v>
      </c>
      <c r="H53" s="628">
        <v>29.281354019999998</v>
      </c>
      <c r="I53" s="628">
        <v>14.106645239999999</v>
      </c>
      <c r="J53" s="626">
        <v>65.087105719999997</v>
      </c>
      <c r="K53" s="628">
        <v>915.10605827999996</v>
      </c>
    </row>
    <row r="54" spans="1:11">
      <c r="A54" s="625" t="s">
        <v>393</v>
      </c>
      <c r="B54" s="626">
        <v>2737.7840422799995</v>
      </c>
      <c r="C54" s="628">
        <v>1628.8470878500002</v>
      </c>
      <c r="D54" s="628">
        <v>873.32716720999997</v>
      </c>
      <c r="E54" s="628">
        <v>2824.0868762699997</v>
      </c>
      <c r="F54" s="628">
        <v>1994.5746623299999</v>
      </c>
      <c r="G54" s="628">
        <v>427.01297038000001</v>
      </c>
      <c r="H54" s="628">
        <v>749.03205357000002</v>
      </c>
      <c r="I54" s="628">
        <v>656.01296115000002</v>
      </c>
      <c r="J54" s="626">
        <v>8064.0451736099985</v>
      </c>
      <c r="K54" s="628">
        <v>3826.6326474299999</v>
      </c>
    </row>
    <row r="55" spans="1:11">
      <c r="A55" s="625" t="s">
        <v>394</v>
      </c>
      <c r="B55" s="626">
        <v>136.51391093999999</v>
      </c>
      <c r="C55" s="628">
        <v>108.49253247</v>
      </c>
      <c r="D55" s="628">
        <v>114.09626483999999</v>
      </c>
      <c r="E55" s="628">
        <v>139.85848934999999</v>
      </c>
      <c r="F55" s="628">
        <v>340.63112965999994</v>
      </c>
      <c r="G55" s="628">
        <v>62.635101019999993</v>
      </c>
      <c r="H55" s="628">
        <v>84.039538850000014</v>
      </c>
      <c r="I55" s="628">
        <v>75.041695829999995</v>
      </c>
      <c r="J55" s="626">
        <v>498.96119760000005</v>
      </c>
      <c r="K55" s="628">
        <v>562.34746536</v>
      </c>
    </row>
    <row r="56" spans="1:11">
      <c r="A56" s="625" t="s">
        <v>395</v>
      </c>
      <c r="B56" s="626">
        <v>3643.7360713400003</v>
      </c>
      <c r="C56" s="628">
        <v>3913.7017535800001</v>
      </c>
      <c r="D56" s="628">
        <v>3551.1428737399997</v>
      </c>
      <c r="E56" s="628">
        <v>4067.9691630799998</v>
      </c>
      <c r="F56" s="628">
        <v>7952.4604589600003</v>
      </c>
      <c r="G56" s="628">
        <v>5371.0384412900003</v>
      </c>
      <c r="H56" s="628">
        <v>2468.8001623100004</v>
      </c>
      <c r="I56" s="628">
        <v>2316.35484146</v>
      </c>
      <c r="J56" s="626">
        <v>15176.549861739999</v>
      </c>
      <c r="K56" s="628">
        <v>18108.65390402</v>
      </c>
    </row>
    <row r="57" spans="1:11">
      <c r="A57" s="644" t="s">
        <v>398</v>
      </c>
      <c r="B57" s="516">
        <v>8760.926373889999</v>
      </c>
      <c r="C57" s="342">
        <v>7117.5544534799992</v>
      </c>
      <c r="D57" s="342">
        <v>5714.8556513200001</v>
      </c>
      <c r="E57" s="342">
        <v>8533.744702779999</v>
      </c>
      <c r="F57" s="342">
        <v>13284.969741009998</v>
      </c>
      <c r="G57" s="342">
        <v>6946.9200441200001</v>
      </c>
      <c r="H57" s="342">
        <v>5057.7563933800011</v>
      </c>
      <c r="I57" s="342">
        <v>4823.4288855000004</v>
      </c>
      <c r="J57" s="516">
        <v>30127.081181469999</v>
      </c>
      <c r="K57" s="342">
        <v>30113.075064010001</v>
      </c>
    </row>
    <row r="58" spans="1:11">
      <c r="A58" s="640"/>
      <c r="B58" s="645"/>
      <c r="C58" s="646"/>
      <c r="D58" s="646"/>
      <c r="E58" s="646"/>
      <c r="F58" s="646"/>
      <c r="G58" s="646"/>
      <c r="H58" s="646"/>
      <c r="I58" s="646"/>
      <c r="J58" s="645"/>
      <c r="K58" s="646"/>
    </row>
    <row r="59" spans="1:11">
      <c r="A59" s="643" t="s">
        <v>136</v>
      </c>
      <c r="B59" s="635">
        <v>20002.140266760001</v>
      </c>
      <c r="C59" s="636">
        <v>12759.985516419998</v>
      </c>
      <c r="D59" s="636">
        <v>8721.7366429699996</v>
      </c>
      <c r="E59" s="636">
        <v>13735.335626009999</v>
      </c>
      <c r="F59" s="636">
        <v>27824.962320179995</v>
      </c>
      <c r="G59" s="636">
        <v>9599.018734790001</v>
      </c>
      <c r="H59" s="636">
        <v>10160.09350262</v>
      </c>
      <c r="I59" s="636">
        <v>10133.040598220001</v>
      </c>
      <c r="J59" s="635">
        <v>55219.198052159998</v>
      </c>
      <c r="K59" s="636">
        <v>57717.115155810003</v>
      </c>
    </row>
    <row r="62" spans="1:11">
      <c r="A62" s="647" t="s">
        <v>379</v>
      </c>
      <c r="B62" s="647"/>
      <c r="C62" s="647"/>
      <c r="D62" s="648"/>
      <c r="E62" s="648"/>
      <c r="F62" s="648"/>
      <c r="G62" s="648"/>
      <c r="H62" s="567"/>
    </row>
    <row r="63" spans="1:11" ht="15.75" thickBot="1">
      <c r="A63" s="233" t="s">
        <v>199</v>
      </c>
      <c r="B63" s="233"/>
      <c r="C63" s="142"/>
      <c r="D63" s="142" t="s">
        <v>400</v>
      </c>
      <c r="E63" s="649" t="s">
        <v>401</v>
      </c>
      <c r="F63" s="142" t="s">
        <v>402</v>
      </c>
      <c r="G63" s="142" t="s">
        <v>184</v>
      </c>
      <c r="H63" s="141" t="s">
        <v>136</v>
      </c>
    </row>
    <row r="64" spans="1:11">
      <c r="A64" s="84" t="s">
        <v>386</v>
      </c>
      <c r="B64" s="84"/>
      <c r="C64" s="53"/>
      <c r="D64" s="650"/>
      <c r="E64" s="650"/>
      <c r="F64" s="650"/>
      <c r="G64" s="650"/>
      <c r="H64" s="651"/>
    </row>
    <row r="65" spans="1:8">
      <c r="A65" s="625" t="s">
        <v>387</v>
      </c>
      <c r="B65" s="625"/>
      <c r="C65" s="625"/>
      <c r="D65" s="627" t="s">
        <v>41</v>
      </c>
      <c r="E65" s="627">
        <v>12.06727225192</v>
      </c>
      <c r="F65" s="627">
        <v>47.322492430489994</v>
      </c>
      <c r="G65" s="627">
        <v>4.45029598074</v>
      </c>
      <c r="H65" s="655">
        <v>63.883331233950003</v>
      </c>
    </row>
    <row r="66" spans="1:8">
      <c r="A66" s="131" t="s">
        <v>388</v>
      </c>
      <c r="B66" s="131"/>
      <c r="C66" s="625"/>
      <c r="D66" s="627">
        <v>14.766997012440006</v>
      </c>
      <c r="E66" s="627">
        <v>1.2340694534900001</v>
      </c>
      <c r="F66" s="627">
        <v>1.1506080000000001</v>
      </c>
      <c r="G66" s="627">
        <v>5.7876758478400001</v>
      </c>
      <c r="H66" s="655">
        <v>22.939350313770003</v>
      </c>
    </row>
    <row r="67" spans="1:8">
      <c r="A67" s="625" t="s">
        <v>389</v>
      </c>
      <c r="B67" s="625"/>
      <c r="C67" s="625"/>
      <c r="D67" s="627">
        <v>22.445545808089992</v>
      </c>
      <c r="E67" s="627">
        <v>1.9303950986499996</v>
      </c>
      <c r="F67" s="627">
        <v>1.9492745326500003</v>
      </c>
      <c r="G67" s="627">
        <v>3.3400037618099985</v>
      </c>
      <c r="H67" s="655">
        <v>29.665219201199992</v>
      </c>
    </row>
    <row r="68" spans="1:8">
      <c r="A68" s="625" t="s">
        <v>390</v>
      </c>
      <c r="B68" s="625"/>
      <c r="C68" s="625"/>
      <c r="D68" s="627">
        <v>3.1431530841099988</v>
      </c>
      <c r="E68" s="627" t="s">
        <v>41</v>
      </c>
      <c r="F68" s="627" t="s">
        <v>41</v>
      </c>
      <c r="G68" s="627" t="s">
        <v>41</v>
      </c>
      <c r="H68" s="655">
        <v>3.5973724589299985</v>
      </c>
    </row>
    <row r="69" spans="1:8">
      <c r="A69" s="625" t="s">
        <v>391</v>
      </c>
      <c r="B69" s="625"/>
      <c r="C69" s="625"/>
      <c r="D69" s="627">
        <v>39.278118143639993</v>
      </c>
      <c r="E69" s="627">
        <v>3.4710463096099997</v>
      </c>
      <c r="F69" s="627">
        <v>1.58550055436</v>
      </c>
      <c r="G69" s="627">
        <v>4.5006176813899996</v>
      </c>
      <c r="H69" s="655">
        <v>48.835282689000003</v>
      </c>
    </row>
    <row r="70" spans="1:8">
      <c r="A70" s="625" t="s">
        <v>392</v>
      </c>
      <c r="B70" s="625"/>
      <c r="C70" s="625"/>
      <c r="D70" s="627">
        <v>4.8789550737099994</v>
      </c>
      <c r="E70" s="627" t="s">
        <v>41</v>
      </c>
      <c r="F70" s="627">
        <v>1.4651275772300001</v>
      </c>
      <c r="G70" s="627" t="s">
        <v>41</v>
      </c>
      <c r="H70" s="655">
        <v>7.2000689377199993</v>
      </c>
    </row>
    <row r="71" spans="1:8">
      <c r="A71" s="625" t="s">
        <v>393</v>
      </c>
      <c r="B71" s="625"/>
      <c r="C71" s="625"/>
      <c r="D71" s="627">
        <v>76.468425359790018</v>
      </c>
      <c r="E71" s="627">
        <v>7.8858255405200026</v>
      </c>
      <c r="F71" s="627">
        <v>6.6776465761200017</v>
      </c>
      <c r="G71" s="627">
        <v>7.9668005720199977</v>
      </c>
      <c r="H71" s="655">
        <v>98.998698048450024</v>
      </c>
    </row>
    <row r="72" spans="1:8">
      <c r="A72" s="131" t="s">
        <v>394</v>
      </c>
      <c r="B72" s="131"/>
      <c r="C72" s="625"/>
      <c r="D72" s="627">
        <v>5.323659978230002</v>
      </c>
      <c r="E72" s="627">
        <v>9.3616106224099997</v>
      </c>
      <c r="F72" s="627">
        <v>4.788925847579999</v>
      </c>
      <c r="G72" s="627">
        <v>0.65807983695999983</v>
      </c>
      <c r="H72" s="655">
        <v>20.132276285180001</v>
      </c>
    </row>
    <row r="73" spans="1:8">
      <c r="A73" s="625" t="s">
        <v>395</v>
      </c>
      <c r="B73" s="625"/>
      <c r="C73" s="625"/>
      <c r="D73" s="627">
        <v>46</v>
      </c>
      <c r="E73" s="627">
        <v>6</v>
      </c>
      <c r="F73" s="627">
        <v>1</v>
      </c>
      <c r="G73" s="627">
        <v>3</v>
      </c>
      <c r="H73" s="655">
        <v>56</v>
      </c>
    </row>
    <row r="74" spans="1:8">
      <c r="A74" s="644" t="s">
        <v>396</v>
      </c>
      <c r="B74" s="644"/>
      <c r="C74" s="644"/>
      <c r="D74" s="652">
        <v>212.12857472458001</v>
      </c>
      <c r="E74" s="652">
        <v>42.551427364719991</v>
      </c>
      <c r="F74" s="652">
        <v>66.403699687170018</v>
      </c>
      <c r="G74" s="653">
        <v>30.211948455599991</v>
      </c>
      <c r="H74" s="654">
        <v>351.29565023206999</v>
      </c>
    </row>
    <row r="75" spans="1:8">
      <c r="A75" s="84" t="s">
        <v>397</v>
      </c>
      <c r="B75" s="84"/>
      <c r="C75" s="53"/>
      <c r="D75" s="650"/>
      <c r="E75" s="650"/>
      <c r="F75" s="650"/>
      <c r="G75" s="650"/>
      <c r="H75" s="651"/>
    </row>
    <row r="76" spans="1:8">
      <c r="A76" s="625" t="s">
        <v>387</v>
      </c>
      <c r="B76" s="625"/>
      <c r="C76" s="625"/>
      <c r="D76" s="627" t="s">
        <v>41</v>
      </c>
      <c r="E76" s="627">
        <v>4.6162125736599986</v>
      </c>
      <c r="F76" s="627">
        <v>22.179650378260003</v>
      </c>
      <c r="G76" s="627">
        <v>1.7244739013199999</v>
      </c>
      <c r="H76" s="655">
        <v>28.569969473720004</v>
      </c>
    </row>
    <row r="77" spans="1:8">
      <c r="A77" s="625" t="s">
        <v>388</v>
      </c>
      <c r="B77" s="625"/>
      <c r="C77" s="625"/>
      <c r="D77" s="627">
        <v>6.313889634499998</v>
      </c>
      <c r="E77" s="627">
        <v>1.1477429393100005</v>
      </c>
      <c r="F77" s="627">
        <v>1.3166046618599998</v>
      </c>
      <c r="G77" s="627">
        <v>1.8539595929199992</v>
      </c>
      <c r="H77" s="655">
        <v>10.632196828589999</v>
      </c>
    </row>
    <row r="78" spans="1:8">
      <c r="A78" s="625" t="s">
        <v>389</v>
      </c>
      <c r="B78" s="625"/>
      <c r="C78" s="625"/>
      <c r="D78" s="627">
        <v>14.137819343100002</v>
      </c>
      <c r="E78" s="627">
        <v>2.3216158433599996</v>
      </c>
      <c r="F78" s="627">
        <v>3.0170092816600018</v>
      </c>
      <c r="G78" s="627">
        <v>1.9845556895500001</v>
      </c>
      <c r="H78" s="655">
        <v>21.461000157670007</v>
      </c>
    </row>
    <row r="79" spans="1:8">
      <c r="A79" s="625" t="s">
        <v>390</v>
      </c>
      <c r="B79" s="625"/>
      <c r="C79" s="625"/>
      <c r="D79" s="627">
        <v>1.1992395599799999</v>
      </c>
      <c r="E79" s="627" t="s">
        <v>41</v>
      </c>
      <c r="F79" s="627" t="s">
        <v>41</v>
      </c>
      <c r="G79" s="627" t="s">
        <v>41</v>
      </c>
      <c r="H79" s="655">
        <v>1.4762033950599998</v>
      </c>
    </row>
    <row r="80" spans="1:8">
      <c r="A80" s="625" t="s">
        <v>391</v>
      </c>
      <c r="B80" s="625"/>
      <c r="C80" s="625"/>
      <c r="D80" s="627">
        <v>23.251208756870014</v>
      </c>
      <c r="E80" s="627">
        <v>2.7976855095300008</v>
      </c>
      <c r="F80" s="627">
        <v>4.2898477787999996</v>
      </c>
      <c r="G80" s="627">
        <v>2.2317461433499988</v>
      </c>
      <c r="H80" s="655">
        <v>32.570488188550009</v>
      </c>
    </row>
    <row r="81" spans="1:11">
      <c r="A81" s="625" t="s">
        <v>392</v>
      </c>
      <c r="B81" s="625"/>
      <c r="C81" s="625"/>
      <c r="D81" s="627">
        <v>1.35391603936</v>
      </c>
      <c r="E81" s="627" t="s">
        <v>41</v>
      </c>
      <c r="F81" s="627">
        <v>1.03727515421</v>
      </c>
      <c r="G81" s="627" t="s">
        <v>41</v>
      </c>
      <c r="H81" s="655">
        <v>2.70470120911</v>
      </c>
    </row>
    <row r="82" spans="1:11">
      <c r="A82" s="625" t="s">
        <v>393</v>
      </c>
      <c r="B82" s="625"/>
      <c r="C82" s="625"/>
      <c r="D82" s="627">
        <v>47.976045569789981</v>
      </c>
      <c r="E82" s="627">
        <v>31.843467363270012</v>
      </c>
      <c r="F82" s="627">
        <v>8.9589908386499975</v>
      </c>
      <c r="G82" s="627">
        <v>3.0023157304800003</v>
      </c>
      <c r="H82" s="655">
        <v>91.780819502189971</v>
      </c>
    </row>
    <row r="83" spans="1:11">
      <c r="A83" s="625" t="s">
        <v>394</v>
      </c>
      <c r="B83" s="625"/>
      <c r="C83" s="625"/>
      <c r="D83" s="627">
        <v>1.9977933987200005</v>
      </c>
      <c r="E83" s="627">
        <v>2.6248858799600003</v>
      </c>
      <c r="F83" s="627">
        <v>1.8715542197499992</v>
      </c>
      <c r="G83" s="627" t="s">
        <v>41</v>
      </c>
      <c r="H83" s="655">
        <v>6.8470240243000005</v>
      </c>
    </row>
    <row r="84" spans="1:11">
      <c r="A84" s="625" t="s">
        <v>395</v>
      </c>
      <c r="B84" s="625"/>
      <c r="C84" s="625"/>
      <c r="D84" s="627">
        <v>135</v>
      </c>
      <c r="E84" s="627">
        <v>65</v>
      </c>
      <c r="F84" s="627">
        <v>16</v>
      </c>
      <c r="G84" s="627">
        <v>5</v>
      </c>
      <c r="H84" s="655">
        <v>222</v>
      </c>
    </row>
    <row r="85" spans="1:11">
      <c r="A85" s="644" t="s">
        <v>398</v>
      </c>
      <c r="B85" s="644"/>
      <c r="C85" s="644"/>
      <c r="D85" s="652">
        <v>231.16924863732996</v>
      </c>
      <c r="E85" s="652">
        <v>111</v>
      </c>
      <c r="F85" s="652">
        <v>58.689189393979994</v>
      </c>
      <c r="G85" s="653">
        <v>16.135970880549998</v>
      </c>
      <c r="H85" s="654">
        <v>418</v>
      </c>
    </row>
    <row r="86" spans="1:11">
      <c r="A86" s="656"/>
      <c r="B86" s="656"/>
      <c r="C86" s="27"/>
      <c r="D86" s="657"/>
      <c r="E86" s="657"/>
      <c r="F86" s="657"/>
      <c r="G86" s="657"/>
      <c r="H86" s="658"/>
    </row>
    <row r="87" spans="1:11">
      <c r="A87" s="644" t="s">
        <v>136</v>
      </c>
      <c r="B87" s="644"/>
      <c r="C87" s="644"/>
      <c r="D87" s="652">
        <v>443.43207000082998</v>
      </c>
      <c r="E87" s="652">
        <v>153.20961190540999</v>
      </c>
      <c r="F87" s="652">
        <v>125.55804544648001</v>
      </c>
      <c r="G87" s="653">
        <v>46.742059305579986</v>
      </c>
      <c r="H87" s="654">
        <v>768.94178665830009</v>
      </c>
    </row>
    <row r="89" spans="1:11">
      <c r="A89" s="1" t="s">
        <v>380</v>
      </c>
      <c r="B89" s="567"/>
      <c r="C89" s="567"/>
      <c r="D89" s="567"/>
      <c r="E89" s="567"/>
      <c r="F89" s="567"/>
      <c r="G89" s="567"/>
      <c r="H89" s="567"/>
      <c r="I89" s="567"/>
      <c r="J89" s="567"/>
      <c r="K89" s="567"/>
    </row>
    <row r="90" spans="1:11">
      <c r="A90" s="148"/>
      <c r="B90" s="148"/>
      <c r="C90" s="178"/>
      <c r="D90" s="148"/>
      <c r="E90" s="148"/>
      <c r="F90" s="148"/>
      <c r="G90" s="545"/>
      <c r="H90" s="148"/>
      <c r="I90" s="148"/>
      <c r="J90" s="9" t="s">
        <v>575</v>
      </c>
      <c r="K90" s="620" t="s">
        <v>575</v>
      </c>
    </row>
    <row r="91" spans="1:11" ht="15.75" thickBot="1">
      <c r="A91" s="603" t="s">
        <v>199</v>
      </c>
      <c r="B91" s="141" t="s">
        <v>693</v>
      </c>
      <c r="C91" s="142" t="s">
        <v>25</v>
      </c>
      <c r="D91" s="142" t="s">
        <v>26</v>
      </c>
      <c r="E91" s="142" t="s">
        <v>27</v>
      </c>
      <c r="F91" s="142" t="s">
        <v>28</v>
      </c>
      <c r="G91" s="142" t="s">
        <v>29</v>
      </c>
      <c r="H91" s="142" t="s">
        <v>30</v>
      </c>
      <c r="I91" s="142" t="s">
        <v>31</v>
      </c>
      <c r="J91" s="51">
        <v>2017</v>
      </c>
      <c r="K91" s="659">
        <v>2016</v>
      </c>
    </row>
    <row r="92" spans="1:11">
      <c r="A92" s="660" t="s">
        <v>108</v>
      </c>
      <c r="B92" s="661">
        <v>403.5338619995801</v>
      </c>
      <c r="C92" s="662">
        <v>401.27889843951999</v>
      </c>
      <c r="D92" s="662">
        <v>396.78326032054002</v>
      </c>
      <c r="E92" s="662">
        <v>394.82128609214004</v>
      </c>
      <c r="F92" s="662">
        <v>394.29600881556905</v>
      </c>
      <c r="G92" s="662">
        <v>392.63200329898001</v>
      </c>
      <c r="H92" s="662">
        <v>388.21645146435998</v>
      </c>
      <c r="I92" s="663">
        <v>386.22258603591001</v>
      </c>
      <c r="J92" s="664">
        <v>403.53386199958004</v>
      </c>
      <c r="K92" s="665">
        <v>394.29600881556905</v>
      </c>
    </row>
    <row r="93" spans="1:11">
      <c r="A93" s="660" t="s">
        <v>109</v>
      </c>
      <c r="B93" s="661">
        <v>310.78820485535999</v>
      </c>
      <c r="C93" s="662">
        <v>310.04386242791003</v>
      </c>
      <c r="D93" s="662">
        <v>306.56273195992998</v>
      </c>
      <c r="E93" s="662">
        <v>306.95553987906999</v>
      </c>
      <c r="F93" s="662">
        <v>306.03648446634605</v>
      </c>
      <c r="G93" s="662">
        <v>303.57157288202973</v>
      </c>
      <c r="H93" s="662">
        <v>301.39119248163968</v>
      </c>
      <c r="I93" s="666">
        <v>300.52265296993971</v>
      </c>
      <c r="J93" s="664">
        <v>310.78820485535999</v>
      </c>
      <c r="K93" s="665">
        <v>306.03648446634605</v>
      </c>
    </row>
    <row r="94" spans="1:11">
      <c r="A94" s="660" t="s">
        <v>403</v>
      </c>
      <c r="B94" s="667">
        <v>300.91330847412996</v>
      </c>
      <c r="C94" s="665">
        <v>300.37507932470999</v>
      </c>
      <c r="D94" s="665">
        <v>296.83804389053</v>
      </c>
      <c r="E94" s="665">
        <v>297.10277315217002</v>
      </c>
      <c r="F94" s="665">
        <v>296.387828512336</v>
      </c>
      <c r="G94" s="665">
        <v>295.29940436214969</v>
      </c>
      <c r="H94" s="665">
        <v>293.11894963025969</v>
      </c>
      <c r="I94" s="666">
        <v>292.81578585908971</v>
      </c>
      <c r="J94" s="664">
        <v>300.91330847412996</v>
      </c>
      <c r="K94" s="665">
        <v>296.387828512336</v>
      </c>
    </row>
    <row r="95" spans="1:11">
      <c r="A95" s="660" t="s">
        <v>404</v>
      </c>
      <c r="B95" s="667">
        <v>7.1061228540299979</v>
      </c>
      <c r="C95" s="665">
        <v>7.000084458199999</v>
      </c>
      <c r="D95" s="665">
        <v>7.0009282795999992</v>
      </c>
      <c r="E95" s="665">
        <v>7.0760283841999998</v>
      </c>
      <c r="F95" s="665">
        <v>7.0591519562</v>
      </c>
      <c r="G95" s="665">
        <v>5.6479289574999996</v>
      </c>
      <c r="H95" s="665">
        <v>5.7451650742999991</v>
      </c>
      <c r="I95" s="666">
        <v>5.3377730231000005</v>
      </c>
      <c r="J95" s="664">
        <v>7.1061228540299988</v>
      </c>
      <c r="K95" s="665">
        <v>7.0591519562</v>
      </c>
    </row>
    <row r="96" spans="1:11">
      <c r="A96" s="660" t="s">
        <v>405</v>
      </c>
      <c r="B96" s="667">
        <v>2.7687735272</v>
      </c>
      <c r="C96" s="665">
        <v>2.6686986450000001</v>
      </c>
      <c r="D96" s="665">
        <v>2.7237597897999999</v>
      </c>
      <c r="E96" s="665">
        <v>2.7767383426999999</v>
      </c>
      <c r="F96" s="665">
        <v>2.5895039978099996</v>
      </c>
      <c r="G96" s="665">
        <v>2.6242395623800001</v>
      </c>
      <c r="H96" s="665">
        <v>2.5270777770799997</v>
      </c>
      <c r="I96" s="666">
        <v>2.3690940877499997</v>
      </c>
      <c r="J96" s="664">
        <v>2.7687735272</v>
      </c>
      <c r="K96" s="665">
        <v>2.5895039978099996</v>
      </c>
    </row>
    <row r="97" spans="1:11">
      <c r="A97" s="660" t="s">
        <v>110</v>
      </c>
      <c r="B97" s="667">
        <v>18.601758951899999</v>
      </c>
      <c r="C97" s="665">
        <v>19.605775262709997</v>
      </c>
      <c r="D97" s="665">
        <v>19.745663130619999</v>
      </c>
      <c r="E97" s="665">
        <v>20.808015738050003</v>
      </c>
      <c r="F97" s="665">
        <v>20.394255886439939</v>
      </c>
      <c r="G97" s="665">
        <v>21.371343931369992</v>
      </c>
      <c r="H97" s="665">
        <v>21.832903383329999</v>
      </c>
      <c r="I97" s="666">
        <v>21.899765450269999</v>
      </c>
      <c r="J97" s="664">
        <v>18.601758951899999</v>
      </c>
      <c r="K97" s="665">
        <v>20.394255886439936</v>
      </c>
    </row>
    <row r="98" spans="1:11">
      <c r="A98" s="668" t="s">
        <v>111</v>
      </c>
      <c r="B98" s="667">
        <v>36.017960850760005</v>
      </c>
      <c r="C98" s="665">
        <v>35.231922330560003</v>
      </c>
      <c r="D98" s="665">
        <v>34.582731628070007</v>
      </c>
      <c r="E98" s="665">
        <v>34.023866142520006</v>
      </c>
      <c r="F98" s="665">
        <v>33.645921324727347</v>
      </c>
      <c r="G98" s="665">
        <v>32.965980455019995</v>
      </c>
      <c r="H98" s="665">
        <v>32.258577635039998</v>
      </c>
      <c r="I98" s="666">
        <v>31.700576233669999</v>
      </c>
      <c r="J98" s="664">
        <v>36.017960850760005</v>
      </c>
      <c r="K98" s="665">
        <v>33.645921324727347</v>
      </c>
    </row>
    <row r="99" spans="1:11">
      <c r="A99" s="644" t="s">
        <v>406</v>
      </c>
      <c r="B99" s="669">
        <v>768.94178665759989</v>
      </c>
      <c r="C99" s="653">
        <v>766.16045846070017</v>
      </c>
      <c r="D99" s="653">
        <v>757.67438703916002</v>
      </c>
      <c r="E99" s="653">
        <v>756.60870785177997</v>
      </c>
      <c r="F99" s="653">
        <v>754.37267049308218</v>
      </c>
      <c r="G99" s="653">
        <v>750.54090056739949</v>
      </c>
      <c r="H99" s="653">
        <v>743.69912496436962</v>
      </c>
      <c r="I99" s="670">
        <v>740.3455806897897</v>
      </c>
      <c r="J99" s="654">
        <v>768.94178665759989</v>
      </c>
      <c r="K99" s="653">
        <v>754.37267049308218</v>
      </c>
    </row>
    <row r="100" spans="1:11">
      <c r="A100" s="644" t="s">
        <v>407</v>
      </c>
      <c r="B100" s="669">
        <v>791.83767881229994</v>
      </c>
      <c r="C100" s="653">
        <v>789.33098193315993</v>
      </c>
      <c r="D100" s="653">
        <v>777.2508902591801</v>
      </c>
      <c r="E100" s="653">
        <v>775.38153637733024</v>
      </c>
      <c r="F100" s="653">
        <v>771.09839055059012</v>
      </c>
      <c r="G100" s="653">
        <v>771.61627088250032</v>
      </c>
      <c r="H100" s="653">
        <v>763.42732316154991</v>
      </c>
      <c r="I100" s="670">
        <v>755.05440286571013</v>
      </c>
      <c r="J100" s="654">
        <v>791.83767881230028</v>
      </c>
      <c r="K100" s="653">
        <v>771.0983905505899</v>
      </c>
    </row>
    <row r="101" spans="1:11">
      <c r="A101" s="2"/>
      <c r="B101" s="671"/>
      <c r="C101" s="672"/>
      <c r="D101" s="672"/>
      <c r="E101" s="672"/>
      <c r="F101" s="672"/>
      <c r="G101" s="672"/>
      <c r="H101" s="672"/>
      <c r="I101" s="673"/>
      <c r="J101" s="674"/>
      <c r="K101" s="675"/>
    </row>
    <row r="102" spans="1:11">
      <c r="A102" s="68" t="s">
        <v>408</v>
      </c>
      <c r="B102" s="552">
        <v>0.80604433018491473</v>
      </c>
      <c r="C102" s="553">
        <v>0.80797428987316811</v>
      </c>
      <c r="D102" s="553">
        <v>0.81417550269232386</v>
      </c>
      <c r="E102" s="553">
        <v>0.82555528597524264</v>
      </c>
      <c r="F102" s="553">
        <v>0.81825194404056001</v>
      </c>
      <c r="G102" s="553">
        <v>0.77413778360238084</v>
      </c>
      <c r="H102" s="553">
        <v>0.78322362449731819</v>
      </c>
      <c r="I102" s="554">
        <v>0.78471085843232913</v>
      </c>
      <c r="J102" s="552">
        <v>0.81215912795735345</v>
      </c>
      <c r="K102" s="553">
        <v>0.78865387515580865</v>
      </c>
    </row>
    <row r="103" spans="1:11">
      <c r="A103" s="68" t="s">
        <v>409</v>
      </c>
      <c r="B103" s="552">
        <v>0.83758768133611339</v>
      </c>
      <c r="C103" s="553">
        <v>0.8363788461035413</v>
      </c>
      <c r="D103" s="553">
        <v>0.84487030780785821</v>
      </c>
      <c r="E103" s="553">
        <v>0.85950186047078558</v>
      </c>
      <c r="F103" s="553">
        <v>0.85040612390062809</v>
      </c>
      <c r="G103" s="553">
        <v>0.78120655076426737</v>
      </c>
      <c r="H103" s="553">
        <v>0.79004994525070793</v>
      </c>
      <c r="I103" s="554">
        <v>0.78827557658064051</v>
      </c>
      <c r="J103" s="552">
        <v>0.84232686359986664</v>
      </c>
      <c r="K103" s="553">
        <v>0.8000152888455313</v>
      </c>
    </row>
    <row r="104" spans="1:11">
      <c r="A104" s="2" t="s">
        <v>410</v>
      </c>
      <c r="B104" s="676">
        <v>0.76321670668652697</v>
      </c>
      <c r="C104" s="677">
        <v>0.76953336489137392</v>
      </c>
      <c r="D104" s="677">
        <v>0.77284549219598264</v>
      </c>
      <c r="E104" s="677">
        <v>0.77998789118022216</v>
      </c>
      <c r="F104" s="677">
        <v>0.77501138570091843</v>
      </c>
      <c r="G104" s="677">
        <v>0.76465692836993593</v>
      </c>
      <c r="H104" s="677">
        <v>0.77410256792334808</v>
      </c>
      <c r="I104" s="678">
        <v>0.77993374515634772</v>
      </c>
      <c r="J104" s="676">
        <v>0.77132886471030737</v>
      </c>
      <c r="K104" s="677">
        <v>0.77337171653833336</v>
      </c>
    </row>
    <row r="105" spans="1:11">
      <c r="A105" s="1"/>
      <c r="B105" s="1"/>
      <c r="C105" s="1"/>
      <c r="D105" s="171"/>
      <c r="E105" s="171"/>
      <c r="F105" s="171"/>
      <c r="G105" s="177"/>
      <c r="H105" s="171"/>
      <c r="I105" s="171"/>
      <c r="J105" s="171"/>
      <c r="K105" s="171"/>
    </row>
    <row r="106" spans="1:11">
      <c r="A106" s="148"/>
      <c r="B106" s="148"/>
      <c r="C106" s="178"/>
      <c r="D106" s="148"/>
      <c r="E106" s="148"/>
      <c r="F106" s="148"/>
      <c r="G106" s="545"/>
      <c r="H106" s="148"/>
      <c r="I106" s="148"/>
      <c r="J106" s="9" t="s">
        <v>575</v>
      </c>
      <c r="K106" s="620" t="s">
        <v>575</v>
      </c>
    </row>
    <row r="107" spans="1:11" ht="15.75" thickBot="1">
      <c r="A107" s="603" t="s">
        <v>199</v>
      </c>
      <c r="B107" s="141" t="s">
        <v>693</v>
      </c>
      <c r="C107" s="142" t="s">
        <v>25</v>
      </c>
      <c r="D107" s="142" t="s">
        <v>26</v>
      </c>
      <c r="E107" s="142" t="s">
        <v>27</v>
      </c>
      <c r="F107" s="142" t="s">
        <v>28</v>
      </c>
      <c r="G107" s="142" t="s">
        <v>29</v>
      </c>
      <c r="H107" s="142" t="s">
        <v>30</v>
      </c>
      <c r="I107" s="142" t="s">
        <v>31</v>
      </c>
      <c r="J107" s="51">
        <v>2017</v>
      </c>
      <c r="K107" s="659">
        <v>2016</v>
      </c>
    </row>
    <row r="108" spans="1:11">
      <c r="A108" s="68" t="s">
        <v>411</v>
      </c>
      <c r="B108" s="537">
        <v>63</v>
      </c>
      <c r="C108" s="17">
        <v>63</v>
      </c>
      <c r="D108" s="17">
        <v>64</v>
      </c>
      <c r="E108" s="17">
        <v>64</v>
      </c>
      <c r="F108" s="17">
        <v>64</v>
      </c>
      <c r="G108" s="17">
        <v>65</v>
      </c>
      <c r="H108" s="17">
        <v>65</v>
      </c>
      <c r="I108" s="538">
        <v>66</v>
      </c>
      <c r="J108" s="537">
        <v>63</v>
      </c>
      <c r="K108" s="17">
        <v>64</v>
      </c>
    </row>
    <row r="109" spans="1:11">
      <c r="A109" s="68" t="s">
        <v>409</v>
      </c>
      <c r="B109" s="537">
        <v>63</v>
      </c>
      <c r="C109" s="17">
        <v>64</v>
      </c>
      <c r="D109" s="17">
        <v>64</v>
      </c>
      <c r="E109" s="17">
        <v>65</v>
      </c>
      <c r="F109" s="17">
        <v>65</v>
      </c>
      <c r="G109" s="17">
        <v>66</v>
      </c>
      <c r="H109" s="17">
        <v>66</v>
      </c>
      <c r="I109" s="538">
        <v>67</v>
      </c>
      <c r="J109" s="537">
        <v>63</v>
      </c>
      <c r="K109" s="17">
        <v>65</v>
      </c>
    </row>
    <row r="110" spans="1:11">
      <c r="A110" s="68" t="s">
        <v>410</v>
      </c>
      <c r="B110" s="537">
        <v>62</v>
      </c>
      <c r="C110" s="17">
        <v>61</v>
      </c>
      <c r="D110" s="17">
        <v>62</v>
      </c>
      <c r="E110" s="17">
        <v>62</v>
      </c>
      <c r="F110" s="17">
        <v>64</v>
      </c>
      <c r="G110" s="17">
        <v>64</v>
      </c>
      <c r="H110" s="17">
        <v>63</v>
      </c>
      <c r="I110" s="538">
        <v>64</v>
      </c>
      <c r="J110" s="537">
        <v>62</v>
      </c>
      <c r="K110" s="17">
        <v>64</v>
      </c>
    </row>
    <row r="111" spans="1:11">
      <c r="A111" s="679" t="s">
        <v>412</v>
      </c>
      <c r="B111" s="680" t="s">
        <v>413</v>
      </c>
      <c r="C111" s="681" t="s">
        <v>413</v>
      </c>
      <c r="D111" s="681" t="s">
        <v>413</v>
      </c>
      <c r="E111" s="681" t="s">
        <v>413</v>
      </c>
      <c r="F111" s="681" t="s">
        <v>413</v>
      </c>
      <c r="G111" s="681" t="s">
        <v>413</v>
      </c>
      <c r="H111" s="681" t="s">
        <v>413</v>
      </c>
      <c r="I111" s="682" t="s">
        <v>413</v>
      </c>
      <c r="J111" s="539" t="s">
        <v>413</v>
      </c>
      <c r="K111" s="681" t="s">
        <v>413</v>
      </c>
    </row>
    <row r="114" spans="1:11">
      <c r="A114" s="647" t="s">
        <v>381</v>
      </c>
      <c r="B114" s="647"/>
      <c r="C114" s="647"/>
      <c r="D114" s="683"/>
      <c r="E114" s="648"/>
      <c r="F114" s="648"/>
      <c r="G114" s="648"/>
    </row>
    <row r="115" spans="1:11" ht="15.75" thickBot="1">
      <c r="A115" s="233" t="s">
        <v>414</v>
      </c>
      <c r="B115" s="233"/>
      <c r="C115" s="142"/>
      <c r="D115" s="142" t="s">
        <v>400</v>
      </c>
      <c r="E115" s="649" t="s">
        <v>401</v>
      </c>
      <c r="F115" s="142" t="s">
        <v>402</v>
      </c>
      <c r="G115" s="142" t="s">
        <v>184</v>
      </c>
      <c r="H115" s="1148" t="s">
        <v>415</v>
      </c>
    </row>
    <row r="116" spans="1:11">
      <c r="A116" s="625" t="s">
        <v>416</v>
      </c>
      <c r="B116" s="625"/>
      <c r="C116" s="625"/>
      <c r="D116" s="62">
        <v>194800.0712874856</v>
      </c>
      <c r="E116" s="62">
        <v>58389.890032355586</v>
      </c>
      <c r="F116" s="62">
        <v>49880.433854452094</v>
      </c>
      <c r="G116" s="62">
        <v>3399.2873733631509</v>
      </c>
      <c r="H116" s="129">
        <v>306469.68254765536</v>
      </c>
    </row>
    <row r="117" spans="1:11">
      <c r="A117" s="625" t="s">
        <v>417</v>
      </c>
      <c r="B117" s="625"/>
      <c r="C117" s="625"/>
      <c r="D117" s="62">
        <v>85070.142542620684</v>
      </c>
      <c r="E117" s="62">
        <v>15964.772649549337</v>
      </c>
      <c r="F117" s="62">
        <v>10455.60307632446</v>
      </c>
      <c r="G117" s="62">
        <v>13268.243326233458</v>
      </c>
      <c r="H117" s="129">
        <v>124758.76159472801</v>
      </c>
    </row>
    <row r="118" spans="1:11">
      <c r="A118" s="625" t="s">
        <v>418</v>
      </c>
      <c r="B118" s="625"/>
      <c r="C118" s="625"/>
      <c r="D118" s="62">
        <v>69889.488118122477</v>
      </c>
      <c r="E118" s="62">
        <v>26911.95039095125</v>
      </c>
      <c r="F118" s="62">
        <v>24134.307879426957</v>
      </c>
      <c r="G118" s="62">
        <v>16010.842169851645</v>
      </c>
      <c r="H118" s="129">
        <v>136946.58855835229</v>
      </c>
    </row>
    <row r="119" spans="1:11">
      <c r="A119" s="625" t="s">
        <v>419</v>
      </c>
      <c r="B119" s="625"/>
      <c r="C119" s="625"/>
      <c r="D119" s="62">
        <v>71284.683578793425</v>
      </c>
      <c r="E119" s="62">
        <v>36805.444550676504</v>
      </c>
      <c r="F119" s="62">
        <v>18512.296633364505</v>
      </c>
      <c r="G119" s="62">
        <v>8515.0065946135292</v>
      </c>
      <c r="H119" s="129">
        <v>135117.43135744805</v>
      </c>
    </row>
    <row r="120" spans="1:11">
      <c r="A120" s="625" t="s">
        <v>420</v>
      </c>
      <c r="B120" s="625"/>
      <c r="C120" s="625"/>
      <c r="D120" s="62">
        <v>22348.211831222441</v>
      </c>
      <c r="E120" s="62">
        <v>11989.328637224593</v>
      </c>
      <c r="F120" s="62">
        <v>5633.6725913298214</v>
      </c>
      <c r="G120" s="62">
        <v>5575.9000851900828</v>
      </c>
      <c r="H120" s="129">
        <v>45547.113144967036</v>
      </c>
    </row>
    <row r="121" spans="1:11">
      <c r="A121" s="630" t="s">
        <v>421</v>
      </c>
      <c r="B121" s="630"/>
      <c r="C121" s="630"/>
      <c r="D121" s="127">
        <v>0.69138481993572898</v>
      </c>
      <c r="E121" s="127">
        <v>3166.7901364960044</v>
      </c>
      <c r="F121" s="127">
        <v>16934.727925907282</v>
      </c>
      <c r="G121" s="127" t="s">
        <v>41</v>
      </c>
      <c r="H121" s="126">
        <v>20102.209447223213</v>
      </c>
    </row>
    <row r="122" spans="1:11">
      <c r="A122" s="684" t="s">
        <v>136</v>
      </c>
      <c r="B122" s="684"/>
      <c r="C122" s="684"/>
      <c r="D122" s="636">
        <v>443393.28874306462</v>
      </c>
      <c r="E122" s="636">
        <v>153228.17639725329</v>
      </c>
      <c r="F122" s="636">
        <v>125551.04196080512</v>
      </c>
      <c r="G122" s="636">
        <v>46769.279549251871</v>
      </c>
      <c r="H122" s="635">
        <v>768941.78665037395</v>
      </c>
    </row>
    <row r="125" spans="1:11">
      <c r="A125" s="647" t="s">
        <v>422</v>
      </c>
      <c r="B125" s="647"/>
      <c r="C125" s="685"/>
      <c r="D125" s="648"/>
      <c r="E125" s="648"/>
      <c r="F125" s="648"/>
      <c r="G125" s="648"/>
      <c r="H125" s="686"/>
      <c r="I125" s="686"/>
      <c r="J125" s="567"/>
      <c r="K125" s="808"/>
    </row>
    <row r="126" spans="1:11">
      <c r="A126" s="687" t="s">
        <v>423</v>
      </c>
      <c r="B126" s="687"/>
      <c r="C126" s="687"/>
      <c r="D126" s="687"/>
      <c r="E126" s="1394" t="s">
        <v>424</v>
      </c>
      <c r="F126" s="1394" t="s">
        <v>425</v>
      </c>
      <c r="G126" s="963"/>
      <c r="H126" s="963"/>
      <c r="I126" s="963"/>
      <c r="J126" s="323" t="s">
        <v>130</v>
      </c>
      <c r="K126" s="1149" t="s">
        <v>426</v>
      </c>
    </row>
    <row r="127" spans="1:11" ht="15.75" thickBot="1">
      <c r="A127" s="688" t="s">
        <v>152</v>
      </c>
      <c r="B127" s="688"/>
      <c r="C127" s="688"/>
      <c r="D127" s="688"/>
      <c r="E127" s="1395"/>
      <c r="F127" s="1395"/>
      <c r="G127" s="964" t="s">
        <v>427</v>
      </c>
      <c r="H127" s="964" t="s">
        <v>428</v>
      </c>
      <c r="I127" s="964" t="s">
        <v>429</v>
      </c>
      <c r="J127" s="689" t="s">
        <v>199</v>
      </c>
      <c r="K127" s="689" t="s">
        <v>430</v>
      </c>
    </row>
    <row r="128" spans="1:11">
      <c r="A128" s="1135" t="s">
        <v>431</v>
      </c>
      <c r="B128" s="1135"/>
      <c r="C128" s="1135"/>
      <c r="D128" s="1135"/>
      <c r="E128" s="1136">
        <v>36.262030669226824</v>
      </c>
      <c r="F128" s="1136">
        <v>30.749264915675159</v>
      </c>
      <c r="G128" s="1136">
        <v>21.293529889528489</v>
      </c>
      <c r="H128" s="1136">
        <v>9.6258685933383212</v>
      </c>
      <c r="I128" s="1136">
        <v>2.0693059322312264</v>
      </c>
      <c r="J128" s="1137">
        <v>453.90475059132649</v>
      </c>
      <c r="K128" s="1137">
        <v>63</v>
      </c>
    </row>
    <row r="129" spans="1:11">
      <c r="A129" s="124" t="s">
        <v>432</v>
      </c>
      <c r="B129" s="124"/>
      <c r="C129" s="124"/>
      <c r="D129" s="124"/>
      <c r="E129" s="1138">
        <v>42.276789065456825</v>
      </c>
      <c r="F129" s="1138">
        <v>34.110059091041009</v>
      </c>
      <c r="G129" s="1138">
        <v>18.311739710672761</v>
      </c>
      <c r="H129" s="1138">
        <v>3.2728759518036656</v>
      </c>
      <c r="I129" s="1138">
        <v>2.0285361810257521</v>
      </c>
      <c r="J129" s="1139">
        <v>128.30189311557319</v>
      </c>
      <c r="K129" s="1139">
        <v>52</v>
      </c>
    </row>
    <row r="130" spans="1:11">
      <c r="A130" s="68" t="s">
        <v>184</v>
      </c>
      <c r="B130" s="68"/>
      <c r="C130" s="68"/>
      <c r="D130" s="68"/>
      <c r="E130" s="1138">
        <v>38.753164367927226</v>
      </c>
      <c r="F130" s="1138">
        <v>32.668703084868682</v>
      </c>
      <c r="G130" s="1138">
        <v>21.09101947424935</v>
      </c>
      <c r="H130" s="1138">
        <v>6.0349046183678876</v>
      </c>
      <c r="I130" s="1138">
        <v>1.4522084545868619</v>
      </c>
      <c r="J130" s="1139">
        <v>47.776026452275801</v>
      </c>
      <c r="K130" s="1139">
        <v>58</v>
      </c>
    </row>
    <row r="131" spans="1:11">
      <c r="A131" s="1140" t="s">
        <v>433</v>
      </c>
      <c r="B131" s="1140"/>
      <c r="C131" s="1140"/>
      <c r="D131" s="1140"/>
      <c r="E131" s="1141">
        <v>41.327963121470688</v>
      </c>
      <c r="F131" s="1141">
        <v>27.038452738030731</v>
      </c>
      <c r="G131" s="1141">
        <v>16.911669562647546</v>
      </c>
      <c r="H131" s="1141">
        <v>8.2354639665814524</v>
      </c>
      <c r="I131" s="1141">
        <v>6.4864506112695617</v>
      </c>
      <c r="J131" s="1142">
        <v>161.85500872980404</v>
      </c>
      <c r="K131" s="1142">
        <v>70</v>
      </c>
    </row>
    <row r="132" spans="1:11">
      <c r="A132" s="56" t="s">
        <v>434</v>
      </c>
      <c r="B132" s="56"/>
      <c r="C132" s="56"/>
      <c r="D132" s="56"/>
      <c r="E132" s="1143">
        <v>38.422407657143225</v>
      </c>
      <c r="F132" s="1143">
        <v>30.651120869662829</v>
      </c>
      <c r="G132" s="1143">
        <v>19.90249920406854</v>
      </c>
      <c r="H132" s="1143">
        <v>8.0956219809045855</v>
      </c>
      <c r="I132" s="1143">
        <v>2.9283502882208152</v>
      </c>
      <c r="J132" s="1144">
        <v>100</v>
      </c>
      <c r="K132" s="1144">
        <v>63</v>
      </c>
    </row>
    <row r="133" spans="1:11">
      <c r="A133" s="1145" t="s">
        <v>435</v>
      </c>
      <c r="B133" s="1145"/>
      <c r="C133" s="1145"/>
      <c r="D133" s="1145"/>
      <c r="E133" s="1146">
        <v>304.24310096558446</v>
      </c>
      <c r="F133" s="1146">
        <v>242.70712404779377</v>
      </c>
      <c r="G133" s="1146">
        <v>157.59548773839398</v>
      </c>
      <c r="H133" s="1146">
        <v>64.104185185220899</v>
      </c>
      <c r="I133" s="1146">
        <v>23.187780951986447</v>
      </c>
      <c r="J133" s="1144">
        <v>791.83767888897967</v>
      </c>
      <c r="K133" s="1144"/>
    </row>
    <row r="134" spans="1:11">
      <c r="A134" s="1147" t="s">
        <v>749</v>
      </c>
      <c r="B134" s="1147"/>
      <c r="C134" s="1147"/>
      <c r="D134" s="1147"/>
      <c r="E134" s="167"/>
      <c r="F134" s="167"/>
      <c r="G134" s="167"/>
      <c r="H134" s="167"/>
      <c r="I134" s="167"/>
      <c r="J134" s="167"/>
      <c r="K134" s="167"/>
    </row>
    <row r="137" spans="1:11">
      <c r="A137" s="249" t="s">
        <v>382</v>
      </c>
      <c r="B137" s="380"/>
      <c r="C137" s="380"/>
      <c r="D137" s="380"/>
      <c r="E137" s="380"/>
      <c r="F137" s="380"/>
      <c r="G137" s="380"/>
      <c r="H137" s="380"/>
      <c r="I137" s="380"/>
      <c r="J137" s="380"/>
      <c r="K137" s="380"/>
    </row>
    <row r="138" spans="1:11">
      <c r="A138" s="8"/>
      <c r="B138" s="148"/>
      <c r="C138" s="148"/>
      <c r="D138" s="148"/>
      <c r="E138" s="148"/>
      <c r="F138" s="148"/>
      <c r="G138" s="148"/>
      <c r="H138" s="148"/>
      <c r="I138" s="148"/>
      <c r="J138" s="148"/>
      <c r="K138" s="148"/>
    </row>
    <row r="139" spans="1:11" ht="15.75" thickBot="1">
      <c r="A139" s="1150" t="s">
        <v>436</v>
      </c>
      <c r="B139" s="603"/>
      <c r="C139" s="603"/>
      <c r="D139" s="80" t="s">
        <v>693</v>
      </c>
      <c r="E139" s="81" t="s">
        <v>25</v>
      </c>
      <c r="F139" s="81" t="s">
        <v>26</v>
      </c>
      <c r="G139" s="81" t="s">
        <v>27</v>
      </c>
      <c r="H139" s="81" t="s">
        <v>28</v>
      </c>
      <c r="I139" s="81" t="s">
        <v>29</v>
      </c>
      <c r="J139" s="81" t="s">
        <v>30</v>
      </c>
      <c r="K139" s="81" t="s">
        <v>31</v>
      </c>
    </row>
    <row r="140" spans="1:11" ht="15.75">
      <c r="A140" s="1151" t="s">
        <v>750</v>
      </c>
      <c r="B140" s="27"/>
      <c r="C140" s="27"/>
      <c r="D140" s="1152">
        <v>2208</v>
      </c>
      <c r="E140" s="1153">
        <v>2186</v>
      </c>
      <c r="F140" s="1153">
        <v>2187</v>
      </c>
      <c r="G140" s="1153">
        <v>2186</v>
      </c>
      <c r="H140" s="1153">
        <v>2173</v>
      </c>
      <c r="I140" s="1153">
        <v>2152</v>
      </c>
      <c r="J140" s="1153">
        <v>2147</v>
      </c>
      <c r="K140" s="1153">
        <v>2137</v>
      </c>
    </row>
    <row r="141" spans="1:11">
      <c r="A141" s="690" t="s">
        <v>437</v>
      </c>
      <c r="B141" s="27"/>
      <c r="C141" s="27"/>
      <c r="D141" s="1152">
        <v>1208</v>
      </c>
      <c r="E141" s="1153">
        <v>1196</v>
      </c>
      <c r="F141" s="1153">
        <v>1199</v>
      </c>
      <c r="G141" s="1153">
        <v>1202</v>
      </c>
      <c r="H141" s="1153">
        <v>1191</v>
      </c>
      <c r="I141" s="1153">
        <v>1180</v>
      </c>
      <c r="J141" s="1153">
        <v>1177</v>
      </c>
      <c r="K141" s="1153">
        <v>1170</v>
      </c>
    </row>
    <row r="142" spans="1:11">
      <c r="A142" s="21" t="s">
        <v>438</v>
      </c>
      <c r="B142" s="1154"/>
      <c r="C142" s="1154"/>
      <c r="D142" s="1152">
        <v>955</v>
      </c>
      <c r="E142" s="1153">
        <v>933</v>
      </c>
      <c r="F142" s="1153">
        <v>910.15</v>
      </c>
      <c r="G142" s="1153">
        <v>889.04200000000003</v>
      </c>
      <c r="H142" s="1153">
        <v>865.95</v>
      </c>
      <c r="I142" s="1153">
        <v>842.20500000000004</v>
      </c>
      <c r="J142" s="1153">
        <v>817.89499999999998</v>
      </c>
      <c r="K142" s="1153">
        <v>784.92700000000002</v>
      </c>
    </row>
    <row r="143" spans="1:11">
      <c r="A143" s="92" t="s">
        <v>439</v>
      </c>
      <c r="B143" s="54"/>
      <c r="C143" s="54"/>
      <c r="D143" s="1155">
        <v>79</v>
      </c>
      <c r="E143" s="1156">
        <v>78</v>
      </c>
      <c r="F143" s="1156">
        <v>75.900000000000006</v>
      </c>
      <c r="G143" s="1156">
        <v>74</v>
      </c>
      <c r="H143" s="1156">
        <v>72.7</v>
      </c>
      <c r="I143" s="1156">
        <v>71.373305084745795</v>
      </c>
      <c r="J143" s="1156">
        <v>69.489804587935396</v>
      </c>
      <c r="K143" s="1156">
        <v>67.087777777777774</v>
      </c>
    </row>
    <row r="144" spans="1:11" ht="15.75">
      <c r="A144" s="92" t="s">
        <v>751</v>
      </c>
      <c r="B144" s="54"/>
      <c r="C144" s="54"/>
      <c r="D144" s="1152">
        <v>108514</v>
      </c>
      <c r="E144" s="1153">
        <v>132699</v>
      </c>
      <c r="F144" s="1153">
        <v>115462</v>
      </c>
      <c r="G144" s="1153">
        <v>122250</v>
      </c>
      <c r="H144" s="1153">
        <v>133521</v>
      </c>
      <c r="I144" s="1153">
        <v>132319</v>
      </c>
      <c r="J144" s="1153">
        <v>123835</v>
      </c>
      <c r="K144" s="1153">
        <v>132296</v>
      </c>
    </row>
    <row r="145" spans="1:13" ht="15.75">
      <c r="A145" s="21" t="s">
        <v>752</v>
      </c>
      <c r="B145" s="1154"/>
      <c r="C145" s="1154"/>
      <c r="D145" s="1152">
        <v>4055</v>
      </c>
      <c r="E145" s="1153">
        <v>3946</v>
      </c>
      <c r="F145" s="1153">
        <v>3813.3670000000002</v>
      </c>
      <c r="G145" s="1153">
        <v>3697.9050000000002</v>
      </c>
      <c r="H145" s="1153">
        <v>3575.6550000000002</v>
      </c>
      <c r="I145" s="1153">
        <v>3442.134</v>
      </c>
      <c r="J145" s="1153">
        <v>3309.8150000000001</v>
      </c>
      <c r="K145" s="1153">
        <v>3185.98</v>
      </c>
    </row>
    <row r="146" spans="1:13" ht="15.75">
      <c r="A146" s="92" t="s">
        <v>753</v>
      </c>
      <c r="B146" s="54"/>
      <c r="C146" s="54"/>
      <c r="D146" s="1152">
        <v>13573</v>
      </c>
      <c r="E146" s="1153">
        <v>13155</v>
      </c>
      <c r="F146" s="1153">
        <v>14061</v>
      </c>
      <c r="G146" s="1153">
        <v>14788</v>
      </c>
      <c r="H146" s="1153">
        <v>15029</v>
      </c>
      <c r="I146" s="1153">
        <v>14402.587</v>
      </c>
      <c r="J146" s="1153">
        <v>16361.51</v>
      </c>
      <c r="K146" s="1153">
        <v>17313.687000000002</v>
      </c>
    </row>
    <row r="147" spans="1:13">
      <c r="A147" s="1157" t="s">
        <v>440</v>
      </c>
      <c r="B147" s="1154"/>
      <c r="C147" s="1154"/>
      <c r="D147" s="1152">
        <v>11114</v>
      </c>
      <c r="E147" s="1153">
        <v>11044</v>
      </c>
      <c r="F147" s="1153">
        <v>10861</v>
      </c>
      <c r="G147" s="1153">
        <v>10058</v>
      </c>
      <c r="H147" s="1153">
        <v>9734</v>
      </c>
      <c r="I147" s="1153">
        <v>9189.0380000000005</v>
      </c>
      <c r="J147" s="1153">
        <v>10128.866</v>
      </c>
      <c r="K147" s="1153">
        <v>9473.6</v>
      </c>
    </row>
    <row r="148" spans="1:13">
      <c r="A148" s="92" t="s">
        <v>441</v>
      </c>
      <c r="B148" s="1154"/>
      <c r="C148" s="1154"/>
      <c r="D148" s="1152">
        <v>1110</v>
      </c>
      <c r="E148" s="1153">
        <v>1079</v>
      </c>
      <c r="F148" s="1153">
        <v>1147</v>
      </c>
      <c r="G148" s="1153">
        <v>1191</v>
      </c>
      <c r="H148" s="1153">
        <v>1239</v>
      </c>
      <c r="I148" s="1153">
        <v>1198.509</v>
      </c>
      <c r="J148" s="1153">
        <v>984.29899999999998</v>
      </c>
      <c r="K148" s="1153">
        <v>1024.586</v>
      </c>
    </row>
    <row r="149" spans="1:13">
      <c r="A149" s="691" t="s">
        <v>442</v>
      </c>
      <c r="B149" s="71"/>
      <c r="C149" s="71"/>
      <c r="D149" s="1158">
        <v>3209</v>
      </c>
      <c r="E149" s="692">
        <v>3209</v>
      </c>
      <c r="F149" s="692">
        <v>3266</v>
      </c>
      <c r="G149" s="692">
        <v>3363</v>
      </c>
      <c r="H149" s="692">
        <v>3630</v>
      </c>
      <c r="I149" s="692">
        <v>3671.4670000000001</v>
      </c>
      <c r="J149" s="692">
        <v>3789.1480000000001</v>
      </c>
      <c r="K149" s="692">
        <v>3672.424</v>
      </c>
    </row>
    <row r="150" spans="1:13">
      <c r="A150" s="1078" t="s">
        <v>757</v>
      </c>
      <c r="B150" s="492"/>
      <c r="C150" s="492"/>
      <c r="D150" s="492"/>
      <c r="E150" s="492"/>
      <c r="F150" s="492"/>
      <c r="G150" s="492"/>
      <c r="H150" s="492"/>
      <c r="I150" s="492"/>
      <c r="J150" s="492"/>
      <c r="K150" s="492"/>
    </row>
    <row r="151" spans="1:13">
      <c r="A151" s="1159" t="s">
        <v>754</v>
      </c>
      <c r="B151" s="492"/>
      <c r="C151" s="492"/>
      <c r="D151" s="492"/>
      <c r="E151" s="492"/>
      <c r="F151" s="492"/>
      <c r="G151" s="492"/>
      <c r="H151" s="492"/>
      <c r="I151" s="492"/>
      <c r="J151" s="492"/>
      <c r="K151" s="492"/>
    </row>
    <row r="152" spans="1:13" ht="15.75">
      <c r="A152" s="1160" t="s">
        <v>755</v>
      </c>
      <c r="B152" s="491"/>
      <c r="C152" s="491"/>
      <c r="D152" s="491"/>
      <c r="E152" s="491"/>
      <c r="F152" s="491"/>
      <c r="G152" s="491"/>
      <c r="H152" s="1161"/>
      <c r="I152" s="1161"/>
      <c r="J152" s="1161"/>
      <c r="K152" s="1161"/>
    </row>
    <row r="153" spans="1:13" ht="15.75">
      <c r="A153" s="1160" t="s">
        <v>756</v>
      </c>
      <c r="B153" s="491"/>
      <c r="C153" s="491"/>
      <c r="D153" s="491"/>
      <c r="E153" s="491"/>
      <c r="F153" s="491"/>
      <c r="G153" s="491"/>
      <c r="H153" s="491"/>
      <c r="I153" s="491"/>
      <c r="J153" s="491"/>
      <c r="K153" s="491"/>
    </row>
    <row r="156" spans="1:13">
      <c r="A156" s="693" t="s">
        <v>383</v>
      </c>
      <c r="B156" s="380"/>
      <c r="C156" s="380"/>
      <c r="D156" s="380"/>
      <c r="E156" s="380"/>
      <c r="F156" s="380"/>
      <c r="G156" s="380"/>
      <c r="H156" s="380"/>
      <c r="I156" s="380"/>
      <c r="J156" s="380"/>
      <c r="K156" s="380"/>
    </row>
    <row r="157" spans="1:13">
      <c r="A157" s="382"/>
      <c r="B157" s="382"/>
      <c r="C157" s="382"/>
      <c r="D157" s="997"/>
      <c r="E157" s="997"/>
      <c r="F157" s="997"/>
      <c r="G157" s="997"/>
      <c r="H157" s="997"/>
      <c r="I157" s="997"/>
      <c r="J157" s="997"/>
      <c r="K157" s="997"/>
      <c r="L157" s="1162" t="s">
        <v>575</v>
      </c>
      <c r="M157" s="485" t="s">
        <v>575</v>
      </c>
    </row>
    <row r="158" spans="1:13" ht="15.75" thickBot="1">
      <c r="A158" s="694"/>
      <c r="B158" s="50"/>
      <c r="C158" s="50"/>
      <c r="D158" s="82" t="s">
        <v>693</v>
      </c>
      <c r="E158" s="81" t="s">
        <v>25</v>
      </c>
      <c r="F158" s="81" t="s">
        <v>26</v>
      </c>
      <c r="G158" s="81" t="s">
        <v>27</v>
      </c>
      <c r="H158" s="81" t="s">
        <v>28</v>
      </c>
      <c r="I158" s="81" t="s">
        <v>29</v>
      </c>
      <c r="J158" s="81" t="s">
        <v>30</v>
      </c>
      <c r="K158" s="81" t="s">
        <v>31</v>
      </c>
      <c r="L158" s="1000">
        <v>2017</v>
      </c>
      <c r="M158" s="1001">
        <v>2016</v>
      </c>
    </row>
    <row r="159" spans="1:13">
      <c r="A159" s="92" t="s">
        <v>443</v>
      </c>
      <c r="B159" s="54"/>
      <c r="C159" s="54"/>
      <c r="D159" s="695">
        <v>63</v>
      </c>
      <c r="E159" s="696">
        <v>58</v>
      </c>
      <c r="F159" s="696">
        <v>60</v>
      </c>
      <c r="G159" s="696">
        <v>50</v>
      </c>
      <c r="H159" s="696">
        <v>50</v>
      </c>
      <c r="I159" s="696">
        <v>44</v>
      </c>
      <c r="J159" s="696">
        <v>44</v>
      </c>
      <c r="K159" s="696">
        <v>33</v>
      </c>
      <c r="L159" s="695">
        <v>231</v>
      </c>
      <c r="M159" s="998">
        <v>171</v>
      </c>
    </row>
    <row r="160" spans="1:13">
      <c r="A160" s="96" t="s">
        <v>444</v>
      </c>
      <c r="B160" s="54"/>
      <c r="C160" s="54"/>
      <c r="D160" s="695">
        <v>18196</v>
      </c>
      <c r="E160" s="696">
        <v>16746</v>
      </c>
      <c r="F160" s="696">
        <v>16625</v>
      </c>
      <c r="G160" s="696">
        <v>13278</v>
      </c>
      <c r="H160" s="696">
        <v>13243</v>
      </c>
      <c r="I160" s="696">
        <v>11219</v>
      </c>
      <c r="J160" s="696">
        <v>10937</v>
      </c>
      <c r="K160" s="696">
        <v>8356</v>
      </c>
      <c r="L160" s="695">
        <v>64845</v>
      </c>
      <c r="M160" s="998">
        <v>43755</v>
      </c>
    </row>
    <row r="161" spans="1:13">
      <c r="A161" s="691" t="s">
        <v>445</v>
      </c>
      <c r="B161" s="71"/>
      <c r="C161" s="71"/>
      <c r="D161" s="697">
        <v>3744560</v>
      </c>
      <c r="E161" s="698">
        <v>3661458</v>
      </c>
      <c r="F161" s="698">
        <v>3603770</v>
      </c>
      <c r="G161" s="698">
        <v>3457498</v>
      </c>
      <c r="H161" s="698">
        <v>3340650</v>
      </c>
      <c r="I161" s="698">
        <v>3194072</v>
      </c>
      <c r="J161" s="698">
        <v>3066732</v>
      </c>
      <c r="K161" s="698">
        <v>2926683</v>
      </c>
      <c r="L161" s="697">
        <v>3744560</v>
      </c>
      <c r="M161" s="999">
        <v>3340650</v>
      </c>
    </row>
    <row r="164" spans="1:13">
      <c r="A164" s="693" t="s">
        <v>384</v>
      </c>
      <c r="B164" s="380"/>
      <c r="C164" s="380"/>
      <c r="D164" s="380"/>
      <c r="E164" s="380"/>
      <c r="F164" s="380"/>
      <c r="G164" s="380"/>
      <c r="H164" s="380"/>
      <c r="I164" s="380"/>
      <c r="J164" s="380"/>
      <c r="K164" s="380"/>
    </row>
    <row r="165" spans="1:13">
      <c r="A165" s="382"/>
      <c r="B165" s="382"/>
      <c r="C165" s="382"/>
      <c r="D165" s="997"/>
      <c r="E165" s="997"/>
      <c r="F165" s="997"/>
      <c r="G165" s="997"/>
      <c r="H165" s="997"/>
      <c r="I165" s="997"/>
      <c r="J165" s="997"/>
      <c r="K165" s="997"/>
      <c r="L165" s="1162" t="s">
        <v>575</v>
      </c>
      <c r="M165" s="485" t="s">
        <v>575</v>
      </c>
    </row>
    <row r="166" spans="1:13" ht="15.75" thickBot="1">
      <c r="A166" s="694"/>
      <c r="B166" s="50"/>
      <c r="C166" s="50"/>
      <c r="D166" s="82" t="s">
        <v>693</v>
      </c>
      <c r="E166" s="81" t="s">
        <v>25</v>
      </c>
      <c r="F166" s="81" t="s">
        <v>26</v>
      </c>
      <c r="G166" s="81" t="s">
        <v>27</v>
      </c>
      <c r="H166" s="81" t="s">
        <v>28</v>
      </c>
      <c r="I166" s="81" t="s">
        <v>29</v>
      </c>
      <c r="J166" s="81" t="s">
        <v>30</v>
      </c>
      <c r="K166" s="81" t="s">
        <v>31</v>
      </c>
      <c r="L166" s="51">
        <v>2017</v>
      </c>
      <c r="M166" s="1002">
        <v>2016</v>
      </c>
    </row>
    <row r="167" spans="1:13">
      <c r="A167" s="21" t="s">
        <v>446</v>
      </c>
      <c r="B167" s="54"/>
      <c r="C167" s="54"/>
      <c r="D167" s="695">
        <v>1341</v>
      </c>
      <c r="E167" s="696">
        <v>1109</v>
      </c>
      <c r="F167" s="696">
        <v>832</v>
      </c>
      <c r="G167" s="696">
        <v>580</v>
      </c>
      <c r="H167" s="696">
        <v>484</v>
      </c>
      <c r="I167" s="696">
        <v>405</v>
      </c>
      <c r="J167" s="696">
        <v>307</v>
      </c>
      <c r="K167" s="696">
        <v>226</v>
      </c>
      <c r="L167" s="695">
        <v>3862</v>
      </c>
      <c r="M167" s="998">
        <v>1422</v>
      </c>
    </row>
    <row r="168" spans="1:13">
      <c r="A168" s="1003" t="s">
        <v>447</v>
      </c>
      <c r="B168" s="54"/>
      <c r="C168" s="54"/>
      <c r="D168" s="695">
        <v>37109</v>
      </c>
      <c r="E168" s="696">
        <v>31929</v>
      </c>
      <c r="F168" s="696">
        <v>23470</v>
      </c>
      <c r="G168" s="696">
        <v>16195</v>
      </c>
      <c r="H168" s="696">
        <v>13671</v>
      </c>
      <c r="I168" s="696">
        <v>11750</v>
      </c>
      <c r="J168" s="696">
        <v>8718</v>
      </c>
      <c r="K168" s="696">
        <v>6130</v>
      </c>
      <c r="L168" s="695">
        <v>108703</v>
      </c>
      <c r="M168" s="998">
        <v>40269</v>
      </c>
    </row>
    <row r="169" spans="1:13">
      <c r="A169" s="691" t="s">
        <v>445</v>
      </c>
      <c r="B169" s="71"/>
      <c r="C169" s="71"/>
      <c r="D169" s="697">
        <v>431240</v>
      </c>
      <c r="E169" s="698">
        <v>376844</v>
      </c>
      <c r="F169" s="698">
        <v>322424</v>
      </c>
      <c r="G169" s="698">
        <v>245808</v>
      </c>
      <c r="H169" s="698">
        <v>205685</v>
      </c>
      <c r="I169" s="698">
        <v>185033</v>
      </c>
      <c r="J169" s="698">
        <v>148427</v>
      </c>
      <c r="K169" s="698">
        <v>124747</v>
      </c>
      <c r="L169" s="697">
        <v>431240</v>
      </c>
      <c r="M169" s="999">
        <v>205685</v>
      </c>
    </row>
  </sheetData>
  <mergeCells count="2">
    <mergeCell ref="E126:E127"/>
    <mergeCell ref="F126:F127"/>
  </mergeCells>
  <pageMargins left="0.7" right="0.7" top="0.75" bottom="0.75" header="0.3" footer="0.3"/>
  <pageSetup paperSize="9" scale="1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8"/>
  <sheetViews>
    <sheetView showGridLines="0" workbookViewId="0">
      <selection activeCell="L83" sqref="L83"/>
    </sheetView>
  </sheetViews>
  <sheetFormatPr defaultRowHeight="15"/>
  <cols>
    <col min="1" max="1" width="68.140625" customWidth="1"/>
    <col min="2" max="2" width="33.7109375" customWidth="1"/>
    <col min="3" max="3" width="15.5703125" customWidth="1"/>
    <col min="4" max="8" width="15.140625" bestFit="1" customWidth="1"/>
    <col min="9" max="9" width="15.7109375" bestFit="1" customWidth="1"/>
    <col min="10" max="10" width="15.140625" bestFit="1" customWidth="1"/>
    <col min="11" max="11" width="11.7109375" customWidth="1"/>
    <col min="12" max="13" width="11.28515625" bestFit="1" customWidth="1"/>
  </cols>
  <sheetData>
    <row r="2" spans="1:11">
      <c r="A2" s="288" t="s">
        <v>448</v>
      </c>
      <c r="B2" s="156"/>
      <c r="C2" s="156"/>
      <c r="D2" s="156"/>
      <c r="E2" s="156"/>
      <c r="F2" s="156"/>
      <c r="G2" s="156"/>
      <c r="H2" s="156"/>
      <c r="I2" s="156"/>
      <c r="J2" s="156"/>
      <c r="K2" s="156"/>
    </row>
    <row r="3" spans="1:11">
      <c r="A3" s="8"/>
      <c r="B3" s="252"/>
      <c r="C3" s="252"/>
      <c r="D3" s="252"/>
      <c r="E3" s="252"/>
      <c r="F3" s="252"/>
      <c r="G3" s="252"/>
      <c r="H3" s="252"/>
      <c r="I3" s="252"/>
      <c r="J3" s="252"/>
      <c r="K3" s="252"/>
    </row>
    <row r="4" spans="1:11" ht="15.75" thickBot="1">
      <c r="A4" s="255" t="s">
        <v>454</v>
      </c>
      <c r="B4" s="1163" t="s">
        <v>158</v>
      </c>
      <c r="C4" s="1163"/>
      <c r="D4" s="80" t="s">
        <v>693</v>
      </c>
      <c r="E4" s="81" t="s">
        <v>25</v>
      </c>
      <c r="F4" s="81" t="s">
        <v>26</v>
      </c>
      <c r="G4" s="81" t="s">
        <v>27</v>
      </c>
      <c r="H4" s="358" t="s">
        <v>28</v>
      </c>
      <c r="I4" s="81" t="s">
        <v>29</v>
      </c>
      <c r="J4" s="81" t="s">
        <v>30</v>
      </c>
      <c r="K4" s="81" t="s">
        <v>31</v>
      </c>
    </row>
    <row r="5" spans="1:11">
      <c r="A5" s="699" t="s">
        <v>463</v>
      </c>
      <c r="B5" s="1164" t="s">
        <v>455</v>
      </c>
      <c r="C5" s="1164"/>
      <c r="D5" s="700">
        <v>26.6</v>
      </c>
      <c r="E5" s="334">
        <v>26.7</v>
      </c>
      <c r="F5" s="334">
        <v>26.7</v>
      </c>
      <c r="G5" s="334">
        <v>26.7</v>
      </c>
      <c r="H5" s="334">
        <v>26.6</v>
      </c>
      <c r="I5" s="334">
        <v>26.7</v>
      </c>
      <c r="J5" s="334">
        <v>26.7</v>
      </c>
      <c r="K5" s="334">
        <v>26.8</v>
      </c>
    </row>
    <row r="6" spans="1:11">
      <c r="A6" s="701"/>
      <c r="B6" s="1164" t="s">
        <v>456</v>
      </c>
      <c r="C6" s="1164"/>
      <c r="D6" s="700">
        <v>27.9</v>
      </c>
      <c r="E6" s="334">
        <v>28.4</v>
      </c>
      <c r="F6" s="334">
        <v>28.7</v>
      </c>
      <c r="G6" s="334">
        <v>28.9</v>
      </c>
      <c r="H6" s="334">
        <v>28.7</v>
      </c>
      <c r="I6" s="334">
        <v>28.7</v>
      </c>
      <c r="J6" s="334">
        <v>28.4</v>
      </c>
      <c r="K6" s="334">
        <v>28.3</v>
      </c>
    </row>
    <row r="7" spans="1:11">
      <c r="A7" s="955" t="s">
        <v>163</v>
      </c>
      <c r="B7" s="1164" t="s">
        <v>455</v>
      </c>
      <c r="C7" s="1164"/>
      <c r="D7" s="700">
        <v>9.6</v>
      </c>
      <c r="E7" s="334">
        <v>9.8000000000000007</v>
      </c>
      <c r="F7" s="334">
        <v>9.6999999999999993</v>
      </c>
      <c r="G7" s="334">
        <v>9.6999999999999993</v>
      </c>
      <c r="H7" s="334">
        <v>9.6</v>
      </c>
      <c r="I7" s="334">
        <v>9.6</v>
      </c>
      <c r="J7" s="334">
        <v>9.6999999999999993</v>
      </c>
      <c r="K7" s="334">
        <v>9.8000000000000007</v>
      </c>
    </row>
    <row r="8" spans="1:11">
      <c r="A8" s="955"/>
      <c r="B8" s="1164" t="s">
        <v>456</v>
      </c>
      <c r="C8" s="1164"/>
      <c r="D8" s="700">
        <v>12.78</v>
      </c>
      <c r="E8" s="334">
        <v>13.2</v>
      </c>
      <c r="F8" s="334">
        <v>12.8</v>
      </c>
      <c r="G8" s="334">
        <v>12.5</v>
      </c>
      <c r="H8" s="334">
        <v>12.3</v>
      </c>
      <c r="I8" s="334">
        <v>13.7</v>
      </c>
      <c r="J8" s="334">
        <v>12.8</v>
      </c>
      <c r="K8" s="334">
        <v>13.1</v>
      </c>
    </row>
    <row r="9" spans="1:11">
      <c r="A9" s="955" t="s">
        <v>464</v>
      </c>
      <c r="B9" s="1164" t="s">
        <v>455</v>
      </c>
      <c r="C9" s="1164"/>
      <c r="D9" s="700">
        <v>5.6</v>
      </c>
      <c r="E9" s="334">
        <v>5.6</v>
      </c>
      <c r="F9" s="334">
        <v>5.5</v>
      </c>
      <c r="G9" s="334">
        <v>5.4</v>
      </c>
      <c r="H9" s="334">
        <v>5.2</v>
      </c>
      <c r="I9" s="334">
        <v>5.4</v>
      </c>
      <c r="J9" s="334">
        <v>5.3</v>
      </c>
      <c r="K9" s="334">
        <v>5</v>
      </c>
    </row>
    <row r="10" spans="1:11">
      <c r="A10" s="955"/>
      <c r="B10" s="1164" t="s">
        <v>456</v>
      </c>
      <c r="C10" s="1164"/>
      <c r="D10" s="700">
        <v>4.0999999999999996</v>
      </c>
      <c r="E10" s="334">
        <v>3.8</v>
      </c>
      <c r="F10" s="334">
        <v>4.0999999999999996</v>
      </c>
      <c r="G10" s="334">
        <v>3.9</v>
      </c>
      <c r="H10" s="334">
        <v>3.7</v>
      </c>
      <c r="I10" s="334">
        <v>3.9</v>
      </c>
      <c r="J10" s="334">
        <v>3.8</v>
      </c>
      <c r="K10" s="334">
        <v>3.8</v>
      </c>
    </row>
    <row r="11" spans="1:11">
      <c r="A11" s="699" t="s">
        <v>165</v>
      </c>
      <c r="B11" s="1164" t="s">
        <v>455</v>
      </c>
      <c r="C11" s="1164"/>
      <c r="D11" s="700">
        <v>5.92</v>
      </c>
      <c r="E11" s="334">
        <v>5.9</v>
      </c>
      <c r="F11" s="334">
        <v>5.9</v>
      </c>
      <c r="G11" s="334">
        <v>5.95</v>
      </c>
      <c r="H11" s="334">
        <v>5.8</v>
      </c>
      <c r="I11" s="334">
        <v>5.8</v>
      </c>
      <c r="J11" s="334">
        <v>5.8</v>
      </c>
      <c r="K11" s="334">
        <v>5.7</v>
      </c>
    </row>
    <row r="12" spans="1:11">
      <c r="A12" s="702"/>
      <c r="B12" s="1164" t="s">
        <v>456</v>
      </c>
      <c r="C12" s="1164"/>
      <c r="D12" s="700">
        <v>6.47</v>
      </c>
      <c r="E12" s="334">
        <v>5.7</v>
      </c>
      <c r="F12" s="334">
        <v>6.1</v>
      </c>
      <c r="G12" s="334">
        <v>5.5</v>
      </c>
      <c r="H12" s="334">
        <v>5.5</v>
      </c>
      <c r="I12" s="334">
        <v>5.2</v>
      </c>
      <c r="J12" s="334">
        <v>5.5</v>
      </c>
      <c r="K12" s="334">
        <v>5.3</v>
      </c>
    </row>
    <row r="13" spans="1:11">
      <c r="A13" s="699" t="s">
        <v>112</v>
      </c>
      <c r="B13" s="1164" t="s">
        <v>170</v>
      </c>
      <c r="C13" s="1164"/>
      <c r="D13" s="700">
        <v>18.600000000000001</v>
      </c>
      <c r="E13" s="334">
        <v>18.2</v>
      </c>
      <c r="F13" s="334">
        <v>18.8</v>
      </c>
      <c r="G13" s="334">
        <v>19.3</v>
      </c>
      <c r="H13" s="334">
        <v>19.8</v>
      </c>
      <c r="I13" s="334">
        <v>20.5</v>
      </c>
      <c r="J13" s="334">
        <v>20.2</v>
      </c>
      <c r="K13" s="334">
        <v>20.3</v>
      </c>
    </row>
    <row r="14" spans="1:11">
      <c r="A14" s="703"/>
      <c r="B14" s="1164" t="s">
        <v>457</v>
      </c>
      <c r="C14" s="1164"/>
      <c r="D14" s="700">
        <v>26</v>
      </c>
      <c r="E14" s="334">
        <v>27</v>
      </c>
      <c r="F14" s="334">
        <v>28</v>
      </c>
      <c r="G14" s="334">
        <v>25</v>
      </c>
      <c r="H14" s="334">
        <v>23</v>
      </c>
      <c r="I14" s="334">
        <v>28</v>
      </c>
      <c r="J14" s="334">
        <v>28</v>
      </c>
      <c r="K14" s="334">
        <v>28</v>
      </c>
    </row>
    <row r="15" spans="1:11">
      <c r="A15" s="702" t="s">
        <v>465</v>
      </c>
      <c r="B15" s="1164" t="s">
        <v>458</v>
      </c>
      <c r="C15" s="1164"/>
      <c r="D15" s="700">
        <v>1.9</v>
      </c>
      <c r="E15" s="334">
        <v>1.9</v>
      </c>
      <c r="F15" s="334">
        <v>2</v>
      </c>
      <c r="G15" s="334">
        <v>2.1</v>
      </c>
      <c r="H15" s="334">
        <v>2.2000000000000002</v>
      </c>
      <c r="I15" s="334">
        <v>2.5</v>
      </c>
      <c r="J15" s="334">
        <v>3.1</v>
      </c>
      <c r="K15" s="334">
        <v>3.1</v>
      </c>
    </row>
    <row r="16" spans="1:11">
      <c r="A16" s="702"/>
      <c r="B16" s="1164" t="s">
        <v>456</v>
      </c>
      <c r="C16" s="1164"/>
      <c r="D16" s="700">
        <v>1.1200000000000001</v>
      </c>
      <c r="E16" s="334">
        <v>1.1000000000000001</v>
      </c>
      <c r="F16" s="334">
        <v>1.4</v>
      </c>
      <c r="G16" s="334">
        <v>1.42</v>
      </c>
      <c r="H16" s="334">
        <v>1.4</v>
      </c>
      <c r="I16" s="334">
        <v>1.4</v>
      </c>
      <c r="J16" s="334">
        <v>1.4</v>
      </c>
      <c r="K16" s="334">
        <v>1.4</v>
      </c>
    </row>
    <row r="17" spans="1:11">
      <c r="A17" s="699" t="s">
        <v>167</v>
      </c>
      <c r="B17" s="1164"/>
      <c r="C17" s="1164"/>
      <c r="D17" s="704"/>
      <c r="E17" s="334"/>
      <c r="F17" s="334"/>
      <c r="G17" s="334"/>
      <c r="H17" s="334"/>
      <c r="I17" s="334"/>
      <c r="J17" s="334"/>
      <c r="K17" s="334"/>
    </row>
    <row r="18" spans="1:11">
      <c r="A18" s="705" t="s">
        <v>459</v>
      </c>
      <c r="B18" s="1164" t="s">
        <v>455</v>
      </c>
      <c r="C18" s="1164"/>
      <c r="D18" s="700">
        <v>6.766</v>
      </c>
      <c r="E18" s="334">
        <v>6.9180000000000001</v>
      </c>
      <c r="F18" s="334">
        <v>6.6</v>
      </c>
      <c r="G18" s="334">
        <v>6.6</v>
      </c>
      <c r="H18" s="334">
        <v>6.7</v>
      </c>
      <c r="I18" s="334">
        <v>6.9</v>
      </c>
      <c r="J18" s="334">
        <v>6.9</v>
      </c>
      <c r="K18" s="334">
        <v>7</v>
      </c>
    </row>
    <row r="19" spans="1:11">
      <c r="A19" s="706"/>
      <c r="B19" s="1164" t="s">
        <v>456</v>
      </c>
      <c r="C19" s="1164"/>
      <c r="D19" s="700">
        <v>4.4219999999999997</v>
      </c>
      <c r="E19" s="334">
        <v>4.423</v>
      </c>
      <c r="F19" s="334">
        <v>4.5999999999999996</v>
      </c>
      <c r="G19" s="334">
        <v>4.4000000000000004</v>
      </c>
      <c r="H19" s="334">
        <v>5</v>
      </c>
      <c r="I19" s="334">
        <v>6.9</v>
      </c>
      <c r="J19" s="334">
        <v>9</v>
      </c>
      <c r="K19" s="334">
        <v>9</v>
      </c>
    </row>
    <row r="20" spans="1:11">
      <c r="A20" s="705" t="s">
        <v>466</v>
      </c>
      <c r="B20" s="1164" t="s">
        <v>455</v>
      </c>
      <c r="C20" s="1164"/>
      <c r="D20" s="700">
        <v>2.4089999999999998</v>
      </c>
      <c r="E20" s="334">
        <v>2.4119999999999999</v>
      </c>
      <c r="F20" s="334">
        <v>2.13</v>
      </c>
      <c r="G20" s="334">
        <v>2.0299999999999998</v>
      </c>
      <c r="H20" s="334">
        <v>1.96</v>
      </c>
      <c r="I20" s="334">
        <v>1.9</v>
      </c>
      <c r="J20" s="334">
        <v>2.6</v>
      </c>
      <c r="K20" s="334">
        <v>2.4</v>
      </c>
    </row>
    <row r="21" spans="1:11">
      <c r="A21" s="706"/>
      <c r="B21" s="1164" t="s">
        <v>456</v>
      </c>
      <c r="C21" s="1164"/>
      <c r="D21" s="700">
        <v>0.95499999999999996</v>
      </c>
      <c r="E21" s="334">
        <v>1.8</v>
      </c>
      <c r="F21" s="334">
        <v>1.58</v>
      </c>
      <c r="G21" s="334">
        <v>1.88</v>
      </c>
      <c r="H21" s="334">
        <v>1.44</v>
      </c>
      <c r="I21" s="334">
        <v>1.1000000000000001</v>
      </c>
      <c r="J21" s="334">
        <v>1.4</v>
      </c>
      <c r="K21" s="334">
        <v>0.8</v>
      </c>
    </row>
    <row r="22" spans="1:11">
      <c r="A22" s="705" t="s">
        <v>460</v>
      </c>
      <c r="B22" s="1164" t="s">
        <v>455</v>
      </c>
      <c r="C22" s="1164"/>
      <c r="D22" s="700">
        <v>4.0999999999999996</v>
      </c>
      <c r="E22" s="334">
        <v>4.2</v>
      </c>
      <c r="F22" s="334">
        <v>4.0999999999999996</v>
      </c>
      <c r="G22" s="334">
        <v>4</v>
      </c>
      <c r="H22" s="334">
        <v>4</v>
      </c>
      <c r="I22" s="334">
        <v>4</v>
      </c>
      <c r="J22" s="334">
        <v>7</v>
      </c>
      <c r="K22" s="334">
        <v>6</v>
      </c>
    </row>
    <row r="23" spans="1:11">
      <c r="A23" s="707"/>
      <c r="B23" s="1165" t="s">
        <v>456</v>
      </c>
      <c r="C23" s="1165"/>
      <c r="D23" s="708">
        <v>5.3</v>
      </c>
      <c r="E23" s="340">
        <v>4.9000000000000004</v>
      </c>
      <c r="F23" s="340">
        <v>4.7</v>
      </c>
      <c r="G23" s="340">
        <v>5</v>
      </c>
      <c r="H23" s="340">
        <v>5</v>
      </c>
      <c r="I23" s="340">
        <v>5</v>
      </c>
      <c r="J23" s="340">
        <v>7</v>
      </c>
      <c r="K23" s="340">
        <v>6</v>
      </c>
    </row>
    <row r="24" spans="1:11">
      <c r="A24" s="709" t="s">
        <v>461</v>
      </c>
      <c r="B24" s="491"/>
      <c r="C24" s="491"/>
      <c r="D24" s="491"/>
      <c r="E24" s="491"/>
      <c r="F24" s="491"/>
      <c r="G24" s="491"/>
      <c r="H24" s="491"/>
      <c r="I24" s="491"/>
      <c r="J24" s="491"/>
      <c r="K24" s="491"/>
    </row>
    <row r="25" spans="1:11">
      <c r="A25" s="1159" t="s">
        <v>462</v>
      </c>
      <c r="B25" s="491"/>
      <c r="C25" s="491"/>
      <c r="D25" s="491"/>
      <c r="E25" s="491"/>
      <c r="F25" s="491"/>
      <c r="G25" s="491"/>
      <c r="H25" s="491"/>
      <c r="I25" s="491"/>
      <c r="J25" s="491"/>
      <c r="K25" s="491"/>
    </row>
    <row r="26" spans="1:11">
      <c r="A26" s="1166" t="s">
        <v>758</v>
      </c>
      <c r="B26" s="1167"/>
      <c r="C26" s="1167"/>
      <c r="D26" s="1167"/>
      <c r="E26" s="1167"/>
      <c r="F26" s="1167"/>
      <c r="G26" s="1167"/>
      <c r="H26" s="491"/>
      <c r="I26" s="491"/>
      <c r="J26" s="491"/>
      <c r="K26" s="491"/>
    </row>
    <row r="27" spans="1:11" ht="15.75">
      <c r="A27" s="709" t="s">
        <v>761</v>
      </c>
      <c r="B27" s="491"/>
      <c r="C27" s="491"/>
      <c r="D27" s="491"/>
      <c r="E27" s="491"/>
      <c r="F27" s="491"/>
      <c r="G27" s="491"/>
      <c r="H27" s="491"/>
      <c r="I27" s="491"/>
      <c r="J27" s="491"/>
      <c r="K27" s="491"/>
    </row>
    <row r="28" spans="1:11" ht="15.75">
      <c r="A28" s="709" t="s">
        <v>762</v>
      </c>
      <c r="B28" s="491"/>
      <c r="C28" s="491"/>
      <c r="D28" s="491"/>
      <c r="E28" s="491"/>
      <c r="F28" s="491"/>
      <c r="G28" s="491"/>
      <c r="H28" s="491"/>
      <c r="I28" s="710"/>
      <c r="J28" s="491"/>
      <c r="K28" s="491"/>
    </row>
    <row r="29" spans="1:11" ht="15.75">
      <c r="A29" s="709" t="s">
        <v>759</v>
      </c>
      <c r="B29" s="491"/>
      <c r="C29" s="491"/>
      <c r="D29" s="491"/>
      <c r="E29" s="491"/>
      <c r="F29" s="491"/>
      <c r="G29" s="491"/>
      <c r="H29" s="491"/>
      <c r="I29" s="491"/>
      <c r="J29" s="491"/>
      <c r="K29" s="491"/>
    </row>
    <row r="30" spans="1:11" ht="15.75">
      <c r="A30" s="709" t="s">
        <v>760</v>
      </c>
      <c r="B30" s="491"/>
      <c r="C30" s="491"/>
      <c r="D30" s="491"/>
      <c r="E30" s="491"/>
      <c r="F30" s="491"/>
      <c r="G30" s="491"/>
      <c r="H30" s="491"/>
      <c r="I30" s="491"/>
      <c r="J30" s="491"/>
      <c r="K30" s="491"/>
    </row>
    <row r="33" spans="1:13">
      <c r="A33" s="175" t="s">
        <v>449</v>
      </c>
      <c r="B33" s="1"/>
      <c r="C33" s="711"/>
      <c r="D33" s="711"/>
      <c r="E33" s="711"/>
      <c r="F33" s="711"/>
      <c r="G33" s="712"/>
      <c r="H33" s="712"/>
      <c r="I33" s="711"/>
      <c r="J33" s="711"/>
      <c r="K33" s="711"/>
      <c r="L33" s="713"/>
      <c r="M33" s="713"/>
    </row>
    <row r="34" spans="1:13">
      <c r="A34" s="6"/>
      <c r="B34" s="6"/>
      <c r="C34" s="6"/>
      <c r="D34" s="6"/>
      <c r="E34" s="6"/>
      <c r="F34" s="6"/>
      <c r="G34" s="7"/>
      <c r="H34" s="7"/>
      <c r="I34" s="6"/>
      <c r="J34" s="8"/>
      <c r="K34" s="8"/>
      <c r="L34" s="9" t="s">
        <v>575</v>
      </c>
      <c r="M34" s="10" t="s">
        <v>575</v>
      </c>
    </row>
    <row r="35" spans="1:13" ht="15.75" thickBot="1">
      <c r="A35" s="140" t="s">
        <v>436</v>
      </c>
      <c r="B35" s="140"/>
      <c r="C35" s="48"/>
      <c r="D35" s="13" t="s">
        <v>693</v>
      </c>
      <c r="E35" s="14" t="s">
        <v>25</v>
      </c>
      <c r="F35" s="965" t="s">
        <v>26</v>
      </c>
      <c r="G35" s="15" t="s">
        <v>27</v>
      </c>
      <c r="H35" s="15" t="s">
        <v>28</v>
      </c>
      <c r="I35" s="15" t="s">
        <v>29</v>
      </c>
      <c r="J35" s="15" t="s">
        <v>30</v>
      </c>
      <c r="K35" s="15" t="s">
        <v>31</v>
      </c>
      <c r="L35" s="51" t="s">
        <v>32</v>
      </c>
      <c r="M35" s="50" t="s">
        <v>33</v>
      </c>
    </row>
    <row r="36" spans="1:13">
      <c r="A36" s="1004" t="s">
        <v>108</v>
      </c>
      <c r="B36" s="714"/>
      <c r="C36" s="54"/>
      <c r="D36" s="715">
        <v>4517</v>
      </c>
      <c r="E36" s="716">
        <v>4571</v>
      </c>
      <c r="F36" s="716">
        <v>4640</v>
      </c>
      <c r="G36" s="716">
        <v>4558</v>
      </c>
      <c r="H36" s="716">
        <v>4623</v>
      </c>
      <c r="I36" s="716">
        <v>4971</v>
      </c>
      <c r="J36" s="716">
        <v>5070</v>
      </c>
      <c r="K36" s="717">
        <v>5080</v>
      </c>
      <c r="L36" s="537">
        <v>4517</v>
      </c>
      <c r="M36" s="716">
        <v>4623</v>
      </c>
    </row>
    <row r="37" spans="1:13">
      <c r="A37" s="1004" t="s">
        <v>109</v>
      </c>
      <c r="B37" s="714"/>
      <c r="C37" s="54"/>
      <c r="D37" s="715">
        <v>2625</v>
      </c>
      <c r="E37" s="716">
        <v>2611</v>
      </c>
      <c r="F37" s="716">
        <v>2621</v>
      </c>
      <c r="G37" s="716">
        <v>2639</v>
      </c>
      <c r="H37" s="696">
        <v>2662</v>
      </c>
      <c r="I37" s="696">
        <v>2712</v>
      </c>
      <c r="J37" s="696">
        <v>2704</v>
      </c>
      <c r="K37" s="718">
        <v>2689</v>
      </c>
      <c r="L37" s="537">
        <v>2625</v>
      </c>
      <c r="M37" s="716">
        <v>2662</v>
      </c>
    </row>
    <row r="38" spans="1:13">
      <c r="A38" s="144" t="s">
        <v>110</v>
      </c>
      <c r="B38" s="144"/>
      <c r="C38" s="54"/>
      <c r="D38" s="715">
        <v>1808</v>
      </c>
      <c r="E38" s="716">
        <v>1786</v>
      </c>
      <c r="F38" s="716">
        <v>1774</v>
      </c>
      <c r="G38" s="716">
        <v>1781</v>
      </c>
      <c r="H38" s="696">
        <v>1796</v>
      </c>
      <c r="I38" s="696">
        <v>1812</v>
      </c>
      <c r="J38" s="696">
        <v>1828</v>
      </c>
      <c r="K38" s="718">
        <v>1810</v>
      </c>
      <c r="L38" s="537">
        <v>1808</v>
      </c>
      <c r="M38" s="716">
        <v>1796</v>
      </c>
    </row>
    <row r="39" spans="1:13">
      <c r="A39" s="240" t="s">
        <v>111</v>
      </c>
      <c r="B39" s="240"/>
      <c r="C39" s="27"/>
      <c r="D39" s="537">
        <v>1851</v>
      </c>
      <c r="E39" s="17">
        <v>1870</v>
      </c>
      <c r="F39" s="17">
        <v>1906</v>
      </c>
      <c r="G39" s="17">
        <v>1946</v>
      </c>
      <c r="H39" s="32">
        <v>1948</v>
      </c>
      <c r="I39" s="32">
        <v>1980</v>
      </c>
      <c r="J39" s="32">
        <v>1983</v>
      </c>
      <c r="K39" s="718">
        <v>1992</v>
      </c>
      <c r="L39" s="537">
        <v>1851</v>
      </c>
      <c r="M39" s="17">
        <v>1948</v>
      </c>
    </row>
    <row r="40" spans="1:13">
      <c r="A40" s="240" t="s">
        <v>112</v>
      </c>
      <c r="B40" s="240"/>
      <c r="C40" s="17"/>
      <c r="D40" s="537">
        <v>1260</v>
      </c>
      <c r="E40" s="17">
        <v>1318</v>
      </c>
      <c r="F40" s="17">
        <v>1323</v>
      </c>
      <c r="G40" s="17">
        <v>1306</v>
      </c>
      <c r="H40" s="17">
        <v>1289</v>
      </c>
      <c r="I40" s="17">
        <v>1290</v>
      </c>
      <c r="J40" s="17">
        <v>1273</v>
      </c>
      <c r="K40" s="719">
        <v>1285</v>
      </c>
      <c r="L40" s="537">
        <v>1260</v>
      </c>
      <c r="M40" s="17">
        <v>1289</v>
      </c>
    </row>
    <row r="41" spans="1:13">
      <c r="A41" s="144" t="s">
        <v>113</v>
      </c>
      <c r="B41" s="144"/>
      <c r="C41" s="54"/>
      <c r="D41" s="715">
        <v>7586</v>
      </c>
      <c r="E41" s="716">
        <v>7374</v>
      </c>
      <c r="F41" s="716">
        <v>7095</v>
      </c>
      <c r="G41" s="716">
        <v>6944</v>
      </c>
      <c r="H41" s="696">
        <v>6831</v>
      </c>
      <c r="I41" s="696">
        <v>6513</v>
      </c>
      <c r="J41" s="696">
        <v>6300</v>
      </c>
      <c r="K41" s="718">
        <v>6150</v>
      </c>
      <c r="L41" s="537">
        <v>7586</v>
      </c>
      <c r="M41" s="716">
        <v>6831</v>
      </c>
    </row>
    <row r="42" spans="1:13">
      <c r="A42" s="1005" t="s">
        <v>467</v>
      </c>
      <c r="B42" s="1005"/>
      <c r="C42" s="720"/>
      <c r="D42" s="721">
        <v>19647</v>
      </c>
      <c r="E42" s="720">
        <v>19530</v>
      </c>
      <c r="F42" s="720">
        <v>19359</v>
      </c>
      <c r="G42" s="720">
        <v>19174</v>
      </c>
      <c r="H42" s="720">
        <v>19149</v>
      </c>
      <c r="I42" s="720">
        <v>19278</v>
      </c>
      <c r="J42" s="720">
        <v>19158</v>
      </c>
      <c r="K42" s="722">
        <v>19006</v>
      </c>
      <c r="L42" s="721">
        <v>19647</v>
      </c>
      <c r="M42" s="720">
        <v>19149</v>
      </c>
    </row>
    <row r="43" spans="1:13">
      <c r="A43" s="147" t="s">
        <v>154</v>
      </c>
      <c r="B43" s="147"/>
      <c r="C43" s="71"/>
      <c r="D43" s="680">
        <v>122</v>
      </c>
      <c r="E43" s="681">
        <v>124</v>
      </c>
      <c r="F43" s="681">
        <v>131</v>
      </c>
      <c r="G43" s="681">
        <v>143</v>
      </c>
      <c r="H43" s="71">
        <v>153</v>
      </c>
      <c r="I43" s="71">
        <v>154</v>
      </c>
      <c r="J43" s="71">
        <v>236</v>
      </c>
      <c r="K43" s="723">
        <v>267</v>
      </c>
      <c r="L43" s="680">
        <v>122</v>
      </c>
      <c r="M43" s="681">
        <v>153</v>
      </c>
    </row>
    <row r="44" spans="1:13">
      <c r="A44" s="724" t="s">
        <v>468</v>
      </c>
      <c r="B44" s="57"/>
      <c r="C44" s="57"/>
      <c r="D44" s="161">
        <v>19768</v>
      </c>
      <c r="E44" s="57">
        <v>19653</v>
      </c>
      <c r="F44" s="57">
        <v>19490</v>
      </c>
      <c r="G44" s="57">
        <v>19316</v>
      </c>
      <c r="H44" s="57">
        <v>19303</v>
      </c>
      <c r="I44" s="57">
        <v>19433</v>
      </c>
      <c r="J44" s="57">
        <v>19394</v>
      </c>
      <c r="K44" s="725">
        <v>19272</v>
      </c>
      <c r="L44" s="161">
        <v>19768</v>
      </c>
      <c r="M44" s="57">
        <v>19303</v>
      </c>
    </row>
    <row r="47" spans="1:13">
      <c r="A47" s="175" t="s">
        <v>450</v>
      </c>
      <c r="B47" s="156"/>
      <c r="C47" s="156"/>
      <c r="D47" s="156"/>
      <c r="E47" s="156"/>
      <c r="F47" s="156"/>
      <c r="G47" s="156"/>
      <c r="H47" s="156"/>
      <c r="I47" s="156"/>
      <c r="J47" s="156"/>
      <c r="K47" s="156"/>
    </row>
    <row r="48" spans="1:13">
      <c r="A48" s="8"/>
      <c r="B48" s="252"/>
      <c r="C48" s="252"/>
      <c r="D48" s="252"/>
      <c r="E48" s="252"/>
      <c r="F48" s="252"/>
      <c r="G48" s="252"/>
      <c r="H48" s="252"/>
      <c r="I48" s="252"/>
      <c r="J48" s="252"/>
      <c r="K48" s="252"/>
    </row>
    <row r="49" spans="1:12" ht="15.75" thickBot="1">
      <c r="A49" s="255" t="s">
        <v>436</v>
      </c>
      <c r="B49" s="256"/>
      <c r="C49" s="256"/>
      <c r="D49" s="80" t="s">
        <v>693</v>
      </c>
      <c r="E49" s="81" t="s">
        <v>25</v>
      </c>
      <c r="F49" s="81" t="s">
        <v>26</v>
      </c>
      <c r="G49" s="81" t="s">
        <v>27</v>
      </c>
      <c r="H49" s="81" t="s">
        <v>28</v>
      </c>
      <c r="I49" s="81" t="s">
        <v>29</v>
      </c>
      <c r="J49" s="81" t="s">
        <v>30</v>
      </c>
      <c r="K49" s="81" t="s">
        <v>31</v>
      </c>
    </row>
    <row r="50" spans="1:12">
      <c r="A50" s="726" t="s">
        <v>469</v>
      </c>
      <c r="B50" s="1006"/>
      <c r="C50" s="1006"/>
      <c r="D50" s="1007">
        <v>100</v>
      </c>
      <c r="E50" s="1008">
        <v>100</v>
      </c>
      <c r="F50" s="1008">
        <v>100</v>
      </c>
      <c r="G50" s="1008">
        <v>105</v>
      </c>
      <c r="H50" s="1008">
        <v>113</v>
      </c>
      <c r="I50" s="1008">
        <v>120</v>
      </c>
      <c r="J50" s="1008">
        <v>120</v>
      </c>
      <c r="K50" s="1008">
        <v>128</v>
      </c>
    </row>
    <row r="51" spans="1:12">
      <c r="A51" s="259" t="s">
        <v>163</v>
      </c>
      <c r="B51" s="1006"/>
      <c r="C51" s="1006"/>
      <c r="D51" s="1007">
        <v>38</v>
      </c>
      <c r="E51" s="1008">
        <v>39</v>
      </c>
      <c r="F51" s="1008">
        <v>39</v>
      </c>
      <c r="G51" s="1008">
        <v>41</v>
      </c>
      <c r="H51" s="1008">
        <v>42</v>
      </c>
      <c r="I51" s="1008">
        <v>42</v>
      </c>
      <c r="J51" s="1008">
        <v>42</v>
      </c>
      <c r="K51" s="1008">
        <v>43</v>
      </c>
    </row>
    <row r="52" spans="1:12">
      <c r="A52" s="726" t="s">
        <v>164</v>
      </c>
      <c r="B52" s="1006"/>
      <c r="C52" s="1006"/>
      <c r="D52" s="1007">
        <v>34</v>
      </c>
      <c r="E52" s="1008">
        <v>34</v>
      </c>
      <c r="F52" s="1008">
        <v>34</v>
      </c>
      <c r="G52" s="1008">
        <v>35</v>
      </c>
      <c r="H52" s="1008">
        <v>35</v>
      </c>
      <c r="I52" s="1008">
        <v>35</v>
      </c>
      <c r="J52" s="1008">
        <v>36</v>
      </c>
      <c r="K52" s="1008">
        <v>36</v>
      </c>
    </row>
    <row r="53" spans="1:12">
      <c r="A53" s="259" t="s">
        <v>165</v>
      </c>
      <c r="B53" s="1006"/>
      <c r="C53" s="1006"/>
      <c r="D53" s="1007">
        <v>25</v>
      </c>
      <c r="E53" s="1008">
        <v>26</v>
      </c>
      <c r="F53" s="1008">
        <v>26</v>
      </c>
      <c r="G53" s="1008">
        <v>27</v>
      </c>
      <c r="H53" s="1008">
        <v>27</v>
      </c>
      <c r="I53" s="1008">
        <v>28</v>
      </c>
      <c r="J53" s="1008">
        <v>28</v>
      </c>
      <c r="K53" s="1008">
        <v>31</v>
      </c>
    </row>
    <row r="54" spans="1:12">
      <c r="A54" s="726" t="s">
        <v>112</v>
      </c>
      <c r="B54" s="1006"/>
      <c r="C54" s="1006"/>
      <c r="D54" s="1007">
        <v>44</v>
      </c>
      <c r="E54" s="1008">
        <v>44</v>
      </c>
      <c r="F54" s="1008">
        <v>44</v>
      </c>
      <c r="G54" s="1008">
        <v>46</v>
      </c>
      <c r="H54" s="1008">
        <v>46</v>
      </c>
      <c r="I54" s="1008">
        <v>46</v>
      </c>
      <c r="J54" s="1008">
        <v>46</v>
      </c>
      <c r="K54" s="1008">
        <v>46</v>
      </c>
    </row>
    <row r="55" spans="1:12">
      <c r="A55" s="259" t="s">
        <v>167</v>
      </c>
      <c r="B55" s="1006"/>
      <c r="C55" s="1006"/>
      <c r="D55" s="1007"/>
      <c r="E55" s="1008"/>
      <c r="F55" s="1008"/>
      <c r="G55" s="1008"/>
      <c r="H55" s="1008"/>
      <c r="I55" s="1008"/>
      <c r="J55" s="1008"/>
      <c r="K55" s="1008"/>
    </row>
    <row r="56" spans="1:12">
      <c r="A56" s="726" t="s">
        <v>470</v>
      </c>
      <c r="B56" s="1006"/>
      <c r="C56" s="1006"/>
      <c r="D56" s="1007">
        <v>4</v>
      </c>
      <c r="E56" s="1008">
        <v>4</v>
      </c>
      <c r="F56" s="1008">
        <v>4</v>
      </c>
      <c r="G56" s="1008">
        <v>4</v>
      </c>
      <c r="H56" s="1008">
        <v>4</v>
      </c>
      <c r="I56" s="1008">
        <v>4</v>
      </c>
      <c r="J56" s="1008">
        <v>4</v>
      </c>
      <c r="K56" s="1008">
        <v>6</v>
      </c>
    </row>
    <row r="57" spans="1:12">
      <c r="A57" s="259" t="s">
        <v>471</v>
      </c>
      <c r="B57" s="1006"/>
      <c r="C57" s="1006"/>
      <c r="D57" s="1007">
        <v>1</v>
      </c>
      <c r="E57" s="1008">
        <v>1</v>
      </c>
      <c r="F57" s="1008">
        <v>1</v>
      </c>
      <c r="G57" s="1008">
        <v>1</v>
      </c>
      <c r="H57" s="1008">
        <v>1</v>
      </c>
      <c r="I57" s="1008">
        <v>1</v>
      </c>
      <c r="J57" s="1008">
        <v>1</v>
      </c>
      <c r="K57" s="1008">
        <v>1</v>
      </c>
    </row>
    <row r="58" spans="1:12">
      <c r="A58" s="727" t="s">
        <v>472</v>
      </c>
      <c r="B58" s="1009"/>
      <c r="C58" s="1009"/>
      <c r="D58" s="1010">
        <v>4</v>
      </c>
      <c r="E58" s="1011">
        <v>4</v>
      </c>
      <c r="F58" s="1011">
        <v>4</v>
      </c>
      <c r="G58" s="1011">
        <v>4</v>
      </c>
      <c r="H58" s="1011">
        <v>4</v>
      </c>
      <c r="I58" s="1011">
        <v>4</v>
      </c>
      <c r="J58" s="1011">
        <v>8</v>
      </c>
      <c r="K58" s="1011">
        <v>9</v>
      </c>
    </row>
    <row r="59" spans="1:12">
      <c r="A59" s="273" t="s">
        <v>473</v>
      </c>
      <c r="B59" s="728"/>
      <c r="C59" s="728"/>
      <c r="D59" s="654">
        <v>250</v>
      </c>
      <c r="E59" s="652">
        <v>252</v>
      </c>
      <c r="F59" s="652">
        <v>252</v>
      </c>
      <c r="G59" s="653">
        <v>263</v>
      </c>
      <c r="H59" s="653">
        <v>272</v>
      </c>
      <c r="I59" s="653">
        <v>280</v>
      </c>
      <c r="J59" s="653">
        <v>285</v>
      </c>
      <c r="K59" s="653">
        <v>300</v>
      </c>
    </row>
    <row r="62" spans="1:12">
      <c r="A62" s="520" t="s">
        <v>451</v>
      </c>
    </row>
    <row r="64" spans="1:12">
      <c r="A64" s="148" t="s">
        <v>452</v>
      </c>
      <c r="B64" s="148"/>
      <c r="C64" s="148"/>
      <c r="D64" s="148"/>
      <c r="E64" s="148"/>
      <c r="F64" s="148"/>
      <c r="G64" s="148"/>
      <c r="H64" s="148"/>
      <c r="I64" s="148"/>
      <c r="J64" s="148"/>
      <c r="K64" s="148"/>
      <c r="L64" s="8"/>
    </row>
    <row r="65" spans="1:13" ht="15.75" thickBot="1">
      <c r="A65" s="140" t="s">
        <v>24</v>
      </c>
      <c r="B65" s="140"/>
      <c r="C65" s="1168">
        <v>2017</v>
      </c>
      <c r="D65" s="140">
        <v>2016</v>
      </c>
      <c r="E65" s="140">
        <v>2015</v>
      </c>
      <c r="F65" s="140">
        <v>2014</v>
      </c>
      <c r="G65" s="140">
        <v>2013</v>
      </c>
      <c r="H65" s="140">
        <v>2012</v>
      </c>
      <c r="I65" s="140">
        <v>2011</v>
      </c>
      <c r="J65" s="142">
        <v>2010</v>
      </c>
      <c r="K65" s="142">
        <v>2009</v>
      </c>
      <c r="L65" s="142">
        <v>2008</v>
      </c>
      <c r="M65" s="142">
        <v>2007</v>
      </c>
    </row>
    <row r="66" spans="1:13">
      <c r="A66" s="729" t="s">
        <v>474</v>
      </c>
      <c r="B66" s="730"/>
      <c r="C66" s="217">
        <v>9368</v>
      </c>
      <c r="D66" s="218">
        <v>8853</v>
      </c>
      <c r="E66" s="218">
        <v>8068.96</v>
      </c>
      <c r="F66" s="218">
        <v>5547</v>
      </c>
      <c r="G66" s="218">
        <v>2017</v>
      </c>
      <c r="H66" s="218" t="s">
        <v>41</v>
      </c>
      <c r="I66" s="218" t="s">
        <v>41</v>
      </c>
      <c r="J66" s="218" t="s">
        <v>41</v>
      </c>
      <c r="K66" s="218" t="s">
        <v>41</v>
      </c>
      <c r="L66" s="218" t="s">
        <v>41</v>
      </c>
      <c r="M66" s="218">
        <v>5940</v>
      </c>
    </row>
    <row r="67" spans="1:13">
      <c r="A67" s="729" t="s">
        <v>475</v>
      </c>
      <c r="B67" s="730"/>
      <c r="C67" s="217">
        <v>10026</v>
      </c>
      <c r="D67" s="218">
        <v>8147</v>
      </c>
      <c r="E67" s="218">
        <v>5000</v>
      </c>
      <c r="F67" s="218" t="s">
        <v>41</v>
      </c>
      <c r="G67" s="218" t="s">
        <v>41</v>
      </c>
      <c r="H67" s="218" t="s">
        <v>41</v>
      </c>
      <c r="I67" s="218" t="s">
        <v>41</v>
      </c>
      <c r="J67" s="218" t="s">
        <v>41</v>
      </c>
      <c r="K67" s="218" t="s">
        <v>41</v>
      </c>
      <c r="L67" s="218" t="s">
        <v>41</v>
      </c>
      <c r="M67" s="218" t="s">
        <v>41</v>
      </c>
    </row>
    <row r="68" spans="1:13">
      <c r="A68" s="731" t="s">
        <v>136</v>
      </c>
      <c r="B68" s="732"/>
      <c r="C68" s="228">
        <v>19394</v>
      </c>
      <c r="D68" s="229">
        <v>17000</v>
      </c>
      <c r="E68" s="229">
        <v>13068.96</v>
      </c>
      <c r="F68" s="229">
        <v>5547</v>
      </c>
      <c r="G68" s="229">
        <v>2017</v>
      </c>
      <c r="H68" s="229" t="s">
        <v>41</v>
      </c>
      <c r="I68" s="229" t="s">
        <v>41</v>
      </c>
      <c r="J68" s="229" t="s">
        <v>41</v>
      </c>
      <c r="K68" s="229" t="s">
        <v>41</v>
      </c>
      <c r="L68" s="229" t="s">
        <v>41</v>
      </c>
      <c r="M68" s="229">
        <v>5940</v>
      </c>
    </row>
    <row r="69" spans="1:13">
      <c r="A69" s="734" t="s">
        <v>476</v>
      </c>
      <c r="B69" s="735"/>
      <c r="C69" s="1172">
        <v>20899.872652999999</v>
      </c>
      <c r="D69" s="736">
        <v>19858</v>
      </c>
      <c r="E69" s="736">
        <v>17724</v>
      </c>
      <c r="F69" s="736">
        <v>13047.7</v>
      </c>
      <c r="G69" s="736">
        <v>7115</v>
      </c>
      <c r="H69" s="736">
        <v>4725</v>
      </c>
      <c r="I69" s="737">
        <v>1884</v>
      </c>
      <c r="J69" s="737">
        <v>3664</v>
      </c>
      <c r="K69" s="737">
        <v>1713</v>
      </c>
      <c r="L69" s="736">
        <v>1036</v>
      </c>
      <c r="M69" s="736">
        <v>14870</v>
      </c>
    </row>
    <row r="70" spans="1:13">
      <c r="A70" s="61" t="s">
        <v>477</v>
      </c>
      <c r="B70" s="738"/>
      <c r="C70" s="1169">
        <v>45</v>
      </c>
      <c r="D70" s="62">
        <v>45</v>
      </c>
      <c r="E70" s="62">
        <v>46</v>
      </c>
      <c r="F70" s="62">
        <v>42.513239881358402</v>
      </c>
      <c r="G70" s="62">
        <v>28.348559381588196</v>
      </c>
      <c r="H70" s="62" t="s">
        <v>41</v>
      </c>
      <c r="I70" s="62" t="s">
        <v>41</v>
      </c>
      <c r="J70" s="62" t="s">
        <v>41</v>
      </c>
      <c r="K70" s="62" t="s">
        <v>41</v>
      </c>
      <c r="L70" s="62" t="s">
        <v>41</v>
      </c>
      <c r="M70" s="62">
        <v>39.946200403496974</v>
      </c>
    </row>
    <row r="71" spans="1:13">
      <c r="A71" s="92" t="s">
        <v>478</v>
      </c>
      <c r="B71" s="739"/>
      <c r="C71" s="1170">
        <v>10</v>
      </c>
      <c r="D71" s="958">
        <v>9</v>
      </c>
      <c r="E71" s="110">
        <v>8</v>
      </c>
      <c r="F71" s="110">
        <v>5.5</v>
      </c>
      <c r="G71" s="958">
        <v>2</v>
      </c>
      <c r="H71" s="62" t="s">
        <v>41</v>
      </c>
      <c r="I71" s="62" t="s">
        <v>41</v>
      </c>
      <c r="J71" s="62" t="s">
        <v>41</v>
      </c>
      <c r="K71" s="62" t="s">
        <v>41</v>
      </c>
      <c r="L71" s="110" t="s">
        <v>41</v>
      </c>
      <c r="M71" s="110">
        <v>8.5</v>
      </c>
    </row>
    <row r="72" spans="1:13">
      <c r="A72" s="64" t="s">
        <v>479</v>
      </c>
      <c r="B72" s="740"/>
      <c r="C72" s="1171">
        <v>4.0999999999999996</v>
      </c>
      <c r="D72" s="959">
        <v>4.2</v>
      </c>
      <c r="E72" s="959">
        <v>4.3</v>
      </c>
      <c r="F72" s="959">
        <v>3.3</v>
      </c>
      <c r="G72" s="1378">
        <v>1.6</v>
      </c>
      <c r="H72" s="23" t="s">
        <v>41</v>
      </c>
      <c r="I72" s="23" t="s">
        <v>41</v>
      </c>
      <c r="J72" s="23" t="s">
        <v>41</v>
      </c>
      <c r="K72" s="23" t="s">
        <v>41</v>
      </c>
      <c r="L72" s="959" t="s">
        <v>41</v>
      </c>
      <c r="M72" s="959">
        <v>4.3</v>
      </c>
    </row>
    <row r="76" spans="1:13">
      <c r="A76" s="520" t="s">
        <v>453</v>
      </c>
    </row>
    <row r="77" spans="1:13" ht="15.75" thickBot="1">
      <c r="A77" s="788" t="s">
        <v>480</v>
      </c>
      <c r="B77" s="789"/>
      <c r="C77" s="616"/>
      <c r="D77" s="657"/>
      <c r="E77" s="741"/>
      <c r="F77" s="741"/>
      <c r="G77" s="741"/>
      <c r="H77" s="741"/>
      <c r="I77" s="741"/>
    </row>
    <row r="78" spans="1:13">
      <c r="A78" s="71" t="s">
        <v>481</v>
      </c>
      <c r="B78" s="539">
        <v>983712835</v>
      </c>
      <c r="C78" s="27"/>
      <c r="D78" s="17"/>
      <c r="E78" s="741"/>
      <c r="F78" s="741"/>
      <c r="G78" s="741"/>
      <c r="H78" s="741"/>
      <c r="I78" s="741"/>
    </row>
    <row r="79" spans="1:13">
      <c r="A79" s="27" t="s">
        <v>763</v>
      </c>
      <c r="B79" s="537">
        <v>936827722</v>
      </c>
      <c r="C79" s="27"/>
      <c r="D79" s="17"/>
      <c r="E79" s="616"/>
      <c r="F79" s="616"/>
      <c r="G79" s="742"/>
      <c r="H79" s="616"/>
      <c r="I79" s="616"/>
    </row>
    <row r="80" spans="1:13">
      <c r="A80" s="27" t="s">
        <v>482</v>
      </c>
      <c r="B80" s="537">
        <v>-37515000</v>
      </c>
      <c r="C80" s="27"/>
      <c r="D80" s="17"/>
      <c r="E80" s="743"/>
      <c r="F80" s="743"/>
      <c r="G80" s="744"/>
      <c r="H80" s="743"/>
      <c r="I80" s="743"/>
    </row>
    <row r="81" spans="1:10">
      <c r="A81" s="27" t="s">
        <v>483</v>
      </c>
      <c r="B81" s="537">
        <v>300000</v>
      </c>
      <c r="C81" s="27"/>
      <c r="D81" s="17"/>
      <c r="E81" s="745"/>
      <c r="F81" s="745"/>
      <c r="G81" s="745"/>
      <c r="H81" s="745"/>
      <c r="I81" s="745"/>
    </row>
    <row r="82" spans="1:10">
      <c r="A82" s="54" t="s">
        <v>484</v>
      </c>
      <c r="B82" s="715">
        <v>-2131110</v>
      </c>
      <c r="C82" s="27"/>
      <c r="D82" s="17"/>
      <c r="E82" s="19"/>
      <c r="F82" s="19"/>
      <c r="G82" s="19"/>
      <c r="H82" s="19"/>
      <c r="I82" s="19"/>
    </row>
    <row r="83" spans="1:10">
      <c r="A83" s="71" t="s">
        <v>485</v>
      </c>
      <c r="B83" s="539">
        <v>-3430790</v>
      </c>
      <c r="C83" s="27"/>
      <c r="D83" s="17"/>
      <c r="E83" s="19"/>
      <c r="F83" s="19"/>
      <c r="G83" s="19"/>
      <c r="H83" s="19"/>
      <c r="I83" s="19"/>
    </row>
    <row r="84" spans="1:10">
      <c r="A84" s="56" t="s">
        <v>764</v>
      </c>
      <c r="B84" s="161">
        <v>894050822</v>
      </c>
      <c r="C84" s="19"/>
      <c r="D84" s="19"/>
      <c r="E84" s="19"/>
      <c r="F84" s="19"/>
      <c r="G84" s="19"/>
      <c r="H84" s="19"/>
      <c r="I84" s="19"/>
    </row>
    <row r="85" spans="1:10">
      <c r="A85" s="53"/>
      <c r="B85" s="53"/>
      <c r="C85" s="19"/>
      <c r="D85" s="19"/>
      <c r="E85" s="19"/>
      <c r="F85" s="19"/>
      <c r="G85" s="19"/>
      <c r="H85" s="19"/>
      <c r="I85" s="19"/>
    </row>
    <row r="88" spans="1:10" ht="16.5" thickBot="1">
      <c r="A88" s="954" t="s">
        <v>495</v>
      </c>
      <c r="B88" s="780"/>
      <c r="C88" s="781" t="s">
        <v>693</v>
      </c>
      <c r="D88" s="780" t="s">
        <v>25</v>
      </c>
      <c r="E88" s="780" t="s">
        <v>26</v>
      </c>
      <c r="F88" s="780" t="s">
        <v>27</v>
      </c>
      <c r="G88" s="780" t="s">
        <v>28</v>
      </c>
      <c r="H88" s="780" t="s">
        <v>29</v>
      </c>
      <c r="I88" s="780" t="s">
        <v>30</v>
      </c>
      <c r="J88" s="780" t="s">
        <v>31</v>
      </c>
    </row>
    <row r="89" spans="1:10" ht="15.75" thickTop="1">
      <c r="A89" s="27" t="s">
        <v>486</v>
      </c>
      <c r="B89" s="716"/>
      <c r="C89" s="715">
        <v>936827722.00100005</v>
      </c>
      <c r="D89" s="716">
        <v>936827722.00100005</v>
      </c>
      <c r="E89" s="716">
        <v>983712835.00100005</v>
      </c>
      <c r="F89" s="716">
        <v>983712835.00100005</v>
      </c>
      <c r="G89" s="218">
        <v>983712835.00100005</v>
      </c>
      <c r="H89" s="716">
        <v>983712835.00100005</v>
      </c>
      <c r="I89" s="716">
        <v>1008620000</v>
      </c>
      <c r="J89" s="716">
        <v>1008620000</v>
      </c>
    </row>
    <row r="90" spans="1:10">
      <c r="A90" s="71" t="s">
        <v>487</v>
      </c>
      <c r="B90" s="698"/>
      <c r="C90" s="539" t="s">
        <v>41</v>
      </c>
      <c r="D90" s="151" t="s">
        <v>41</v>
      </c>
      <c r="E90" s="151">
        <v>-46885113</v>
      </c>
      <c r="F90" s="681" t="s">
        <v>41</v>
      </c>
      <c r="G90" s="782" t="s">
        <v>41</v>
      </c>
      <c r="H90" s="151" t="s">
        <v>41</v>
      </c>
      <c r="I90" s="151">
        <v>-24907164.999000002</v>
      </c>
      <c r="J90" s="681" t="s">
        <v>41</v>
      </c>
    </row>
    <row r="91" spans="1:10">
      <c r="A91" s="27" t="s">
        <v>488</v>
      </c>
      <c r="B91" s="32"/>
      <c r="C91" s="629">
        <v>936827722.00100005</v>
      </c>
      <c r="D91" s="32">
        <v>936827722.00100005</v>
      </c>
      <c r="E91" s="32">
        <v>936827722.00100005</v>
      </c>
      <c r="F91" s="32">
        <v>983712835.00100005</v>
      </c>
      <c r="G91" s="32">
        <v>983712835.00100005</v>
      </c>
      <c r="H91" s="32">
        <v>983712835.00100005</v>
      </c>
      <c r="I91" s="32">
        <v>983712835.00100005</v>
      </c>
      <c r="J91" s="32">
        <v>1008620000</v>
      </c>
    </row>
    <row r="92" spans="1:10">
      <c r="A92" s="71" t="s">
        <v>489</v>
      </c>
      <c r="B92" s="698"/>
      <c r="C92" s="539" t="s">
        <v>41</v>
      </c>
      <c r="D92" s="151" t="s">
        <v>41</v>
      </c>
      <c r="E92" s="151">
        <v>12365305</v>
      </c>
      <c r="F92" s="681" t="s">
        <v>41</v>
      </c>
      <c r="G92" s="681" t="s">
        <v>41</v>
      </c>
      <c r="H92" s="151" t="s">
        <v>41</v>
      </c>
      <c r="I92" s="151">
        <v>6842627.7469780203</v>
      </c>
      <c r="J92" s="681" t="s">
        <v>41</v>
      </c>
    </row>
    <row r="93" spans="1:10">
      <c r="A93" s="54" t="s">
        <v>490</v>
      </c>
      <c r="B93" s="716"/>
      <c r="C93" s="715">
        <v>936827722.00100005</v>
      </c>
      <c r="D93" s="716">
        <v>936827722.00100005</v>
      </c>
      <c r="E93" s="716">
        <v>949193027.00100005</v>
      </c>
      <c r="F93" s="716">
        <v>983712835.00100005</v>
      </c>
      <c r="G93" s="716">
        <v>983712835.00100005</v>
      </c>
      <c r="H93" s="716">
        <v>983712835.00100005</v>
      </c>
      <c r="I93" s="716">
        <v>990555462.74797797</v>
      </c>
      <c r="J93" s="716">
        <v>1008620000</v>
      </c>
    </row>
    <row r="94" spans="1:10">
      <c r="A94" s="71" t="s">
        <v>491</v>
      </c>
      <c r="B94" s="224"/>
      <c r="C94" s="539">
        <v>39758529.666666664</v>
      </c>
      <c r="D94" s="151">
        <v>29302993.333333332</v>
      </c>
      <c r="E94" s="151">
        <v>19108869</v>
      </c>
      <c r="F94" s="151">
        <v>56019086.333333336</v>
      </c>
      <c r="G94" s="224">
        <v>45028064</v>
      </c>
      <c r="H94" s="151">
        <v>34254773</v>
      </c>
      <c r="I94" s="151">
        <v>21925030.666666668</v>
      </c>
      <c r="J94" s="151">
        <v>36366031.333333336</v>
      </c>
    </row>
    <row r="95" spans="1:10">
      <c r="A95" s="56" t="s">
        <v>492</v>
      </c>
      <c r="B95" s="783"/>
      <c r="C95" s="784">
        <v>897069192.33433342</v>
      </c>
      <c r="D95" s="783">
        <v>907524728.66766667</v>
      </c>
      <c r="E95" s="716">
        <v>930084158.00100005</v>
      </c>
      <c r="F95" s="783">
        <v>927693748.66766667</v>
      </c>
      <c r="G95" s="785">
        <v>938684771.00100005</v>
      </c>
      <c r="H95" s="785">
        <v>949458062.00100005</v>
      </c>
      <c r="I95" s="785">
        <v>968630432</v>
      </c>
      <c r="J95" s="783">
        <v>972253968.66666663</v>
      </c>
    </row>
    <row r="96" spans="1:10">
      <c r="A96" s="56" t="s">
        <v>493</v>
      </c>
      <c r="B96" s="229"/>
      <c r="C96" s="228">
        <v>451154</v>
      </c>
      <c r="D96" s="229">
        <v>621214</v>
      </c>
      <c r="E96" s="733">
        <v>609830</v>
      </c>
      <c r="F96" s="733">
        <v>527188</v>
      </c>
      <c r="G96" s="733">
        <v>469338</v>
      </c>
      <c r="H96" s="229">
        <v>514821</v>
      </c>
      <c r="I96" s="733">
        <v>485260.50550808461</v>
      </c>
      <c r="J96" s="733">
        <v>594266.80335787707</v>
      </c>
    </row>
    <row r="97" spans="1:10">
      <c r="A97" s="56" t="s">
        <v>494</v>
      </c>
      <c r="B97" s="785"/>
      <c r="C97" s="786">
        <v>897520346.33433342</v>
      </c>
      <c r="D97" s="785">
        <v>908145942.66766667</v>
      </c>
      <c r="E97" s="746">
        <v>930693988.00100005</v>
      </c>
      <c r="F97" s="746">
        <v>928220936.66766667</v>
      </c>
      <c r="G97" s="746">
        <v>939154109.00100005</v>
      </c>
      <c r="H97" s="785">
        <v>949972883.00100005</v>
      </c>
      <c r="I97" s="746">
        <v>969115692.50550807</v>
      </c>
      <c r="J97" s="746">
        <v>972848235.47002447</v>
      </c>
    </row>
    <row r="98" spans="1:10" ht="15.75">
      <c r="A98" s="710" t="s">
        <v>496</v>
      </c>
      <c r="B98" s="167"/>
      <c r="C98" s="167"/>
      <c r="D98" s="167"/>
      <c r="E98" s="167"/>
      <c r="F98" s="167"/>
      <c r="G98" s="167"/>
      <c r="H98" s="167"/>
      <c r="I98" s="167"/>
      <c r="J98" s="167"/>
    </row>
  </sheetData>
  <pageMargins left="0.7" right="0.7" top="0.75" bottom="0.75" header="0.3" footer="0.3"/>
  <pageSetup paperSize="9" scale="34" orientation="landscape" horizontalDpi="1200" verticalDpi="1200" r:id="rId1"/>
  <ignoredErrors>
    <ignoredError sqref="L35:M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4"/>
  <sheetViews>
    <sheetView showGridLines="0" workbookViewId="0">
      <selection activeCell="P102" sqref="P102"/>
    </sheetView>
  </sheetViews>
  <sheetFormatPr defaultRowHeight="15"/>
  <cols>
    <col min="1" max="1" width="33.5703125" customWidth="1"/>
    <col min="2" max="2" width="4.140625" customWidth="1"/>
    <col min="3" max="3" width="29.7109375" customWidth="1"/>
    <col min="4" max="4" width="12" customWidth="1"/>
    <col min="5" max="11" width="11.7109375" customWidth="1"/>
  </cols>
  <sheetData>
    <row r="2" spans="1:11">
      <c r="A2" s="175" t="s">
        <v>547</v>
      </c>
      <c r="B2" s="156"/>
      <c r="C2" s="156"/>
      <c r="D2" s="156"/>
      <c r="E2" s="156"/>
      <c r="F2" s="156"/>
      <c r="G2" s="156"/>
      <c r="H2" s="156"/>
      <c r="I2" s="156"/>
      <c r="J2" s="156"/>
      <c r="K2" s="156"/>
    </row>
    <row r="3" spans="1:11">
      <c r="A3" s="8"/>
      <c r="B3" s="148"/>
      <c r="C3" s="148"/>
      <c r="D3" s="616"/>
      <c r="E3" s="148"/>
      <c r="F3" s="148"/>
      <c r="G3" s="148"/>
      <c r="H3" s="148"/>
      <c r="I3" s="148"/>
      <c r="J3" s="148"/>
      <c r="K3" s="148"/>
    </row>
    <row r="4" spans="1:11" ht="15.75" thickBot="1">
      <c r="A4" s="47" t="s">
        <v>436</v>
      </c>
      <c r="B4" s="603"/>
      <c r="C4" s="603"/>
      <c r="D4" s="80" t="s">
        <v>693</v>
      </c>
      <c r="E4" s="81" t="s">
        <v>25</v>
      </c>
      <c r="F4" s="81" t="s">
        <v>26</v>
      </c>
      <c r="G4" s="358" t="s">
        <v>27</v>
      </c>
      <c r="H4" s="81" t="s">
        <v>28</v>
      </c>
      <c r="I4" s="81" t="s">
        <v>29</v>
      </c>
      <c r="J4" s="81" t="s">
        <v>30</v>
      </c>
      <c r="K4" s="81" t="s">
        <v>31</v>
      </c>
    </row>
    <row r="5" spans="1:11">
      <c r="A5" s="747" t="s">
        <v>508</v>
      </c>
      <c r="B5" s="54"/>
      <c r="C5" s="54"/>
      <c r="D5" s="748">
        <v>744.51</v>
      </c>
      <c r="E5" s="749">
        <v>744.22</v>
      </c>
      <c r="F5" s="749">
        <v>743.66</v>
      </c>
      <c r="G5" s="749">
        <v>743.8</v>
      </c>
      <c r="H5" s="749">
        <v>743.43</v>
      </c>
      <c r="I5" s="749">
        <v>745.14</v>
      </c>
      <c r="J5" s="749">
        <v>743.92</v>
      </c>
      <c r="K5" s="749">
        <v>745.12</v>
      </c>
    </row>
    <row r="6" spans="1:11">
      <c r="A6" s="747" t="s">
        <v>509</v>
      </c>
      <c r="B6" s="54"/>
      <c r="C6" s="54"/>
      <c r="D6" s="748">
        <v>620.66999999999996</v>
      </c>
      <c r="E6" s="749">
        <v>629.94000000000005</v>
      </c>
      <c r="F6" s="749">
        <v>652.01</v>
      </c>
      <c r="G6" s="749">
        <v>696.2</v>
      </c>
      <c r="H6" s="749">
        <v>705.5</v>
      </c>
      <c r="I6" s="749">
        <v>667.65</v>
      </c>
      <c r="J6" s="749">
        <v>669.99</v>
      </c>
      <c r="K6" s="749">
        <v>654.48</v>
      </c>
    </row>
    <row r="7" spans="1:11">
      <c r="A7" s="747" t="s">
        <v>510</v>
      </c>
      <c r="B7" s="54"/>
      <c r="C7" s="54"/>
      <c r="D7" s="748">
        <v>838.87</v>
      </c>
      <c r="E7" s="749">
        <v>843.39</v>
      </c>
      <c r="F7" s="1012">
        <v>846.36</v>
      </c>
      <c r="G7" s="1012">
        <v>869.22</v>
      </c>
      <c r="H7" s="1012">
        <v>869.45</v>
      </c>
      <c r="I7" s="1012">
        <v>864.97</v>
      </c>
      <c r="J7" s="1012">
        <v>899.49</v>
      </c>
      <c r="K7" s="1012">
        <v>941.34</v>
      </c>
    </row>
    <row r="8" spans="1:11">
      <c r="A8" s="747" t="s">
        <v>511</v>
      </c>
      <c r="B8" s="54"/>
      <c r="C8" s="54"/>
      <c r="D8" s="748">
        <v>75.67</v>
      </c>
      <c r="E8" s="749">
        <v>77.150000000000006</v>
      </c>
      <c r="F8" s="749">
        <v>77.099999999999994</v>
      </c>
      <c r="G8" s="749">
        <v>78</v>
      </c>
      <c r="H8" s="749">
        <v>77.849999999999994</v>
      </c>
      <c r="I8" s="749">
        <v>77.430000000000007</v>
      </c>
      <c r="J8" s="749">
        <v>78.91</v>
      </c>
      <c r="K8" s="749">
        <v>80.77</v>
      </c>
    </row>
    <row r="9" spans="1:11">
      <c r="A9" s="747" t="s">
        <v>512</v>
      </c>
      <c r="B9" s="54"/>
      <c r="C9" s="54"/>
      <c r="D9" s="748">
        <v>75.709999999999994</v>
      </c>
      <c r="E9" s="749">
        <v>79.09</v>
      </c>
      <c r="F9" s="54">
        <v>77.739999999999995</v>
      </c>
      <c r="G9" s="54">
        <v>81.19</v>
      </c>
      <c r="H9" s="54">
        <v>81.819999999999993</v>
      </c>
      <c r="I9" s="54">
        <v>83.06</v>
      </c>
      <c r="J9" s="54">
        <v>79.849999999999994</v>
      </c>
      <c r="K9" s="54">
        <v>79.150000000000006</v>
      </c>
    </row>
    <row r="10" spans="1:11">
      <c r="A10" s="747" t="s">
        <v>513</v>
      </c>
      <c r="B10" s="54"/>
      <c r="C10" s="54"/>
      <c r="D10" s="748">
        <v>178.24</v>
      </c>
      <c r="E10" s="749">
        <v>172.67</v>
      </c>
      <c r="F10" s="749">
        <v>176</v>
      </c>
      <c r="G10" s="749">
        <v>176.09</v>
      </c>
      <c r="H10" s="749">
        <v>168.49</v>
      </c>
      <c r="I10" s="749">
        <v>172.56</v>
      </c>
      <c r="J10" s="749">
        <v>167.72</v>
      </c>
      <c r="K10" s="749">
        <v>175.01</v>
      </c>
    </row>
    <row r="11" spans="1:11">
      <c r="A11" s="747" t="s">
        <v>514</v>
      </c>
      <c r="B11" s="54"/>
      <c r="C11" s="54"/>
      <c r="D11" s="1013">
        <v>1062.29</v>
      </c>
      <c r="E11" s="1012">
        <v>1062.29</v>
      </c>
      <c r="F11" s="1012">
        <v>1062.29</v>
      </c>
      <c r="G11" s="1012">
        <v>1062.29</v>
      </c>
      <c r="H11" s="1012">
        <v>1062.29</v>
      </c>
      <c r="I11" s="1012">
        <v>1062.29</v>
      </c>
      <c r="J11" s="1012">
        <v>1062.29</v>
      </c>
      <c r="K11" s="1012">
        <v>1062.29</v>
      </c>
    </row>
    <row r="12" spans="1:11">
      <c r="A12" s="679" t="s">
        <v>515</v>
      </c>
      <c r="B12" s="71"/>
      <c r="C12" s="71"/>
      <c r="D12" s="750">
        <v>215.58</v>
      </c>
      <c r="E12" s="960">
        <v>215.58</v>
      </c>
      <c r="F12" s="71">
        <v>215.58</v>
      </c>
      <c r="G12" s="71">
        <v>215.58</v>
      </c>
      <c r="H12" s="71">
        <v>215.58</v>
      </c>
      <c r="I12" s="71">
        <v>215.58</v>
      </c>
      <c r="J12" s="71">
        <v>215.58</v>
      </c>
      <c r="K12" s="71">
        <v>215.58</v>
      </c>
    </row>
    <row r="13" spans="1:11">
      <c r="A13" s="751" t="s">
        <v>516</v>
      </c>
      <c r="B13" s="152"/>
      <c r="C13" s="152"/>
      <c r="D13" s="152"/>
      <c r="E13" s="152"/>
      <c r="F13" s="152"/>
      <c r="G13" s="152"/>
      <c r="H13" s="152"/>
      <c r="I13" s="152"/>
      <c r="J13" s="152"/>
      <c r="K13" s="152"/>
    </row>
    <row r="16" spans="1:11">
      <c r="A16" s="520" t="s">
        <v>497</v>
      </c>
    </row>
    <row r="18" spans="1:13">
      <c r="A18" s="752" t="s">
        <v>498</v>
      </c>
      <c r="B18" s="753"/>
      <c r="C18" s="753"/>
      <c r="D18" s="753"/>
      <c r="E18" s="753"/>
      <c r="F18" s="753"/>
      <c r="G18" s="753"/>
      <c r="H18" s="753"/>
      <c r="I18" s="753"/>
      <c r="J18" s="753"/>
      <c r="K18" s="754"/>
      <c r="L18" s="753"/>
    </row>
    <row r="19" spans="1:13">
      <c r="A19" s="755" t="s">
        <v>517</v>
      </c>
      <c r="B19" s="1173"/>
      <c r="C19" s="1173"/>
      <c r="D19" s="1173"/>
      <c r="E19" s="1173"/>
      <c r="F19" s="1173"/>
      <c r="G19" s="1174"/>
      <c r="H19" s="1173"/>
      <c r="I19" s="1173"/>
      <c r="J19" s="1173"/>
      <c r="K19" s="1173"/>
      <c r="L19" s="1175"/>
      <c r="M19" s="1173"/>
    </row>
    <row r="20" spans="1:13" ht="15.75" thickBot="1">
      <c r="A20" s="756" t="s">
        <v>152</v>
      </c>
      <c r="B20" s="756"/>
      <c r="C20" s="756"/>
      <c r="D20" s="756"/>
      <c r="E20" s="757" t="s">
        <v>765</v>
      </c>
      <c r="F20" s="757" t="s">
        <v>518</v>
      </c>
      <c r="G20" s="757" t="s">
        <v>519</v>
      </c>
      <c r="H20" s="757">
        <v>2016</v>
      </c>
      <c r="I20" s="757">
        <v>2015</v>
      </c>
      <c r="J20" s="757">
        <v>2014</v>
      </c>
      <c r="K20" s="757">
        <v>2013</v>
      </c>
      <c r="L20" s="757">
        <v>2012</v>
      </c>
      <c r="M20" s="757">
        <v>2011</v>
      </c>
    </row>
    <row r="21" spans="1:13">
      <c r="A21" s="758" t="s">
        <v>520</v>
      </c>
      <c r="B21" s="758"/>
      <c r="C21" s="758"/>
      <c r="D21" s="758"/>
      <c r="E21" s="759">
        <v>1.9321716773705866</v>
      </c>
      <c r="F21" s="759">
        <v>1.9901638459057569</v>
      </c>
      <c r="G21" s="759">
        <v>2.0065144574786808</v>
      </c>
      <c r="H21" s="759">
        <v>2</v>
      </c>
      <c r="I21" s="759">
        <v>1.6</v>
      </c>
      <c r="J21" s="759">
        <v>1.6</v>
      </c>
      <c r="K21" s="759">
        <v>0.9</v>
      </c>
      <c r="L21" s="759">
        <v>0.2</v>
      </c>
      <c r="M21" s="759">
        <v>1.3</v>
      </c>
    </row>
    <row r="22" spans="1:13">
      <c r="A22" s="758" t="s">
        <v>521</v>
      </c>
      <c r="B22" s="758"/>
      <c r="C22" s="758"/>
      <c r="D22" s="758"/>
      <c r="E22" s="759">
        <v>2.6150437126911896</v>
      </c>
      <c r="F22" s="759">
        <v>2.6584484592439894</v>
      </c>
      <c r="G22" s="759">
        <v>3.5967091880028335</v>
      </c>
      <c r="H22" s="759">
        <v>2.8</v>
      </c>
      <c r="I22" s="759">
        <v>2.2999999999999998</v>
      </c>
      <c r="J22" s="759">
        <v>3.1</v>
      </c>
      <c r="K22" s="759">
        <v>1.6</v>
      </c>
      <c r="L22" s="759">
        <v>1.2</v>
      </c>
      <c r="M22" s="759">
        <v>7.2</v>
      </c>
    </row>
    <row r="23" spans="1:13">
      <c r="A23" s="758" t="s">
        <v>522</v>
      </c>
      <c r="B23" s="758"/>
      <c r="C23" s="758"/>
      <c r="D23" s="758"/>
      <c r="E23" s="759">
        <v>2.5346982801025542</v>
      </c>
      <c r="F23" s="759">
        <v>2.014365106262983</v>
      </c>
      <c r="G23" s="759">
        <v>1.6816953718479244</v>
      </c>
      <c r="H23" s="759">
        <v>2.2999999999999998</v>
      </c>
      <c r="I23" s="759">
        <v>1.7</v>
      </c>
      <c r="J23" s="759">
        <v>1</v>
      </c>
      <c r="K23" s="759">
        <v>0.4</v>
      </c>
      <c r="L23" s="759">
        <v>0.4</v>
      </c>
      <c r="M23" s="759">
        <v>0.2</v>
      </c>
    </row>
    <row r="24" spans="1:13">
      <c r="A24" s="758" t="s">
        <v>523</v>
      </c>
      <c r="B24" s="758"/>
      <c r="C24" s="758"/>
      <c r="D24" s="758"/>
      <c r="E24" s="759">
        <v>0.50037446968864696</v>
      </c>
      <c r="F24" s="759">
        <v>0.65598714129249114</v>
      </c>
      <c r="G24" s="759">
        <v>0.83688217456587832</v>
      </c>
      <c r="H24" s="759">
        <v>0.3</v>
      </c>
      <c r="I24" s="759">
        <v>1.1000000000000001</v>
      </c>
      <c r="J24" s="759">
        <v>1.9</v>
      </c>
      <c r="K24" s="759">
        <v>-0.1</v>
      </c>
      <c r="L24" s="759">
        <v>0.8</v>
      </c>
      <c r="M24" s="759">
        <v>-0.6</v>
      </c>
    </row>
    <row r="25" spans="1:13">
      <c r="A25" s="758" t="s">
        <v>524</v>
      </c>
      <c r="B25" s="758"/>
      <c r="C25" s="758"/>
      <c r="D25" s="758"/>
      <c r="E25" s="759">
        <v>1.4</v>
      </c>
      <c r="F25" s="759">
        <v>1.2</v>
      </c>
      <c r="G25" s="759">
        <v>1.2</v>
      </c>
      <c r="H25" s="759">
        <v>0.3</v>
      </c>
      <c r="I25" s="759">
        <v>0.5</v>
      </c>
      <c r="J25" s="759">
        <v>0.6</v>
      </c>
      <c r="K25" s="759">
        <v>0.8</v>
      </c>
      <c r="L25" s="759">
        <v>2.4</v>
      </c>
      <c r="M25" s="759">
        <v>2.8</v>
      </c>
    </row>
    <row r="26" spans="1:13">
      <c r="A26" s="758" t="s">
        <v>525</v>
      </c>
      <c r="B26" s="758"/>
      <c r="C26" s="758"/>
      <c r="D26" s="758"/>
      <c r="E26" s="759">
        <v>3.9758100845986521</v>
      </c>
      <c r="F26" s="759">
        <v>4.1465065484358643</v>
      </c>
      <c r="G26" s="759">
        <v>4.3247748414687512</v>
      </c>
      <c r="H26" s="759">
        <v>4.1750000000000007</v>
      </c>
      <c r="I26" s="759">
        <v>4.55</v>
      </c>
      <c r="J26" s="759">
        <v>4.9833333333333325</v>
      </c>
      <c r="K26" s="759">
        <v>5.7500000000000009</v>
      </c>
      <c r="L26" s="759">
        <v>6.0583333333333336</v>
      </c>
      <c r="M26" s="759">
        <v>5.9499999999999993</v>
      </c>
    </row>
    <row r="27" spans="1:13">
      <c r="A27" s="758" t="s">
        <v>526</v>
      </c>
      <c r="B27" s="758"/>
      <c r="C27" s="758"/>
      <c r="D27" s="758"/>
      <c r="E27" s="759">
        <v>-0.31</v>
      </c>
      <c r="F27" s="759">
        <v>-0.26</v>
      </c>
      <c r="G27" s="759">
        <v>-0.26374038461538463</v>
      </c>
      <c r="H27" s="759">
        <v>-0.14462643678160925</v>
      </c>
      <c r="I27" s="759">
        <v>-0.1209325670498084</v>
      </c>
      <c r="J27" s="759">
        <v>0.31446360153256719</v>
      </c>
      <c r="K27" s="759">
        <v>0.27114099616858306</v>
      </c>
      <c r="L27" s="759">
        <v>0.61962452107279775</v>
      </c>
      <c r="M27" s="759">
        <v>1.3850557692307688</v>
      </c>
    </row>
    <row r="28" spans="1:13">
      <c r="A28" s="758" t="s">
        <v>527</v>
      </c>
      <c r="B28" s="758"/>
      <c r="C28" s="758"/>
      <c r="D28" s="758"/>
      <c r="E28" s="759">
        <v>1.2000000000000002</v>
      </c>
      <c r="F28" s="759">
        <v>0.54</v>
      </c>
      <c r="G28" s="759">
        <v>5.6230769230768425E-2</v>
      </c>
      <c r="H28" s="759">
        <v>0.58116666666666761</v>
      </c>
      <c r="I28" s="759">
        <v>0.67486206896551737</v>
      </c>
      <c r="J28" s="759">
        <v>1.2106130268199236</v>
      </c>
      <c r="K28" s="759">
        <v>1.6943295019157096</v>
      </c>
      <c r="L28" s="759">
        <v>1.4907722007721995</v>
      </c>
      <c r="M28" s="759">
        <v>2.723134615384617</v>
      </c>
    </row>
    <row r="29" spans="1:13">
      <c r="A29" s="758" t="s">
        <v>528</v>
      </c>
      <c r="B29" s="758"/>
      <c r="C29" s="758"/>
      <c r="D29" s="758"/>
      <c r="E29" s="759">
        <v>33.9185484538189</v>
      </c>
      <c r="F29" s="759">
        <v>35.114275971344959</v>
      </c>
      <c r="G29" s="759">
        <v>36.047900537860528</v>
      </c>
      <c r="H29" s="759">
        <v>37.700000000000003</v>
      </c>
      <c r="I29" s="759">
        <v>39.5</v>
      </c>
      <c r="J29" s="759">
        <v>44</v>
      </c>
      <c r="K29" s="759">
        <v>44</v>
      </c>
      <c r="L29" s="759">
        <v>45.2</v>
      </c>
      <c r="M29" s="759">
        <v>46.4</v>
      </c>
    </row>
    <row r="30" spans="1:13">
      <c r="A30" s="758" t="s">
        <v>529</v>
      </c>
      <c r="B30" s="758"/>
      <c r="C30" s="758"/>
      <c r="D30" s="758"/>
      <c r="E30" s="759">
        <v>-0.10922426986575307</v>
      </c>
      <c r="F30" s="759">
        <v>-0.3071652749060545</v>
      </c>
      <c r="G30" s="759">
        <v>-4.1969465722066238E-2</v>
      </c>
      <c r="H30" s="759">
        <v>-0.6</v>
      </c>
      <c r="I30" s="759">
        <v>-1.8</v>
      </c>
      <c r="J30" s="759">
        <v>1.1000000000000001</v>
      </c>
      <c r="K30" s="759">
        <v>-1.2</v>
      </c>
      <c r="L30" s="759">
        <v>-3.5</v>
      </c>
      <c r="M30" s="759">
        <v>-2.1</v>
      </c>
    </row>
    <row r="31" spans="1:13">
      <c r="A31" s="760" t="s">
        <v>530</v>
      </c>
      <c r="B31" s="760"/>
      <c r="C31" s="760"/>
      <c r="D31" s="760"/>
      <c r="E31" s="761">
        <v>2.5</v>
      </c>
      <c r="F31" s="761">
        <v>4</v>
      </c>
      <c r="G31" s="761">
        <v>4</v>
      </c>
      <c r="H31" s="761">
        <v>3.9384454877412685</v>
      </c>
      <c r="I31" s="761">
        <v>6.0706401766004419</v>
      </c>
      <c r="J31" s="761">
        <v>3.4246575342465757</v>
      </c>
      <c r="K31" s="761">
        <v>2.6963657678780741</v>
      </c>
      <c r="L31" s="761">
        <v>-3.2879818594104373</v>
      </c>
      <c r="M31" s="761">
        <v>-2.5414364640883944</v>
      </c>
    </row>
    <row r="32" spans="1:13">
      <c r="A32" s="1176" t="s">
        <v>531</v>
      </c>
      <c r="B32" s="1176"/>
      <c r="C32" s="1176"/>
      <c r="D32" s="1176"/>
      <c r="E32" s="1176"/>
      <c r="F32" s="1176"/>
      <c r="G32" s="1176"/>
      <c r="H32" s="1176"/>
      <c r="I32" s="1176"/>
      <c r="J32" s="1176"/>
      <c r="K32" s="1177"/>
      <c r="L32" s="1177"/>
      <c r="M32" s="1177"/>
    </row>
    <row r="33" spans="1:13">
      <c r="A33" s="1176" t="s">
        <v>532</v>
      </c>
      <c r="B33" s="1176"/>
      <c r="C33" s="1176"/>
      <c r="D33" s="1176"/>
      <c r="E33" s="1176"/>
      <c r="F33" s="1176"/>
      <c r="G33" s="1176"/>
      <c r="H33" s="1176"/>
      <c r="I33" s="1176"/>
      <c r="J33" s="1176"/>
      <c r="K33" s="1177"/>
      <c r="L33" s="1177"/>
      <c r="M33" s="1177"/>
    </row>
    <row r="36" spans="1:13">
      <c r="A36" s="752" t="s">
        <v>499</v>
      </c>
      <c r="B36" s="753"/>
      <c r="C36" s="753"/>
      <c r="D36" s="753"/>
      <c r="E36" s="753"/>
      <c r="F36" s="753"/>
      <c r="G36" s="753"/>
      <c r="H36" s="753"/>
      <c r="I36" s="753"/>
      <c r="J36" s="753"/>
      <c r="K36" s="754"/>
      <c r="L36" s="762"/>
    </row>
    <row r="37" spans="1:13">
      <c r="A37" s="1178" t="s">
        <v>533</v>
      </c>
      <c r="B37" s="1173"/>
      <c r="C37" s="1173"/>
      <c r="D37" s="1173"/>
      <c r="E37" s="1173"/>
      <c r="F37" s="1173"/>
      <c r="G37" s="1173"/>
      <c r="H37" s="1173"/>
      <c r="I37" s="1173"/>
      <c r="J37" s="1173"/>
      <c r="K37" s="1173"/>
      <c r="L37" s="1175"/>
      <c r="M37" s="762"/>
    </row>
    <row r="38" spans="1:13" ht="15.75" thickBot="1">
      <c r="A38" s="1179" t="s">
        <v>152</v>
      </c>
      <c r="B38" s="1179"/>
      <c r="C38" s="1179"/>
      <c r="D38" s="1179"/>
      <c r="E38" s="757" t="s">
        <v>765</v>
      </c>
      <c r="F38" s="757" t="s">
        <v>518</v>
      </c>
      <c r="G38" s="757" t="s">
        <v>519</v>
      </c>
      <c r="H38" s="757">
        <v>2016</v>
      </c>
      <c r="I38" s="757">
        <v>2015</v>
      </c>
      <c r="J38" s="1180">
        <v>2014</v>
      </c>
      <c r="K38" s="757">
        <v>2013</v>
      </c>
      <c r="L38" s="757">
        <v>2012</v>
      </c>
      <c r="M38" s="757">
        <v>2011</v>
      </c>
    </row>
    <row r="39" spans="1:13">
      <c r="A39" s="758" t="s">
        <v>520</v>
      </c>
      <c r="B39" s="758"/>
      <c r="C39" s="758"/>
      <c r="D39" s="758"/>
      <c r="E39" s="759">
        <v>1.9</v>
      </c>
      <c r="F39" s="759">
        <v>2.2999999999999998</v>
      </c>
      <c r="G39" s="759">
        <v>3.1</v>
      </c>
      <c r="H39" s="759">
        <v>1.9</v>
      </c>
      <c r="I39" s="759">
        <v>0</v>
      </c>
      <c r="J39" s="759">
        <v>-0.6</v>
      </c>
      <c r="K39" s="759">
        <v>-0.8</v>
      </c>
      <c r="L39" s="759">
        <v>-1.4</v>
      </c>
      <c r="M39" s="759">
        <v>2.6</v>
      </c>
    </row>
    <row r="40" spans="1:13">
      <c r="A40" s="758" t="s">
        <v>521</v>
      </c>
      <c r="B40" s="758"/>
      <c r="C40" s="758"/>
      <c r="D40" s="758"/>
      <c r="E40" s="759">
        <v>4</v>
      </c>
      <c r="F40" s="759">
        <v>4</v>
      </c>
      <c r="G40" s="759">
        <v>8.1</v>
      </c>
      <c r="H40" s="759">
        <v>1.3</v>
      </c>
      <c r="I40" s="759">
        <v>0.8</v>
      </c>
      <c r="J40" s="759">
        <v>-2.7</v>
      </c>
      <c r="K40" s="759">
        <v>1.1000000000000001</v>
      </c>
      <c r="L40" s="759">
        <v>1.2</v>
      </c>
      <c r="M40" s="759">
        <v>2</v>
      </c>
    </row>
    <row r="41" spans="1:13">
      <c r="A41" s="758" t="s">
        <v>534</v>
      </c>
      <c r="B41" s="758"/>
      <c r="C41" s="758"/>
      <c r="D41" s="758"/>
      <c r="E41" s="759">
        <v>1.5</v>
      </c>
      <c r="F41" s="759">
        <v>2</v>
      </c>
      <c r="G41" s="759">
        <v>1.8</v>
      </c>
      <c r="H41" s="759">
        <v>1.8</v>
      </c>
      <c r="I41" s="759">
        <v>1.7</v>
      </c>
      <c r="J41" s="759">
        <v>0.8</v>
      </c>
      <c r="K41" s="759">
        <v>-0.5</v>
      </c>
      <c r="L41" s="759">
        <v>0.3</v>
      </c>
      <c r="M41" s="759">
        <v>2.9</v>
      </c>
    </row>
    <row r="42" spans="1:13">
      <c r="A42" s="758" t="s">
        <v>523</v>
      </c>
      <c r="B42" s="758"/>
      <c r="C42" s="758"/>
      <c r="D42" s="758"/>
      <c r="E42" s="759">
        <v>0.2</v>
      </c>
      <c r="F42" s="759">
        <v>0.4</v>
      </c>
      <c r="G42" s="759">
        <v>0.3</v>
      </c>
      <c r="H42" s="759">
        <v>1.2</v>
      </c>
      <c r="I42" s="759">
        <v>0</v>
      </c>
      <c r="J42" s="759">
        <v>-0.5</v>
      </c>
      <c r="K42" s="759">
        <v>1.1000000000000001</v>
      </c>
      <c r="L42" s="759">
        <v>0.5</v>
      </c>
      <c r="M42" s="759">
        <v>-0.1</v>
      </c>
    </row>
    <row r="43" spans="1:13">
      <c r="A43" s="758" t="s">
        <v>524</v>
      </c>
      <c r="B43" s="758"/>
      <c r="C43" s="758"/>
      <c r="D43" s="758"/>
      <c r="E43" s="759">
        <v>1.4</v>
      </c>
      <c r="F43" s="759">
        <v>1.2</v>
      </c>
      <c r="G43" s="759">
        <v>0.8</v>
      </c>
      <c r="H43" s="759">
        <v>0.35564771191220845</v>
      </c>
      <c r="I43" s="759">
        <v>-0.20561579967519725</v>
      </c>
      <c r="J43" s="759">
        <v>1.0400952759031379</v>
      </c>
      <c r="K43" s="759">
        <v>1.479830262663151</v>
      </c>
      <c r="L43" s="759">
        <v>2.8080735566170829</v>
      </c>
      <c r="M43" s="759">
        <v>3.453496343692847</v>
      </c>
    </row>
    <row r="44" spans="1:13">
      <c r="A44" s="758" t="s">
        <v>535</v>
      </c>
      <c r="B44" s="758"/>
      <c r="C44" s="758"/>
      <c r="D44" s="758"/>
      <c r="E44" s="759">
        <v>7.7</v>
      </c>
      <c r="F44" s="759">
        <v>8</v>
      </c>
      <c r="G44" s="759">
        <v>8.5</v>
      </c>
      <c r="H44" s="759">
        <v>8.8000000000000007</v>
      </c>
      <c r="I44" s="759">
        <v>9.4</v>
      </c>
      <c r="J44" s="759">
        <v>8.6999999999999993</v>
      </c>
      <c r="K44" s="759">
        <v>8.1999999999999993</v>
      </c>
      <c r="L44" s="759">
        <v>7.7</v>
      </c>
      <c r="M44" s="759">
        <v>7.8</v>
      </c>
    </row>
    <row r="45" spans="1:13">
      <c r="A45" s="758" t="s">
        <v>526</v>
      </c>
      <c r="B45" s="758"/>
      <c r="C45" s="758"/>
      <c r="D45" s="758"/>
      <c r="E45" s="759">
        <v>-0.24</v>
      </c>
      <c r="F45" s="759">
        <v>-0.33</v>
      </c>
      <c r="G45" s="759">
        <v>-0.32900000000000001</v>
      </c>
      <c r="H45" s="759">
        <v>-0.31900000000000001</v>
      </c>
      <c r="I45" s="759">
        <v>-0.13100000000000001</v>
      </c>
      <c r="J45" s="759">
        <v>7.8E-2</v>
      </c>
      <c r="K45" s="759">
        <v>0.28699999999999998</v>
      </c>
      <c r="L45" s="759">
        <v>0.187</v>
      </c>
      <c r="M45" s="759">
        <v>1.3560000000000001</v>
      </c>
    </row>
    <row r="46" spans="1:13">
      <c r="A46" s="758" t="s">
        <v>527</v>
      </c>
      <c r="B46" s="758"/>
      <c r="C46" s="758"/>
      <c r="D46" s="758"/>
      <c r="E46" s="759">
        <v>1.2000000000000002</v>
      </c>
      <c r="F46" s="759">
        <v>0.46</v>
      </c>
      <c r="G46" s="759">
        <v>0.54834615384615426</v>
      </c>
      <c r="H46" s="759">
        <v>0.36298850574712649</v>
      </c>
      <c r="I46" s="759">
        <v>0.72555555555555595</v>
      </c>
      <c r="J46" s="759">
        <v>1.4470881226053642</v>
      </c>
      <c r="K46" s="759">
        <v>1.86</v>
      </c>
      <c r="L46" s="759">
        <v>1.884636015325672</v>
      </c>
      <c r="M46" s="759">
        <v>3.0014230769230736</v>
      </c>
    </row>
    <row r="47" spans="1:13">
      <c r="A47" s="758" t="s">
        <v>528</v>
      </c>
      <c r="B47" s="758"/>
      <c r="C47" s="758"/>
      <c r="D47" s="758"/>
      <c r="E47" s="759">
        <v>60</v>
      </c>
      <c r="F47" s="759">
        <v>61</v>
      </c>
      <c r="G47" s="759">
        <v>62</v>
      </c>
      <c r="H47" s="759">
        <v>63.104143960299609</v>
      </c>
      <c r="I47" s="759">
        <v>63.543450980766394</v>
      </c>
      <c r="J47" s="759">
        <v>60.200317315086096</v>
      </c>
      <c r="K47" s="759">
        <v>56.458212434468713</v>
      </c>
      <c r="L47" s="759">
        <v>53.9097966395219</v>
      </c>
      <c r="M47" s="759">
        <v>48.504335370220808</v>
      </c>
    </row>
    <row r="48" spans="1:13">
      <c r="A48" s="758" t="s">
        <v>529</v>
      </c>
      <c r="B48" s="758"/>
      <c r="C48" s="758"/>
      <c r="D48" s="758"/>
      <c r="E48" s="759">
        <v>-0.8</v>
      </c>
      <c r="F48" s="759">
        <v>-1</v>
      </c>
      <c r="G48" s="759">
        <v>-1.6</v>
      </c>
      <c r="H48" s="759">
        <v>-1.8</v>
      </c>
      <c r="I48" s="759">
        <v>-2.8</v>
      </c>
      <c r="J48" s="759">
        <v>-3.2</v>
      </c>
      <c r="K48" s="759">
        <v>-2.6</v>
      </c>
      <c r="L48" s="759">
        <v>-2.2000000000000002</v>
      </c>
      <c r="M48" s="759">
        <v>-1</v>
      </c>
    </row>
    <row r="49" spans="1:13">
      <c r="A49" s="760" t="s">
        <v>530</v>
      </c>
      <c r="B49" s="760"/>
      <c r="C49" s="760"/>
      <c r="D49" s="760"/>
      <c r="E49" s="761">
        <v>1.5</v>
      </c>
      <c r="F49" s="761">
        <v>1.5</v>
      </c>
      <c r="G49" s="761">
        <v>1</v>
      </c>
      <c r="H49" s="761">
        <v>1</v>
      </c>
      <c r="I49" s="761">
        <v>-0.81566068515497558</v>
      </c>
      <c r="J49" s="761">
        <v>-0.58970956803775809</v>
      </c>
      <c r="K49" s="761">
        <v>1.6027561414020439</v>
      </c>
      <c r="L49" s="761">
        <v>1.6598142226282895</v>
      </c>
      <c r="M49" s="761">
        <v>2.6896012509773333</v>
      </c>
    </row>
    <row r="52" spans="1:13">
      <c r="A52" s="752" t="s">
        <v>500</v>
      </c>
      <c r="B52" s="753"/>
      <c r="C52" s="753"/>
      <c r="D52" s="753"/>
      <c r="E52" s="753"/>
      <c r="F52" s="753"/>
      <c r="G52" s="753"/>
      <c r="H52" s="753"/>
      <c r="I52" s="753"/>
      <c r="J52" s="753"/>
      <c r="K52" s="754"/>
      <c r="L52" s="762"/>
    </row>
    <row r="53" spans="1:13">
      <c r="A53" s="1178" t="s">
        <v>517</v>
      </c>
      <c r="B53" s="1173"/>
      <c r="C53" s="1173"/>
      <c r="D53" s="1173"/>
      <c r="E53" s="1173"/>
      <c r="F53" s="1173"/>
      <c r="G53" s="1173"/>
      <c r="H53" s="1173"/>
      <c r="I53" s="1173"/>
      <c r="J53" s="1173"/>
      <c r="K53" s="1173"/>
      <c r="L53" s="1175"/>
      <c r="M53" s="762"/>
    </row>
    <row r="54" spans="1:13" ht="15.75" thickBot="1">
      <c r="A54" s="756" t="s">
        <v>152</v>
      </c>
      <c r="B54" s="756"/>
      <c r="C54" s="756"/>
      <c r="D54" s="756"/>
      <c r="E54" s="757" t="s">
        <v>765</v>
      </c>
      <c r="F54" s="757" t="s">
        <v>518</v>
      </c>
      <c r="G54" s="757" t="s">
        <v>519</v>
      </c>
      <c r="H54" s="757">
        <v>2016</v>
      </c>
      <c r="I54" s="757">
        <v>2015</v>
      </c>
      <c r="J54" s="757">
        <v>2014</v>
      </c>
      <c r="K54" s="757">
        <v>2013</v>
      </c>
      <c r="L54" s="757">
        <v>2012</v>
      </c>
      <c r="M54" s="757">
        <v>2011</v>
      </c>
    </row>
    <row r="55" spans="1:13">
      <c r="A55" s="758" t="s">
        <v>520</v>
      </c>
      <c r="B55" s="758"/>
      <c r="C55" s="758"/>
      <c r="D55" s="758"/>
      <c r="E55" s="759">
        <v>2</v>
      </c>
      <c r="F55" s="759">
        <v>1.7</v>
      </c>
      <c r="G55" s="759">
        <v>2.7</v>
      </c>
      <c r="H55" s="759">
        <v>3.3</v>
      </c>
      <c r="I55" s="759">
        <v>4.5</v>
      </c>
      <c r="J55" s="759">
        <v>2.6</v>
      </c>
      <c r="K55" s="759">
        <v>1.2</v>
      </c>
      <c r="L55" s="759">
        <v>-0.3</v>
      </c>
      <c r="M55" s="759">
        <v>2.7</v>
      </c>
    </row>
    <row r="56" spans="1:13">
      <c r="A56" s="758" t="s">
        <v>521</v>
      </c>
      <c r="B56" s="758"/>
      <c r="C56" s="758"/>
      <c r="D56" s="758"/>
      <c r="E56" s="759">
        <v>4.7354414039437964</v>
      </c>
      <c r="F56" s="759">
        <v>5.1026270085811287</v>
      </c>
      <c r="G56" s="759">
        <v>3.4373451105162767</v>
      </c>
      <c r="H56" s="759">
        <v>3.3</v>
      </c>
      <c r="I56" s="759">
        <v>5.7</v>
      </c>
      <c r="J56" s="759">
        <v>5.3</v>
      </c>
      <c r="K56" s="759">
        <v>-0.8</v>
      </c>
      <c r="L56" s="759">
        <v>1</v>
      </c>
      <c r="M56" s="759">
        <v>6.1</v>
      </c>
    </row>
    <row r="57" spans="1:13">
      <c r="A57" s="758" t="s">
        <v>534</v>
      </c>
      <c r="B57" s="758"/>
      <c r="C57" s="758"/>
      <c r="D57" s="758"/>
      <c r="E57" s="759">
        <v>1.8598210004261206</v>
      </c>
      <c r="F57" s="759">
        <v>1.567270384547359</v>
      </c>
      <c r="G57" s="759">
        <v>2.3838356431208352</v>
      </c>
      <c r="H57" s="759">
        <v>2.2000000000000002</v>
      </c>
      <c r="I57" s="759">
        <v>3.1</v>
      </c>
      <c r="J57" s="759">
        <v>2.1</v>
      </c>
      <c r="K57" s="759">
        <v>1.9</v>
      </c>
      <c r="L57" s="759">
        <v>0.8</v>
      </c>
      <c r="M57" s="759">
        <v>1.9</v>
      </c>
    </row>
    <row r="58" spans="1:13">
      <c r="A58" s="758" t="s">
        <v>523</v>
      </c>
      <c r="B58" s="758"/>
      <c r="C58" s="758"/>
      <c r="D58" s="758"/>
      <c r="E58" s="759">
        <v>0.76934545237812291</v>
      </c>
      <c r="F58" s="759">
        <v>1.3181196886337121</v>
      </c>
      <c r="G58" s="759">
        <v>0.4360927980664675</v>
      </c>
      <c r="H58" s="759">
        <v>3.4</v>
      </c>
      <c r="I58" s="759">
        <v>2.4</v>
      </c>
      <c r="J58" s="759">
        <v>1.5</v>
      </c>
      <c r="K58" s="759">
        <v>1.3</v>
      </c>
      <c r="L58" s="759">
        <v>1.1000000000000001</v>
      </c>
      <c r="M58" s="759">
        <v>0.8</v>
      </c>
    </row>
    <row r="59" spans="1:13">
      <c r="A59" s="758" t="s">
        <v>524</v>
      </c>
      <c r="B59" s="758"/>
      <c r="C59" s="758"/>
      <c r="D59" s="758"/>
      <c r="E59" s="759">
        <v>1.4</v>
      </c>
      <c r="F59" s="759">
        <v>1.6</v>
      </c>
      <c r="G59" s="759">
        <v>1.8</v>
      </c>
      <c r="H59" s="759">
        <v>0.98426924457800236</v>
      </c>
      <c r="I59" s="759">
        <v>-4.6784744983260192E-2</v>
      </c>
      <c r="J59" s="759">
        <v>-0.17963849411464974</v>
      </c>
      <c r="K59" s="759">
        <v>-4.4292970148673921E-2</v>
      </c>
      <c r="L59" s="759">
        <v>0.88837750692375705</v>
      </c>
      <c r="M59" s="759">
        <v>2.6258193671341159</v>
      </c>
    </row>
    <row r="60" spans="1:13">
      <c r="A60" s="758" t="s">
        <v>535</v>
      </c>
      <c r="B60" s="758"/>
      <c r="C60" s="758"/>
      <c r="D60" s="758"/>
      <c r="E60" s="759">
        <v>7.6043162094825574</v>
      </c>
      <c r="F60" s="759">
        <v>7.0592132142545383</v>
      </c>
      <c r="G60" s="759">
        <v>6.6501567740647038</v>
      </c>
      <c r="H60" s="759">
        <v>6.9416666666666673</v>
      </c>
      <c r="I60" s="759">
        <v>7.3916666666666684</v>
      </c>
      <c r="J60" s="759">
        <v>7.9166666666666679</v>
      </c>
      <c r="K60" s="759">
        <v>8.0166666666666657</v>
      </c>
      <c r="L60" s="759">
        <v>7.9666666666666659</v>
      </c>
      <c r="M60" s="759">
        <v>7.7749999999999995</v>
      </c>
    </row>
    <row r="61" spans="1:13">
      <c r="A61" s="758" t="s">
        <v>526</v>
      </c>
      <c r="B61" s="758"/>
      <c r="C61" s="758"/>
      <c r="D61" s="758"/>
      <c r="E61" s="759">
        <v>-0.45</v>
      </c>
      <c r="F61" s="759">
        <v>-0.5</v>
      </c>
      <c r="G61" s="759">
        <v>-0.5023120000000002</v>
      </c>
      <c r="H61" s="759">
        <v>-0.49243083003952587</v>
      </c>
      <c r="I61" s="759">
        <v>-0.18985943775100411</v>
      </c>
      <c r="J61" s="759">
        <v>0.657895582329317</v>
      </c>
      <c r="K61" s="759">
        <v>1.1938554216867474</v>
      </c>
      <c r="L61" s="759">
        <v>2.0023159999999978</v>
      </c>
      <c r="M61" s="759">
        <v>2.4551699604743051</v>
      </c>
    </row>
    <row r="62" spans="1:13">
      <c r="A62" s="758" t="s">
        <v>527</v>
      </c>
      <c r="B62" s="758"/>
      <c r="C62" s="758"/>
      <c r="D62" s="758"/>
      <c r="E62" s="759">
        <v>1.3</v>
      </c>
      <c r="F62" s="759">
        <v>1.6</v>
      </c>
      <c r="G62" s="759">
        <v>0.68226923076923074</v>
      </c>
      <c r="H62" s="759">
        <v>0.51011494252873579</v>
      </c>
      <c r="I62" s="759">
        <v>0.71471264367816056</v>
      </c>
      <c r="J62" s="759">
        <v>1.7055172413793116</v>
      </c>
      <c r="K62" s="759">
        <v>2.1034099616858253</v>
      </c>
      <c r="L62" s="759">
        <v>1.5837164750957853</v>
      </c>
      <c r="M62" s="759">
        <v>2.5982307692307698</v>
      </c>
    </row>
    <row r="63" spans="1:13">
      <c r="A63" s="758" t="s">
        <v>528</v>
      </c>
      <c r="B63" s="758"/>
      <c r="C63" s="758"/>
      <c r="D63" s="758"/>
      <c r="E63" s="759">
        <v>34</v>
      </c>
      <c r="F63" s="759">
        <v>36</v>
      </c>
      <c r="G63" s="759">
        <v>39</v>
      </c>
      <c r="H63" s="759">
        <v>42.4</v>
      </c>
      <c r="I63" s="759">
        <v>44.474999999999994</v>
      </c>
      <c r="J63" s="759">
        <v>42.725000000000001</v>
      </c>
      <c r="K63" s="759">
        <v>41.074999999999996</v>
      </c>
      <c r="L63" s="759">
        <v>37.449999999999996</v>
      </c>
      <c r="M63" s="759">
        <v>36.675000000000004</v>
      </c>
    </row>
    <row r="64" spans="1:13">
      <c r="A64" s="758" t="s">
        <v>529</v>
      </c>
      <c r="B64" s="758"/>
      <c r="C64" s="758"/>
      <c r="D64" s="758"/>
      <c r="E64" s="759">
        <v>0.40822524243982838</v>
      </c>
      <c r="F64" s="759">
        <v>0.63789988544337395</v>
      </c>
      <c r="G64" s="759">
        <v>0.9</v>
      </c>
      <c r="H64" s="759">
        <v>1.1000000000000001</v>
      </c>
      <c r="I64" s="759">
        <v>0.2</v>
      </c>
      <c r="J64" s="759">
        <v>-1.6</v>
      </c>
      <c r="K64" s="759">
        <v>-1.4</v>
      </c>
      <c r="L64" s="759">
        <v>-1</v>
      </c>
      <c r="M64" s="759">
        <v>-0.2</v>
      </c>
    </row>
    <row r="65" spans="1:13">
      <c r="A65" s="760" t="s">
        <v>530</v>
      </c>
      <c r="B65" s="760"/>
      <c r="C65" s="760"/>
      <c r="D65" s="760"/>
      <c r="E65" s="761">
        <v>2</v>
      </c>
      <c r="F65" s="761">
        <v>-10</v>
      </c>
      <c r="G65" s="761">
        <v>6.4</v>
      </c>
      <c r="H65" s="761">
        <v>9.9</v>
      </c>
      <c r="I65" s="761">
        <v>10.810810810810811</v>
      </c>
      <c r="J65" s="761">
        <v>6.8592057761732859</v>
      </c>
      <c r="K65" s="761">
        <v>3.5514018691588789</v>
      </c>
      <c r="L65" s="761">
        <v>-1.2915129151291513</v>
      </c>
      <c r="M65" s="761">
        <v>0.74349442379182151</v>
      </c>
    </row>
    <row r="68" spans="1:13">
      <c r="A68" s="762" t="s">
        <v>501</v>
      </c>
      <c r="B68" s="753"/>
      <c r="C68" s="753"/>
      <c r="D68" s="753"/>
      <c r="E68" s="753"/>
      <c r="F68" s="753"/>
      <c r="G68" s="753"/>
      <c r="H68" s="753"/>
      <c r="I68" s="753"/>
      <c r="J68" s="753"/>
      <c r="K68" s="754"/>
      <c r="L68" s="762"/>
    </row>
    <row r="69" spans="1:13">
      <c r="A69" s="1178" t="s">
        <v>517</v>
      </c>
      <c r="B69" s="1173"/>
      <c r="C69" s="1173"/>
      <c r="D69" s="1173"/>
      <c r="E69" s="1173"/>
      <c r="F69" s="1173"/>
      <c r="G69" s="1173"/>
      <c r="H69" s="1173"/>
      <c r="I69" s="1173"/>
      <c r="J69" s="1173"/>
      <c r="K69" s="1173"/>
      <c r="L69" s="1175"/>
      <c r="M69" s="762"/>
    </row>
    <row r="70" spans="1:13" ht="15.75" thickBot="1">
      <c r="A70" s="756" t="s">
        <v>152</v>
      </c>
      <c r="B70" s="756"/>
      <c r="C70" s="756"/>
      <c r="D70" s="756"/>
      <c r="E70" s="757" t="s">
        <v>765</v>
      </c>
      <c r="F70" s="757" t="s">
        <v>518</v>
      </c>
      <c r="G70" s="757" t="s">
        <v>519</v>
      </c>
      <c r="H70" s="757">
        <v>2016</v>
      </c>
      <c r="I70" s="757">
        <v>2015</v>
      </c>
      <c r="J70" s="757">
        <v>2014</v>
      </c>
      <c r="K70" s="757">
        <v>2013</v>
      </c>
      <c r="L70" s="757">
        <v>2012</v>
      </c>
      <c r="M70" s="757">
        <v>2011</v>
      </c>
    </row>
    <row r="71" spans="1:13">
      <c r="A71" s="758" t="s">
        <v>536</v>
      </c>
      <c r="B71" s="758"/>
      <c r="C71" s="758"/>
      <c r="D71" s="758"/>
      <c r="E71" s="759">
        <v>2.2000000000000002</v>
      </c>
      <c r="F71" s="759">
        <v>2.2999999999999998</v>
      </c>
      <c r="G71" s="759">
        <v>1.9</v>
      </c>
      <c r="H71" s="759">
        <v>1</v>
      </c>
      <c r="I71" s="759">
        <v>1.4</v>
      </c>
      <c r="J71" s="765">
        <v>2.2000000000000002</v>
      </c>
      <c r="K71" s="765">
        <v>2.2999999999999998</v>
      </c>
      <c r="L71" s="765">
        <v>3.7</v>
      </c>
      <c r="M71" s="1181">
        <v>1.9</v>
      </c>
    </row>
    <row r="72" spans="1:13">
      <c r="A72" s="758" t="s">
        <v>521</v>
      </c>
      <c r="B72" s="758"/>
      <c r="C72" s="758"/>
      <c r="D72" s="758"/>
      <c r="E72" s="759">
        <v>2.2000000000000002</v>
      </c>
      <c r="F72" s="759">
        <v>2.7</v>
      </c>
      <c r="G72" s="759">
        <v>2.4</v>
      </c>
      <c r="H72" s="759">
        <v>-1.8</v>
      </c>
      <c r="I72" s="759">
        <v>4.7</v>
      </c>
      <c r="J72" s="765">
        <v>3.1</v>
      </c>
      <c r="K72" s="1182">
        <v>-1.7</v>
      </c>
      <c r="L72" s="1182">
        <v>1.6</v>
      </c>
      <c r="M72" s="1181">
        <v>-0.8</v>
      </c>
    </row>
    <row r="73" spans="1:13">
      <c r="A73" s="758" t="s">
        <v>534</v>
      </c>
      <c r="B73" s="758"/>
      <c r="C73" s="758"/>
      <c r="D73" s="758"/>
      <c r="E73" s="759">
        <v>2.2999999999999998</v>
      </c>
      <c r="F73" s="759">
        <v>2.6</v>
      </c>
      <c r="G73" s="759">
        <v>2.4</v>
      </c>
      <c r="H73" s="759">
        <v>1.5</v>
      </c>
      <c r="I73" s="759">
        <v>2.6</v>
      </c>
      <c r="J73" s="765">
        <v>2.1</v>
      </c>
      <c r="K73" s="1182">
        <v>2.8</v>
      </c>
      <c r="L73" s="1182">
        <v>3.5</v>
      </c>
      <c r="M73" s="1181">
        <v>2.2999999999999998</v>
      </c>
    </row>
    <row r="74" spans="1:13">
      <c r="A74" s="758" t="s">
        <v>523</v>
      </c>
      <c r="B74" s="758"/>
      <c r="C74" s="758"/>
      <c r="D74" s="758"/>
      <c r="E74" s="759">
        <v>1.9</v>
      </c>
      <c r="F74" s="759">
        <v>1.7</v>
      </c>
      <c r="G74" s="759">
        <v>1.9</v>
      </c>
      <c r="H74" s="759">
        <v>2.1</v>
      </c>
      <c r="I74" s="759">
        <v>2.4</v>
      </c>
      <c r="J74" s="765">
        <v>2.7</v>
      </c>
      <c r="K74" s="1182">
        <v>1</v>
      </c>
      <c r="L74" s="1182">
        <v>1.6</v>
      </c>
      <c r="M74" s="1181">
        <v>1</v>
      </c>
    </row>
    <row r="75" spans="1:13">
      <c r="A75" s="758" t="s">
        <v>524</v>
      </c>
      <c r="B75" s="758"/>
      <c r="C75" s="758"/>
      <c r="D75" s="758"/>
      <c r="E75" s="759">
        <v>2</v>
      </c>
      <c r="F75" s="759">
        <v>2</v>
      </c>
      <c r="G75" s="759">
        <v>1.9</v>
      </c>
      <c r="H75" s="759">
        <v>3.5999999999999943</v>
      </c>
      <c r="I75" s="759">
        <v>2.1450459652706786</v>
      </c>
      <c r="J75" s="765">
        <v>2.0855057351407713</v>
      </c>
      <c r="K75" s="1182">
        <v>2.1299254526091587</v>
      </c>
      <c r="L75" s="1182">
        <v>0.64308681672026646</v>
      </c>
      <c r="M75" s="1181">
        <v>1.3029315960912085</v>
      </c>
    </row>
    <row r="76" spans="1:13">
      <c r="A76" s="758" t="s">
        <v>535</v>
      </c>
      <c r="B76" s="758"/>
      <c r="C76" s="758"/>
      <c r="D76" s="758"/>
      <c r="E76" s="759">
        <v>2.2999999999999998</v>
      </c>
      <c r="F76" s="759">
        <v>2.4</v>
      </c>
      <c r="G76" s="759">
        <v>2.6916666666666664</v>
      </c>
      <c r="H76" s="759">
        <v>3.0333333333333332</v>
      </c>
      <c r="I76" s="759">
        <v>2.9416666666666669</v>
      </c>
      <c r="J76" s="765">
        <v>2.8000000000000003</v>
      </c>
      <c r="K76" s="1182">
        <v>2.6166666666666671</v>
      </c>
      <c r="L76" s="1182">
        <v>2.4833333333333334</v>
      </c>
      <c r="M76" s="1181">
        <v>2.6666666666666665</v>
      </c>
    </row>
    <row r="77" spans="1:13">
      <c r="A77" s="758" t="s">
        <v>526</v>
      </c>
      <c r="B77" s="758"/>
      <c r="C77" s="758"/>
      <c r="D77" s="758"/>
      <c r="E77" s="759">
        <v>0.89</v>
      </c>
      <c r="F77" s="759">
        <v>0.89</v>
      </c>
      <c r="G77" s="759">
        <v>0.88772908366533998</v>
      </c>
      <c r="H77" s="759">
        <v>1.0673517786561268</v>
      </c>
      <c r="I77" s="759">
        <v>1.2859523809523812</v>
      </c>
      <c r="J77" s="765">
        <v>1.6978884462151393</v>
      </c>
      <c r="K77" s="1182">
        <v>1.7544000000000013</v>
      </c>
      <c r="L77" s="1182">
        <v>2.2366666666666699</v>
      </c>
      <c r="M77" s="764">
        <v>2.8767588932806309</v>
      </c>
    </row>
    <row r="78" spans="1:13">
      <c r="A78" s="758" t="s">
        <v>527</v>
      </c>
      <c r="B78" s="758"/>
      <c r="C78" s="758"/>
      <c r="D78" s="758"/>
      <c r="E78" s="759">
        <v>2.1</v>
      </c>
      <c r="F78" s="759">
        <v>1.85</v>
      </c>
      <c r="G78" s="759">
        <v>1.6376153846153843</v>
      </c>
      <c r="H78" s="759">
        <v>1.3306513409961687</v>
      </c>
      <c r="I78" s="759">
        <v>1.569042145593869</v>
      </c>
      <c r="J78" s="765">
        <v>2.5103448275862084</v>
      </c>
      <c r="K78" s="1182">
        <v>2.5739080459770114</v>
      </c>
      <c r="L78" s="1182">
        <v>2.1012260536398464</v>
      </c>
      <c r="M78" s="764">
        <v>3.1260769230769232</v>
      </c>
    </row>
    <row r="79" spans="1:13">
      <c r="A79" s="758" t="s">
        <v>528</v>
      </c>
      <c r="B79" s="758"/>
      <c r="C79" s="758"/>
      <c r="D79" s="758"/>
      <c r="E79" s="759">
        <v>36</v>
      </c>
      <c r="F79" s="759">
        <v>36</v>
      </c>
      <c r="G79" s="759">
        <v>36</v>
      </c>
      <c r="H79" s="759">
        <v>35.6</v>
      </c>
      <c r="I79" s="759">
        <v>32</v>
      </c>
      <c r="J79" s="765">
        <v>33</v>
      </c>
      <c r="K79" s="1182">
        <v>35.1</v>
      </c>
      <c r="L79" s="1182">
        <v>34.700000000000003</v>
      </c>
      <c r="M79" s="764">
        <v>33.799999999999997</v>
      </c>
    </row>
    <row r="80" spans="1:13">
      <c r="A80" s="758" t="s">
        <v>529</v>
      </c>
      <c r="B80" s="758"/>
      <c r="C80" s="758"/>
      <c r="D80" s="758"/>
      <c r="E80" s="759">
        <v>6</v>
      </c>
      <c r="F80" s="759">
        <v>5.3</v>
      </c>
      <c r="G80" s="759">
        <v>4.7</v>
      </c>
      <c r="H80" s="759">
        <v>3.2</v>
      </c>
      <c r="I80" s="759">
        <v>6.1</v>
      </c>
      <c r="J80" s="765">
        <v>8.8000000000000007</v>
      </c>
      <c r="K80" s="1182">
        <v>10.8</v>
      </c>
      <c r="L80" s="1182">
        <v>13.8</v>
      </c>
      <c r="M80" s="764">
        <v>13.4</v>
      </c>
    </row>
    <row r="81" spans="1:13">
      <c r="A81" s="760" t="s">
        <v>530</v>
      </c>
      <c r="B81" s="760"/>
      <c r="C81" s="760"/>
      <c r="D81" s="760"/>
      <c r="E81" s="761">
        <v>1.5</v>
      </c>
      <c r="F81" s="761">
        <v>3</v>
      </c>
      <c r="G81" s="761">
        <v>5.5</v>
      </c>
      <c r="H81" s="761">
        <v>8.3000000000000007</v>
      </c>
      <c r="I81" s="761">
        <v>3.9771250324928542</v>
      </c>
      <c r="J81" s="769">
        <v>4.6233342398694584</v>
      </c>
      <c r="K81" s="1183">
        <v>3.1995509402189426</v>
      </c>
      <c r="L81" s="1183">
        <v>5.2895981087470387</v>
      </c>
      <c r="M81" s="770">
        <v>5.6509522322822248</v>
      </c>
    </row>
    <row r="84" spans="1:13">
      <c r="A84" s="762" t="s">
        <v>502</v>
      </c>
      <c r="B84" s="753"/>
      <c r="C84" s="753"/>
      <c r="D84" s="753"/>
      <c r="E84" s="753"/>
      <c r="F84" s="753"/>
      <c r="G84" s="753"/>
      <c r="H84" s="753"/>
      <c r="I84" s="753"/>
      <c r="J84" s="753"/>
      <c r="K84" s="754"/>
      <c r="L84" s="762"/>
    </row>
    <row r="85" spans="1:13">
      <c r="A85" s="1178" t="s">
        <v>537</v>
      </c>
      <c r="B85" s="1173"/>
      <c r="C85" s="1173"/>
      <c r="D85" s="1173"/>
      <c r="E85" s="1173"/>
      <c r="F85" s="1173"/>
      <c r="G85" s="1173"/>
      <c r="H85" s="1173"/>
      <c r="I85" s="1173"/>
      <c r="J85" s="1173"/>
      <c r="K85" s="1173"/>
      <c r="L85" s="1175"/>
      <c r="M85" s="762"/>
    </row>
    <row r="86" spans="1:13" ht="15.75" thickBot="1">
      <c r="A86" s="1179" t="s">
        <v>152</v>
      </c>
      <c r="B86" s="1179"/>
      <c r="C86" s="1179"/>
      <c r="D86" s="1179"/>
      <c r="E86" s="757" t="s">
        <v>765</v>
      </c>
      <c r="F86" s="757" t="s">
        <v>518</v>
      </c>
      <c r="G86" s="757" t="s">
        <v>519</v>
      </c>
      <c r="H86" s="757">
        <v>2016</v>
      </c>
      <c r="I86" s="757">
        <v>2015</v>
      </c>
      <c r="J86" s="1180">
        <v>2014</v>
      </c>
      <c r="K86" s="757">
        <v>2013</v>
      </c>
      <c r="L86" s="757">
        <v>2012</v>
      </c>
      <c r="M86" s="757">
        <v>2011</v>
      </c>
    </row>
    <row r="87" spans="1:13">
      <c r="A87" s="758" t="s">
        <v>520</v>
      </c>
      <c r="B87" s="758"/>
      <c r="C87" s="758"/>
      <c r="D87" s="1184"/>
      <c r="E87" s="765">
        <v>3.3</v>
      </c>
      <c r="F87" s="765">
        <v>3.2</v>
      </c>
      <c r="G87" s="759">
        <v>4.5999999999999996</v>
      </c>
      <c r="H87" s="759">
        <v>2.1</v>
      </c>
      <c r="I87" s="759">
        <v>1.7</v>
      </c>
      <c r="J87" s="765">
        <v>2.9</v>
      </c>
      <c r="K87" s="765">
        <v>1.9</v>
      </c>
      <c r="L87" s="765">
        <v>4.3072791906831664</v>
      </c>
      <c r="M87" s="1182">
        <v>7.5973072456618551</v>
      </c>
    </row>
    <row r="88" spans="1:13">
      <c r="A88" s="758" t="s">
        <v>521</v>
      </c>
      <c r="B88" s="758"/>
      <c r="C88" s="758"/>
      <c r="D88" s="1184"/>
      <c r="E88" s="765">
        <v>3.4</v>
      </c>
      <c r="F88" s="765">
        <v>3.1</v>
      </c>
      <c r="G88" s="759">
        <v>2.7</v>
      </c>
      <c r="H88" s="759">
        <v>3.617655608902659</v>
      </c>
      <c r="I88" s="759">
        <v>-0.64373776753166023</v>
      </c>
      <c r="J88" s="765">
        <v>3.1109612205863391</v>
      </c>
      <c r="K88" s="1182">
        <v>2.2746270151335901</v>
      </c>
      <c r="L88" s="1182">
        <v>4.8139544545751978</v>
      </c>
      <c r="M88" s="1182">
        <v>24.170529038611054</v>
      </c>
    </row>
    <row r="89" spans="1:13">
      <c r="A89" s="758" t="s">
        <v>534</v>
      </c>
      <c r="B89" s="758"/>
      <c r="C89" s="758"/>
      <c r="D89" s="1184"/>
      <c r="E89" s="765">
        <v>3.2</v>
      </c>
      <c r="F89" s="765">
        <v>2.9</v>
      </c>
      <c r="G89" s="759">
        <v>2.4</v>
      </c>
      <c r="H89" s="759">
        <v>4.1474822068817696</v>
      </c>
      <c r="I89" s="759">
        <v>4.7277985137361922</v>
      </c>
      <c r="J89" s="765">
        <v>3.3185333416713592</v>
      </c>
      <c r="K89" s="1182">
        <v>3.8181870644756311</v>
      </c>
      <c r="L89" s="1182">
        <v>4.3235480411647043</v>
      </c>
      <c r="M89" s="1182">
        <v>3.6943346165851709</v>
      </c>
    </row>
    <row r="90" spans="1:13">
      <c r="A90" s="758" t="s">
        <v>523</v>
      </c>
      <c r="B90" s="758"/>
      <c r="C90" s="758"/>
      <c r="D90" s="758"/>
      <c r="E90" s="759">
        <v>1.6</v>
      </c>
      <c r="F90" s="759">
        <v>1.6</v>
      </c>
      <c r="G90" s="759">
        <v>1.1000000000000001</v>
      </c>
      <c r="H90" s="759">
        <v>1.9</v>
      </c>
      <c r="I90" s="759">
        <v>3.3</v>
      </c>
      <c r="J90" s="765">
        <v>2.6</v>
      </c>
      <c r="K90" s="1182">
        <v>2.7</v>
      </c>
      <c r="L90" s="1182">
        <v>3.1978178811038704</v>
      </c>
      <c r="M90" s="1182">
        <v>1.2693620771747849</v>
      </c>
    </row>
    <row r="91" spans="1:13">
      <c r="A91" s="758" t="s">
        <v>524</v>
      </c>
      <c r="B91" s="758"/>
      <c r="C91" s="758"/>
      <c r="D91" s="758"/>
      <c r="E91" s="759">
        <v>3.1</v>
      </c>
      <c r="F91" s="759">
        <v>2.9</v>
      </c>
      <c r="G91" s="759">
        <v>3.6</v>
      </c>
      <c r="H91" s="759">
        <v>0.80000000000000071</v>
      </c>
      <c r="I91" s="759">
        <v>6.7545593275464277E-2</v>
      </c>
      <c r="J91" s="759">
        <v>0.47590716442229564</v>
      </c>
      <c r="K91" s="1182">
        <v>3.2465959607444361</v>
      </c>
      <c r="L91" s="1182">
        <v>4.2193331995819205</v>
      </c>
      <c r="M91" s="1182">
        <v>5.0797681629011215</v>
      </c>
    </row>
    <row r="92" spans="1:13">
      <c r="A92" s="758" t="s">
        <v>535</v>
      </c>
      <c r="B92" s="758"/>
      <c r="C92" s="758"/>
      <c r="D92" s="758"/>
      <c r="E92" s="759">
        <v>5.7</v>
      </c>
      <c r="F92" s="759">
        <v>5.8</v>
      </c>
      <c r="G92" s="759">
        <v>6</v>
      </c>
      <c r="H92" s="759">
        <v>6.8</v>
      </c>
      <c r="I92" s="759">
        <v>6.2</v>
      </c>
      <c r="J92" s="765">
        <v>7.4</v>
      </c>
      <c r="K92" s="1182">
        <v>8.6</v>
      </c>
      <c r="L92" s="1182">
        <v>10</v>
      </c>
      <c r="M92" s="1182">
        <v>12.3</v>
      </c>
    </row>
    <row r="93" spans="1:13">
      <c r="A93" s="758" t="s">
        <v>526</v>
      </c>
      <c r="B93" s="758"/>
      <c r="C93" s="758"/>
      <c r="D93" s="758"/>
      <c r="E93" s="765">
        <v>-0.24</v>
      </c>
      <c r="F93" s="765">
        <v>-0.33</v>
      </c>
      <c r="G93" s="759">
        <v>-0.32900000000000001</v>
      </c>
      <c r="H93" s="759">
        <v>-0.26</v>
      </c>
      <c r="I93" s="759">
        <v>-1.9885057471264362E-2</v>
      </c>
      <c r="J93" s="759">
        <v>0.20924904214559445</v>
      </c>
      <c r="K93" s="759">
        <v>0.2207816091954021</v>
      </c>
      <c r="L93" s="759">
        <v>0.57273180076628405</v>
      </c>
      <c r="M93" s="759">
        <v>1.3931076923076917</v>
      </c>
    </row>
    <row r="94" spans="1:13">
      <c r="A94" s="760" t="s">
        <v>538</v>
      </c>
      <c r="B94" s="760"/>
      <c r="C94" s="760"/>
      <c r="D94" s="760"/>
      <c r="E94" s="769" t="s">
        <v>539</v>
      </c>
      <c r="F94" s="769" t="s">
        <v>539</v>
      </c>
      <c r="G94" s="769" t="s">
        <v>539</v>
      </c>
      <c r="H94" s="769" t="s">
        <v>539</v>
      </c>
      <c r="I94" s="766" t="s">
        <v>539</v>
      </c>
      <c r="J94" s="766" t="s">
        <v>539</v>
      </c>
      <c r="K94" s="766" t="s">
        <v>539</v>
      </c>
      <c r="L94" s="766" t="s">
        <v>539</v>
      </c>
      <c r="M94" s="766" t="s">
        <v>539</v>
      </c>
    </row>
    <row r="97" spans="1:13">
      <c r="A97" s="762" t="s">
        <v>503</v>
      </c>
      <c r="B97" s="753"/>
      <c r="C97" s="753"/>
      <c r="D97" s="753"/>
      <c r="E97" s="753"/>
      <c r="F97" s="753"/>
      <c r="G97" s="753"/>
      <c r="H97" s="753"/>
      <c r="I97" s="763"/>
      <c r="J97" s="763"/>
      <c r="K97" s="767"/>
      <c r="L97" s="755"/>
    </row>
    <row r="98" spans="1:13">
      <c r="A98" s="1178" t="s">
        <v>540</v>
      </c>
      <c r="B98" s="1173"/>
      <c r="C98" s="1173"/>
      <c r="D98" s="1173"/>
      <c r="E98" s="1173"/>
      <c r="F98" s="1173"/>
      <c r="G98" s="1173"/>
      <c r="H98" s="1173"/>
      <c r="I98" s="1173"/>
      <c r="J98" s="1178"/>
      <c r="K98" s="1178"/>
      <c r="L98" s="1185"/>
      <c r="M98" s="755"/>
    </row>
    <row r="99" spans="1:13" ht="15.75" thickBot="1">
      <c r="A99" s="1179" t="s">
        <v>152</v>
      </c>
      <c r="B99" s="1179"/>
      <c r="C99" s="1179"/>
      <c r="D99" s="1179"/>
      <c r="E99" s="757" t="s">
        <v>765</v>
      </c>
      <c r="F99" s="757" t="s">
        <v>518</v>
      </c>
      <c r="G99" s="757" t="s">
        <v>519</v>
      </c>
      <c r="H99" s="757">
        <v>2016</v>
      </c>
      <c r="I99" s="757">
        <v>2015</v>
      </c>
      <c r="J99" s="1180">
        <v>2014</v>
      </c>
      <c r="K99" s="757">
        <v>2013</v>
      </c>
      <c r="L99" s="1180">
        <v>2012</v>
      </c>
      <c r="M99" s="757">
        <v>2011</v>
      </c>
    </row>
    <row r="100" spans="1:13">
      <c r="A100" s="758" t="s">
        <v>520</v>
      </c>
      <c r="B100" s="758"/>
      <c r="C100" s="758"/>
      <c r="D100" s="758"/>
      <c r="E100" s="759">
        <v>3.3</v>
      </c>
      <c r="F100" s="759">
        <v>3.4</v>
      </c>
      <c r="G100" s="759">
        <v>4.4000000000000004</v>
      </c>
      <c r="H100" s="759">
        <v>2.1</v>
      </c>
      <c r="I100" s="759">
        <v>2.8</v>
      </c>
      <c r="J100" s="765">
        <v>1.9</v>
      </c>
      <c r="K100" s="765">
        <v>2.6265562883875937</v>
      </c>
      <c r="L100" s="765">
        <v>4.0052739172198315</v>
      </c>
      <c r="M100" s="1182">
        <v>6.3815233461256282</v>
      </c>
    </row>
    <row r="101" spans="1:13">
      <c r="A101" s="758" t="s">
        <v>521</v>
      </c>
      <c r="B101" s="758"/>
      <c r="C101" s="758"/>
      <c r="D101" s="758"/>
      <c r="E101" s="759">
        <v>3.3</v>
      </c>
      <c r="F101" s="759">
        <v>3.5</v>
      </c>
      <c r="G101" s="759">
        <v>3.8</v>
      </c>
      <c r="H101" s="759">
        <v>2.7785052195471449</v>
      </c>
      <c r="I101" s="759">
        <v>2.5755725952127051</v>
      </c>
      <c r="J101" s="765">
        <v>3.9036986278475183</v>
      </c>
      <c r="K101" s="1182">
        <v>1.077793732578769</v>
      </c>
      <c r="L101" s="1182">
        <v>9.7790417445956734</v>
      </c>
      <c r="M101" s="1182">
        <v>12.045726800755109</v>
      </c>
    </row>
    <row r="102" spans="1:13">
      <c r="A102" s="758" t="s">
        <v>534</v>
      </c>
      <c r="B102" s="758"/>
      <c r="C102" s="758"/>
      <c r="D102" s="758"/>
      <c r="E102" s="759">
        <v>4.0999999999999996</v>
      </c>
      <c r="F102" s="759">
        <v>4.4000000000000004</v>
      </c>
      <c r="G102" s="759">
        <v>4.8</v>
      </c>
      <c r="H102" s="759">
        <v>3.4204692856047991</v>
      </c>
      <c r="I102" s="759">
        <v>3.4800886906981576</v>
      </c>
      <c r="J102" s="765">
        <v>1.2629449705083173</v>
      </c>
      <c r="K102" s="1182">
        <v>5.0403633939812842</v>
      </c>
      <c r="L102" s="1182">
        <v>3.1470979931807364</v>
      </c>
      <c r="M102" s="1182">
        <v>2.9618734498471522</v>
      </c>
    </row>
    <row r="103" spans="1:13">
      <c r="A103" s="758" t="s">
        <v>523</v>
      </c>
      <c r="B103" s="758"/>
      <c r="C103" s="758"/>
      <c r="D103" s="758"/>
      <c r="E103" s="759">
        <v>2</v>
      </c>
      <c r="F103" s="759">
        <v>2.5</v>
      </c>
      <c r="G103" s="759">
        <v>4</v>
      </c>
      <c r="H103" s="759">
        <v>2.7371676384719601</v>
      </c>
      <c r="I103" s="759">
        <v>1.9</v>
      </c>
      <c r="J103" s="765">
        <v>1.9</v>
      </c>
      <c r="K103" s="1182">
        <v>1.6388867672892493</v>
      </c>
      <c r="L103" s="1182">
        <v>0.27985294464214494</v>
      </c>
      <c r="M103" s="1182">
        <v>3.0371094342829696</v>
      </c>
    </row>
    <row r="104" spans="1:13">
      <c r="A104" s="758" t="s">
        <v>524</v>
      </c>
      <c r="B104" s="758"/>
      <c r="C104" s="758"/>
      <c r="D104" s="758"/>
      <c r="E104" s="759">
        <v>3.2</v>
      </c>
      <c r="F104" s="759">
        <v>3</v>
      </c>
      <c r="G104" s="759">
        <v>2.9</v>
      </c>
      <c r="H104" s="759">
        <v>9.916494721782243E-2</v>
      </c>
      <c r="I104" s="759">
        <v>0.21294896733514701</v>
      </c>
      <c r="J104" s="759">
        <v>0.69034529034861514</v>
      </c>
      <c r="K104" s="1182">
        <v>1.0932328673596281E-2</v>
      </c>
      <c r="L104" s="1182">
        <v>2.2854734723369186</v>
      </c>
      <c r="M104" s="1182">
        <v>4.2224732397396547</v>
      </c>
    </row>
    <row r="105" spans="1:13">
      <c r="A105" s="758" t="s">
        <v>535</v>
      </c>
      <c r="B105" s="758"/>
      <c r="C105" s="758"/>
      <c r="D105" s="758"/>
      <c r="E105" s="759">
        <v>7.6</v>
      </c>
      <c r="F105" s="759">
        <v>8.1</v>
      </c>
      <c r="G105" s="759">
        <v>8.6999999999999993</v>
      </c>
      <c r="H105" s="759">
        <v>9.6</v>
      </c>
      <c r="I105" s="759">
        <v>9.9</v>
      </c>
      <c r="J105" s="765">
        <v>10.8</v>
      </c>
      <c r="K105" s="1182">
        <v>11.9</v>
      </c>
      <c r="L105" s="1182">
        <v>15</v>
      </c>
      <c r="M105" s="1182">
        <v>16.2</v>
      </c>
    </row>
    <row r="106" spans="1:13">
      <c r="A106" s="758" t="s">
        <v>526</v>
      </c>
      <c r="B106" s="758"/>
      <c r="C106" s="758"/>
      <c r="D106" s="758"/>
      <c r="E106" s="759">
        <v>-0.24</v>
      </c>
      <c r="F106" s="759">
        <v>-0.33</v>
      </c>
      <c r="G106" s="759">
        <v>-0.32900000000000001</v>
      </c>
      <c r="H106" s="759">
        <v>-0.26</v>
      </c>
      <c r="I106" s="759">
        <v>-1.9885057471264362E-2</v>
      </c>
      <c r="J106" s="759">
        <v>0.20924904214559445</v>
      </c>
      <c r="K106" s="759">
        <v>0.2207816091954021</v>
      </c>
      <c r="L106" s="759">
        <v>0.57273180076628405</v>
      </c>
      <c r="M106" s="759">
        <v>1.3931076923076917</v>
      </c>
    </row>
    <row r="107" spans="1:13">
      <c r="A107" s="760" t="s">
        <v>527</v>
      </c>
      <c r="B107" s="760"/>
      <c r="C107" s="760"/>
      <c r="D107" s="768"/>
      <c r="E107" s="769">
        <v>1.3</v>
      </c>
      <c r="F107" s="769">
        <v>0.72</v>
      </c>
      <c r="G107" s="769">
        <v>0.95</v>
      </c>
      <c r="H107" s="769">
        <v>0.5</v>
      </c>
      <c r="I107" s="769">
        <v>1</v>
      </c>
      <c r="J107" s="769">
        <v>2.5</v>
      </c>
      <c r="K107" s="766">
        <v>3.2</v>
      </c>
      <c r="L107" s="766">
        <v>3.4</v>
      </c>
      <c r="M107" s="770">
        <v>4.7</v>
      </c>
    </row>
    <row r="110" spans="1:13">
      <c r="A110" s="762" t="s">
        <v>504</v>
      </c>
      <c r="B110" s="753"/>
      <c r="C110" s="753"/>
      <c r="D110" s="753"/>
      <c r="E110" s="753"/>
      <c r="F110" s="753"/>
      <c r="G110" s="753"/>
      <c r="H110" s="753"/>
      <c r="I110" s="771"/>
      <c r="J110" s="771"/>
      <c r="K110" s="772"/>
      <c r="L110" s="755"/>
    </row>
    <row r="111" spans="1:13">
      <c r="A111" s="1178" t="s">
        <v>540</v>
      </c>
      <c r="B111" s="1173"/>
      <c r="C111" s="1173"/>
      <c r="D111" s="1173"/>
      <c r="E111" s="1173"/>
      <c r="F111" s="1173"/>
      <c r="G111" s="1173"/>
      <c r="H111" s="1173"/>
      <c r="I111" s="1173"/>
      <c r="J111" s="1186"/>
      <c r="K111" s="1186"/>
      <c r="L111" s="1187"/>
      <c r="M111" s="755"/>
    </row>
    <row r="112" spans="1:13" ht="15.75" thickBot="1">
      <c r="A112" s="1179" t="s">
        <v>152</v>
      </c>
      <c r="B112" s="1179"/>
      <c r="C112" s="1179"/>
      <c r="D112" s="1179"/>
      <c r="E112" s="757" t="s">
        <v>765</v>
      </c>
      <c r="F112" s="757" t="s">
        <v>518</v>
      </c>
      <c r="G112" s="757" t="s">
        <v>519</v>
      </c>
      <c r="H112" s="757">
        <v>2016</v>
      </c>
      <c r="I112" s="757">
        <v>2015</v>
      </c>
      <c r="J112" s="1180">
        <v>2014</v>
      </c>
      <c r="K112" s="757">
        <v>2013</v>
      </c>
      <c r="L112" s="1180">
        <v>2012</v>
      </c>
      <c r="M112" s="757">
        <v>2011</v>
      </c>
    </row>
    <row r="113" spans="1:13">
      <c r="A113" s="758" t="s">
        <v>520</v>
      </c>
      <c r="B113" s="758"/>
      <c r="C113" s="758"/>
      <c r="D113" s="758"/>
      <c r="E113" s="759">
        <v>3.4</v>
      </c>
      <c r="F113" s="759">
        <v>3.5</v>
      </c>
      <c r="G113" s="759">
        <v>3.7</v>
      </c>
      <c r="H113" s="759">
        <v>2.2740969942204758</v>
      </c>
      <c r="I113" s="759">
        <v>1.7785777608666731</v>
      </c>
      <c r="J113" s="765">
        <v>3.4950033369520295</v>
      </c>
      <c r="K113" s="765">
        <v>3.5068193283804838</v>
      </c>
      <c r="L113" s="765">
        <v>3.8349232837030955</v>
      </c>
      <c r="M113" s="1182">
        <v>6.049345539370754</v>
      </c>
    </row>
    <row r="114" spans="1:13">
      <c r="A114" s="758" t="s">
        <v>521</v>
      </c>
      <c r="B114" s="758"/>
      <c r="C114" s="758"/>
      <c r="D114" s="758"/>
      <c r="E114" s="759">
        <v>4.0999999999999996</v>
      </c>
      <c r="F114" s="759">
        <v>4.3</v>
      </c>
      <c r="G114" s="759">
        <v>11.9</v>
      </c>
      <c r="H114" s="759">
        <v>2.8776417521184428</v>
      </c>
      <c r="I114" s="759">
        <v>-0.37573643332694528</v>
      </c>
      <c r="J114" s="765">
        <v>3.4556813216657822</v>
      </c>
      <c r="K114" s="1182">
        <v>9.6483699888169738</v>
      </c>
      <c r="L114" s="1182">
        <v>12.208240607564891</v>
      </c>
      <c r="M114" s="1182">
        <v>14.878660338497362</v>
      </c>
    </row>
    <row r="115" spans="1:13">
      <c r="A115" s="758" t="s">
        <v>534</v>
      </c>
      <c r="B115" s="758"/>
      <c r="C115" s="758"/>
      <c r="D115" s="758"/>
      <c r="E115" s="759">
        <v>3.8</v>
      </c>
      <c r="F115" s="759">
        <v>4</v>
      </c>
      <c r="G115" s="759">
        <v>3.9</v>
      </c>
      <c r="H115" s="759">
        <v>5.5927332228492332</v>
      </c>
      <c r="I115" s="759">
        <v>4.1226466117714855</v>
      </c>
      <c r="J115" s="765">
        <v>4.3253378512265739</v>
      </c>
      <c r="K115" s="1182">
        <v>4.3134239507887528</v>
      </c>
      <c r="L115" s="1182">
        <v>3.0945388078617908</v>
      </c>
      <c r="M115" s="1182">
        <v>4.5987470981647682</v>
      </c>
    </row>
    <row r="116" spans="1:13">
      <c r="A116" s="758" t="s">
        <v>523</v>
      </c>
      <c r="B116" s="758"/>
      <c r="C116" s="758"/>
      <c r="D116" s="758"/>
      <c r="E116" s="759">
        <v>1.5</v>
      </c>
      <c r="F116" s="759">
        <v>1.6</v>
      </c>
      <c r="G116" s="759">
        <v>1.6</v>
      </c>
      <c r="H116" s="759">
        <v>1.2550758671782791</v>
      </c>
      <c r="I116" s="759">
        <v>0.1</v>
      </c>
      <c r="J116" s="765">
        <v>0.29114707703192799</v>
      </c>
      <c r="K116" s="1182">
        <v>0.72566664944402337</v>
      </c>
      <c r="L116" s="1182">
        <v>1.3</v>
      </c>
      <c r="M116" s="1182">
        <v>-0.35050634686109028</v>
      </c>
    </row>
    <row r="117" spans="1:13">
      <c r="A117" s="758" t="s">
        <v>524</v>
      </c>
      <c r="B117" s="758"/>
      <c r="C117" s="758"/>
      <c r="D117" s="758"/>
      <c r="E117" s="759">
        <v>3.4</v>
      </c>
      <c r="F117" s="759">
        <v>3.2</v>
      </c>
      <c r="G117" s="759">
        <v>3.7</v>
      </c>
      <c r="H117" s="759">
        <v>0.67833330000000025</v>
      </c>
      <c r="I117" s="759">
        <v>-0.6770514656170179</v>
      </c>
      <c r="J117" s="759">
        <v>0.24227144358637265</v>
      </c>
      <c r="K117" s="1182">
        <v>1.1641863369677319</v>
      </c>
      <c r="L117" s="1182">
        <v>3.1640472788673879</v>
      </c>
      <c r="M117" s="1182">
        <v>4.1240274108516051</v>
      </c>
    </row>
    <row r="118" spans="1:13">
      <c r="A118" s="758" t="s">
        <v>535</v>
      </c>
      <c r="B118" s="758"/>
      <c r="C118" s="758"/>
      <c r="D118" s="758"/>
      <c r="E118" s="759">
        <v>6.6</v>
      </c>
      <c r="F118" s="759">
        <v>6.9</v>
      </c>
      <c r="G118" s="759">
        <v>7.2</v>
      </c>
      <c r="H118" s="759">
        <v>7.9</v>
      </c>
      <c r="I118" s="759">
        <v>9.1</v>
      </c>
      <c r="J118" s="765">
        <v>10.7</v>
      </c>
      <c r="K118" s="1182">
        <v>11.8</v>
      </c>
      <c r="L118" s="1182">
        <v>13.4</v>
      </c>
      <c r="M118" s="1182">
        <v>15.4</v>
      </c>
    </row>
    <row r="119" spans="1:13">
      <c r="A119" s="758" t="s">
        <v>526</v>
      </c>
      <c r="B119" s="758"/>
      <c r="C119" s="758"/>
      <c r="D119" s="758"/>
      <c r="E119" s="759">
        <v>-0.24</v>
      </c>
      <c r="F119" s="759">
        <v>-0.33</v>
      </c>
      <c r="G119" s="759">
        <v>-0.32900000000000001</v>
      </c>
      <c r="H119" s="759">
        <v>-0.26</v>
      </c>
      <c r="I119" s="759">
        <v>-1.9885057471264362E-2</v>
      </c>
      <c r="J119" s="759">
        <v>0.20924904214559445</v>
      </c>
      <c r="K119" s="759">
        <v>0.2207816091954021</v>
      </c>
      <c r="L119" s="759">
        <v>0.57273180076628405</v>
      </c>
      <c r="M119" s="759">
        <v>1.3931076923076917</v>
      </c>
    </row>
    <row r="120" spans="1:13">
      <c r="A120" s="760" t="s">
        <v>527</v>
      </c>
      <c r="B120" s="760"/>
      <c r="C120" s="760"/>
      <c r="D120" s="760"/>
      <c r="E120" s="761">
        <v>1.8</v>
      </c>
      <c r="F120" s="761">
        <v>1.2</v>
      </c>
      <c r="G120" s="761">
        <v>1</v>
      </c>
      <c r="H120" s="761">
        <v>0.9</v>
      </c>
      <c r="I120" s="761">
        <v>1.4</v>
      </c>
      <c r="J120" s="769">
        <v>2.8</v>
      </c>
      <c r="K120" s="766">
        <v>3.8</v>
      </c>
      <c r="L120" s="766">
        <v>4.0999999999999996</v>
      </c>
      <c r="M120" s="770">
        <v>4.7</v>
      </c>
    </row>
    <row r="123" spans="1:13">
      <c r="A123" s="752" t="s">
        <v>505</v>
      </c>
      <c r="B123" s="753"/>
      <c r="C123" s="753"/>
      <c r="D123" s="753"/>
      <c r="E123" s="753"/>
      <c r="F123" s="753"/>
      <c r="G123" s="753"/>
      <c r="H123" s="753"/>
      <c r="I123" s="753"/>
      <c r="J123" s="753"/>
      <c r="K123" s="754"/>
      <c r="L123" s="762"/>
    </row>
    <row r="124" spans="1:13">
      <c r="A124" s="1178" t="s">
        <v>541</v>
      </c>
      <c r="B124" s="1173"/>
      <c r="C124" s="1173"/>
      <c r="D124" s="1173"/>
      <c r="E124" s="1173"/>
      <c r="F124" s="1173"/>
      <c r="G124" s="1173"/>
      <c r="H124" s="1173"/>
      <c r="I124" s="1173"/>
      <c r="J124" s="1173"/>
      <c r="K124" s="1173"/>
      <c r="L124" s="1175"/>
      <c r="M124" s="762"/>
    </row>
    <row r="125" spans="1:13" ht="15.75" thickBot="1">
      <c r="A125" s="1179" t="s">
        <v>152</v>
      </c>
      <c r="B125" s="1179"/>
      <c r="C125" s="1179"/>
      <c r="D125" s="1179"/>
      <c r="E125" s="757" t="s">
        <v>765</v>
      </c>
      <c r="F125" s="757" t="s">
        <v>518</v>
      </c>
      <c r="G125" s="757" t="s">
        <v>519</v>
      </c>
      <c r="H125" s="757">
        <v>2016</v>
      </c>
      <c r="I125" s="757">
        <v>2015</v>
      </c>
      <c r="J125" s="1180">
        <v>2014</v>
      </c>
      <c r="K125" s="757">
        <v>2013</v>
      </c>
      <c r="L125" s="757">
        <v>2012</v>
      </c>
      <c r="M125" s="757">
        <v>2011</v>
      </c>
    </row>
    <row r="126" spans="1:13">
      <c r="A126" s="758" t="s">
        <v>520</v>
      </c>
      <c r="B126" s="758"/>
      <c r="C126" s="758"/>
      <c r="D126" s="758"/>
      <c r="E126" s="759">
        <v>1.2389377990011496</v>
      </c>
      <c r="F126" s="759">
        <v>1.3469181344499814</v>
      </c>
      <c r="G126" s="759">
        <v>1.5377497755673764</v>
      </c>
      <c r="H126" s="759">
        <v>1.935790954484399</v>
      </c>
      <c r="I126" s="759">
        <v>2.3459395137430343</v>
      </c>
      <c r="J126" s="759">
        <v>3.0542510121457487</v>
      </c>
      <c r="K126" s="759">
        <v>2.0523885074449946</v>
      </c>
      <c r="L126" s="759">
        <v>1.4813885205257469</v>
      </c>
      <c r="M126" s="759">
        <v>1.4525652970844256</v>
      </c>
    </row>
    <row r="127" spans="1:13">
      <c r="A127" s="758" t="s">
        <v>521</v>
      </c>
      <c r="B127" s="758"/>
      <c r="C127" s="758"/>
      <c r="D127" s="758"/>
      <c r="E127" s="759">
        <v>2.5736153803159301</v>
      </c>
      <c r="F127" s="759">
        <v>2.3617321355076548</v>
      </c>
      <c r="G127" s="759">
        <v>4.4752368308285551</v>
      </c>
      <c r="H127" s="759">
        <v>2.3224875812367909</v>
      </c>
      <c r="I127" s="759">
        <v>4.9732066739739373</v>
      </c>
      <c r="J127" s="759">
        <v>2.6548230013814829</v>
      </c>
      <c r="K127" s="759">
        <v>0.83984350376742412</v>
      </c>
      <c r="L127" s="759">
        <v>0.22765515193506877</v>
      </c>
      <c r="M127" s="759">
        <v>6.2338778057931394</v>
      </c>
    </row>
    <row r="128" spans="1:13">
      <c r="A128" s="758" t="s">
        <v>534</v>
      </c>
      <c r="B128" s="758"/>
      <c r="C128" s="758"/>
      <c r="D128" s="758"/>
      <c r="E128" s="759">
        <v>1.0037562539061851</v>
      </c>
      <c r="F128" s="759">
        <v>1.308148910173057</v>
      </c>
      <c r="G128" s="759">
        <v>1.7819863027216831</v>
      </c>
      <c r="H128" s="759">
        <v>3.0904466488643401</v>
      </c>
      <c r="I128" s="759">
        <v>2.7253060156643167</v>
      </c>
      <c r="J128" s="759">
        <v>2.1538639118139318</v>
      </c>
      <c r="K128" s="759">
        <v>1.895127873859594</v>
      </c>
      <c r="L128" s="759">
        <v>1.7881168551908064</v>
      </c>
      <c r="M128" s="759">
        <v>-0.96410089907356566</v>
      </c>
    </row>
    <row r="129" spans="1:13">
      <c r="A129" s="758" t="s">
        <v>523</v>
      </c>
      <c r="B129" s="758"/>
      <c r="C129" s="758"/>
      <c r="D129" s="758"/>
      <c r="E129" s="759">
        <v>0.40060040009994857</v>
      </c>
      <c r="F129" s="759">
        <v>0.48462412150154233</v>
      </c>
      <c r="G129" s="759">
        <v>0.58740662590504034</v>
      </c>
      <c r="H129" s="759">
        <v>0.8423971584977159</v>
      </c>
      <c r="I129" s="759">
        <v>0.60519500728012354</v>
      </c>
      <c r="J129" s="759">
        <v>2.5117784120364832</v>
      </c>
      <c r="K129" s="759">
        <v>0.18406431121422517</v>
      </c>
      <c r="L129" s="759">
        <v>1.3281168673444603</v>
      </c>
      <c r="M129" s="759">
        <v>0.20311363642948826</v>
      </c>
    </row>
    <row r="130" spans="1:13">
      <c r="A130" s="758" t="s">
        <v>524</v>
      </c>
      <c r="B130" s="758"/>
      <c r="C130" s="758"/>
      <c r="D130" s="758"/>
      <c r="E130" s="759">
        <v>1.8077315748448581</v>
      </c>
      <c r="F130" s="759">
        <v>2.1773434808467989</v>
      </c>
      <c r="G130" s="759">
        <v>2.6389097491871429</v>
      </c>
      <c r="H130" s="759">
        <v>0.6596661169449165</v>
      </c>
      <c r="I130" s="759">
        <v>4.0099373082575385E-2</v>
      </c>
      <c r="J130" s="759">
        <v>1.4610314088341869</v>
      </c>
      <c r="K130" s="759">
        <v>2.564798821532043</v>
      </c>
      <c r="L130" s="759">
        <v>2.8282420990937189</v>
      </c>
      <c r="M130" s="759">
        <v>4.4636932940693965</v>
      </c>
    </row>
    <row r="131" spans="1:13">
      <c r="A131" s="758" t="s">
        <v>535</v>
      </c>
      <c r="B131" s="758"/>
      <c r="C131" s="758"/>
      <c r="D131" s="758"/>
      <c r="E131" s="759">
        <v>4.0530952970889382</v>
      </c>
      <c r="F131" s="759">
        <v>4.1114004325523288</v>
      </c>
      <c r="G131" s="759">
        <v>4.4174934111441964</v>
      </c>
      <c r="H131" s="759">
        <v>4.8999999999999995</v>
      </c>
      <c r="I131" s="759">
        <v>5.375</v>
      </c>
      <c r="J131" s="759">
        <v>6.1999999999999993</v>
      </c>
      <c r="K131" s="759">
        <v>7.5916666666666686</v>
      </c>
      <c r="L131" s="759">
        <v>7.9916666666666663</v>
      </c>
      <c r="M131" s="759">
        <v>8.0916666666666668</v>
      </c>
    </row>
    <row r="132" spans="1:13">
      <c r="A132" s="758" t="s">
        <v>526</v>
      </c>
      <c r="B132" s="758"/>
      <c r="C132" s="758"/>
      <c r="D132" s="758"/>
      <c r="E132" s="759">
        <v>0.69</v>
      </c>
      <c r="F132" s="759">
        <v>0.46</v>
      </c>
      <c r="G132" s="765">
        <v>0.35844838461538481</v>
      </c>
      <c r="H132" s="765">
        <v>0.4982657471264369</v>
      </c>
      <c r="I132" s="765">
        <v>0.57426467432950123</v>
      </c>
      <c r="J132" s="765">
        <v>0.54310432950191545</v>
      </c>
      <c r="K132" s="1182">
        <v>0.51265413793103387</v>
      </c>
      <c r="L132" s="1182">
        <v>0.82678697318007588</v>
      </c>
      <c r="M132" s="1182">
        <v>0.87524769230769228</v>
      </c>
    </row>
    <row r="133" spans="1:13">
      <c r="A133" s="760" t="s">
        <v>527</v>
      </c>
      <c r="B133" s="760"/>
      <c r="C133" s="760"/>
      <c r="D133" s="760"/>
      <c r="E133" s="761">
        <v>2.2999999999999998</v>
      </c>
      <c r="F133" s="761">
        <v>1.25</v>
      </c>
      <c r="G133" s="769">
        <v>1.2221923076923082</v>
      </c>
      <c r="H133" s="769">
        <v>1.2687739463601531</v>
      </c>
      <c r="I133" s="769">
        <v>1.8285823754789277</v>
      </c>
      <c r="J133" s="769">
        <v>2.5331034482758628</v>
      </c>
      <c r="K133" s="1183">
        <v>2.361609195402298</v>
      </c>
      <c r="L133" s="1183">
        <v>1.8834099616858235</v>
      </c>
      <c r="M133" s="1183">
        <v>3.0325000000000011</v>
      </c>
    </row>
    <row r="136" spans="1:13">
      <c r="A136" s="762" t="s">
        <v>506</v>
      </c>
      <c r="B136" s="753"/>
      <c r="C136" s="753"/>
      <c r="D136" s="753"/>
      <c r="E136" s="753"/>
      <c r="F136" s="753"/>
      <c r="G136" s="753"/>
      <c r="H136" s="753"/>
      <c r="I136" s="753"/>
      <c r="J136" s="753"/>
      <c r="K136" s="754"/>
      <c r="L136" s="762"/>
    </row>
    <row r="137" spans="1:13">
      <c r="A137" s="1178" t="s">
        <v>542</v>
      </c>
      <c r="B137" s="1173"/>
      <c r="C137" s="1173"/>
      <c r="D137" s="1173"/>
      <c r="E137" s="1173"/>
      <c r="F137" s="1173"/>
      <c r="G137" s="1173"/>
      <c r="H137" s="1173"/>
      <c r="I137" s="1173"/>
      <c r="J137" s="1173"/>
      <c r="K137" s="1173"/>
      <c r="L137" s="1175"/>
      <c r="M137" s="762"/>
    </row>
    <row r="138" spans="1:13" ht="15.75" thickBot="1">
      <c r="A138" s="1179" t="s">
        <v>152</v>
      </c>
      <c r="B138" s="1179"/>
      <c r="C138" s="1179"/>
      <c r="D138" s="1179"/>
      <c r="E138" s="757" t="s">
        <v>765</v>
      </c>
      <c r="F138" s="757" t="s">
        <v>518</v>
      </c>
      <c r="G138" s="757" t="s">
        <v>519</v>
      </c>
      <c r="H138" s="757">
        <v>2016</v>
      </c>
      <c r="I138" s="757">
        <v>2015</v>
      </c>
      <c r="J138" s="1180">
        <v>2014</v>
      </c>
      <c r="K138" s="757">
        <v>2013</v>
      </c>
      <c r="L138" s="757">
        <v>2012</v>
      </c>
      <c r="M138" s="757">
        <v>2011</v>
      </c>
    </row>
    <row r="139" spans="1:13">
      <c r="A139" s="758" t="s">
        <v>520</v>
      </c>
      <c r="B139" s="758"/>
      <c r="C139" s="758"/>
      <c r="D139" s="758"/>
      <c r="E139" s="759">
        <v>3</v>
      </c>
      <c r="F139" s="759">
        <v>3.7</v>
      </c>
      <c r="G139" s="759">
        <v>6</v>
      </c>
      <c r="H139" s="765">
        <v>5.1416403027053432</v>
      </c>
      <c r="I139" s="765">
        <v>25.6</v>
      </c>
      <c r="J139" s="764">
        <v>8.3289212785615661</v>
      </c>
      <c r="K139" s="764">
        <v>1.6386350686897251</v>
      </c>
      <c r="L139" s="764">
        <v>3.6943602951266107E-2</v>
      </c>
      <c r="M139" s="764">
        <v>3</v>
      </c>
    </row>
    <row r="140" spans="1:13">
      <c r="A140" s="758" t="s">
        <v>521</v>
      </c>
      <c r="B140" s="758"/>
      <c r="C140" s="758"/>
      <c r="D140" s="758"/>
      <c r="E140" s="759">
        <v>4.3</v>
      </c>
      <c r="F140" s="759">
        <v>4.3</v>
      </c>
      <c r="G140" s="759">
        <v>5.2</v>
      </c>
      <c r="H140" s="765">
        <v>4.5999999999999996</v>
      </c>
      <c r="I140" s="765">
        <v>38.4</v>
      </c>
      <c r="J140" s="764">
        <v>14.430620339213156</v>
      </c>
      <c r="K140" s="764">
        <v>3.0462914387069375</v>
      </c>
      <c r="L140" s="764">
        <v>1.6</v>
      </c>
      <c r="M140" s="764">
        <v>3.1559713721774005</v>
      </c>
    </row>
    <row r="141" spans="1:13">
      <c r="A141" s="758" t="s">
        <v>534</v>
      </c>
      <c r="B141" s="758"/>
      <c r="C141" s="758"/>
      <c r="D141" s="758"/>
      <c r="E141" s="759">
        <v>2.2000000000000002</v>
      </c>
      <c r="F141" s="759">
        <v>2.4</v>
      </c>
      <c r="G141" s="759">
        <v>2.2999999999999998</v>
      </c>
      <c r="H141" s="765">
        <v>3.3</v>
      </c>
      <c r="I141" s="765">
        <v>4.1937767589252601</v>
      </c>
      <c r="J141" s="764">
        <v>2.0048143053645116</v>
      </c>
      <c r="K141" s="764">
        <v>-0.7</v>
      </c>
      <c r="L141" s="764">
        <v>-0.9</v>
      </c>
      <c r="M141" s="764">
        <v>-1.7</v>
      </c>
    </row>
    <row r="142" spans="1:13">
      <c r="A142" s="758" t="s">
        <v>523</v>
      </c>
      <c r="B142" s="758"/>
      <c r="C142" s="758"/>
      <c r="D142" s="758"/>
      <c r="E142" s="759">
        <v>2</v>
      </c>
      <c r="F142" s="759">
        <v>2</v>
      </c>
      <c r="G142" s="759">
        <v>2.1</v>
      </c>
      <c r="H142" s="765">
        <v>5.3</v>
      </c>
      <c r="I142" s="765">
        <v>1.8363182951711627</v>
      </c>
      <c r="J142" s="764">
        <v>4.7701991211749339</v>
      </c>
      <c r="K142" s="764">
        <v>0.39744048328762765</v>
      </c>
      <c r="L142" s="764">
        <v>-3.7599449204406366</v>
      </c>
      <c r="M142" s="764">
        <v>-1.6181229773462782</v>
      </c>
    </row>
    <row r="143" spans="1:13">
      <c r="A143" s="758" t="s">
        <v>543</v>
      </c>
      <c r="B143" s="758"/>
      <c r="C143" s="758"/>
      <c r="D143" s="758"/>
      <c r="E143" s="759">
        <v>1.4</v>
      </c>
      <c r="F143" s="759">
        <v>1</v>
      </c>
      <c r="G143" s="759">
        <v>0.3</v>
      </c>
      <c r="H143" s="765">
        <v>-0.22061620387977027</v>
      </c>
      <c r="I143" s="765">
        <v>-3.0420564301491999E-2</v>
      </c>
      <c r="J143" s="764">
        <v>0.30513387748875687</v>
      </c>
      <c r="K143" s="764">
        <v>0.51372488882073664</v>
      </c>
      <c r="L143" s="764">
        <v>1.9224757736792724</v>
      </c>
      <c r="M143" s="764">
        <v>1.1861458168590859</v>
      </c>
    </row>
    <row r="144" spans="1:13">
      <c r="A144" s="758" t="s">
        <v>535</v>
      </c>
      <c r="B144" s="758"/>
      <c r="C144" s="758"/>
      <c r="D144" s="758"/>
      <c r="E144" s="759">
        <v>5.4</v>
      </c>
      <c r="F144" s="759">
        <v>5.6</v>
      </c>
      <c r="G144" s="759">
        <v>6.6</v>
      </c>
      <c r="H144" s="765">
        <v>8.35</v>
      </c>
      <c r="I144" s="765">
        <v>9.9833333333333325</v>
      </c>
      <c r="J144" s="764">
        <v>11.908333333333333</v>
      </c>
      <c r="K144" s="764">
        <v>13.741666666666667</v>
      </c>
      <c r="L144" s="764">
        <v>15.391666666666667</v>
      </c>
      <c r="M144" s="764">
        <v>15.35</v>
      </c>
    </row>
    <row r="145" spans="1:13">
      <c r="A145" s="758" t="s">
        <v>526</v>
      </c>
      <c r="B145" s="758"/>
      <c r="C145" s="758"/>
      <c r="D145" s="758"/>
      <c r="E145" s="759">
        <v>-0.24</v>
      </c>
      <c r="F145" s="759">
        <v>-0.33</v>
      </c>
      <c r="G145" s="759">
        <v>-0.32900000000000001</v>
      </c>
      <c r="H145" s="759">
        <v>-0.31900000000000001</v>
      </c>
      <c r="I145" s="764">
        <v>-0.13100000000000001</v>
      </c>
      <c r="J145" s="764">
        <v>7.8E-2</v>
      </c>
      <c r="K145" s="764">
        <v>0.28699999999999998</v>
      </c>
      <c r="L145" s="764">
        <v>0.187</v>
      </c>
      <c r="M145" s="764">
        <v>1.3560000000000001</v>
      </c>
    </row>
    <row r="146" spans="1:13">
      <c r="A146" s="758" t="s">
        <v>527</v>
      </c>
      <c r="B146" s="758"/>
      <c r="C146" s="758"/>
      <c r="D146" s="758"/>
      <c r="E146" s="759">
        <v>1.6</v>
      </c>
      <c r="F146" s="759">
        <v>0.82</v>
      </c>
      <c r="G146" s="759">
        <v>0.7</v>
      </c>
      <c r="H146" s="759">
        <v>0.72398467432950142</v>
      </c>
      <c r="I146" s="759">
        <v>1.1759386973180057</v>
      </c>
      <c r="J146" s="764">
        <v>2.3515708812260518</v>
      </c>
      <c r="K146" s="764">
        <v>3.8355555555555552</v>
      </c>
      <c r="L146" s="764">
        <v>6.1015708812260598</v>
      </c>
      <c r="M146" s="764">
        <v>9.4383076923076974</v>
      </c>
    </row>
    <row r="147" spans="1:13">
      <c r="A147" s="758" t="s">
        <v>528</v>
      </c>
      <c r="B147" s="758"/>
      <c r="C147" s="758"/>
      <c r="D147" s="758"/>
      <c r="E147" s="759">
        <v>67.5</v>
      </c>
      <c r="F147" s="759">
        <v>69.099999999999994</v>
      </c>
      <c r="G147" s="759">
        <v>70.8</v>
      </c>
      <c r="H147" s="765">
        <v>72.8</v>
      </c>
      <c r="I147" s="765">
        <v>76.900000000000006</v>
      </c>
      <c r="J147" s="764">
        <v>104.5</v>
      </c>
      <c r="K147" s="764">
        <v>119.4</v>
      </c>
      <c r="L147" s="764">
        <v>119.6</v>
      </c>
      <c r="M147" s="764">
        <v>110.3</v>
      </c>
    </row>
    <row r="148" spans="1:13">
      <c r="A148" s="758" t="s">
        <v>529</v>
      </c>
      <c r="B148" s="758"/>
      <c r="C148" s="758"/>
      <c r="D148" s="758"/>
      <c r="E148" s="759">
        <v>-0.2</v>
      </c>
      <c r="F148" s="759">
        <v>-0.2</v>
      </c>
      <c r="G148" s="759">
        <v>-0.4</v>
      </c>
      <c r="H148" s="765">
        <v>-0.7</v>
      </c>
      <c r="I148" s="765">
        <v>-1.9</v>
      </c>
      <c r="J148" s="764">
        <v>-3.6</v>
      </c>
      <c r="K148" s="764">
        <v>-6.1</v>
      </c>
      <c r="L148" s="764">
        <v>-8</v>
      </c>
      <c r="M148" s="764">
        <v>-12.7</v>
      </c>
    </row>
    <row r="149" spans="1:13">
      <c r="A149" s="760" t="s">
        <v>530</v>
      </c>
      <c r="B149" s="760"/>
      <c r="C149" s="760"/>
      <c r="D149" s="760"/>
      <c r="E149" s="761">
        <v>6.5</v>
      </c>
      <c r="F149" s="761">
        <v>8.5</v>
      </c>
      <c r="G149" s="761">
        <v>10.8</v>
      </c>
      <c r="H149" s="761">
        <v>7.5</v>
      </c>
      <c r="I149" s="761">
        <v>11.5</v>
      </c>
      <c r="J149" s="761">
        <v>16.600000000000001</v>
      </c>
      <c r="K149" s="761">
        <v>1.2</v>
      </c>
      <c r="L149" s="761">
        <v>-13.5</v>
      </c>
      <c r="M149" s="761">
        <v>-17.100000000000001</v>
      </c>
    </row>
    <row r="152" spans="1:13">
      <c r="A152" s="752" t="s">
        <v>507</v>
      </c>
      <c r="B152" s="753"/>
      <c r="C152" s="753"/>
      <c r="D152" s="753"/>
      <c r="E152" s="753"/>
      <c r="F152" s="753"/>
      <c r="G152" s="753"/>
      <c r="H152" s="753"/>
      <c r="I152" s="753"/>
      <c r="J152" s="753"/>
      <c r="K152" s="754"/>
      <c r="L152" s="762"/>
    </row>
    <row r="153" spans="1:13" ht="15.75" thickBot="1">
      <c r="A153" s="1179" t="s">
        <v>152</v>
      </c>
      <c r="B153" s="1179"/>
      <c r="C153" s="1179"/>
      <c r="D153" s="1179"/>
      <c r="E153" s="757" t="s">
        <v>765</v>
      </c>
      <c r="F153" s="757" t="s">
        <v>518</v>
      </c>
      <c r="G153" s="757" t="s">
        <v>519</v>
      </c>
      <c r="H153" s="757">
        <v>2016</v>
      </c>
      <c r="I153" s="757">
        <v>2015</v>
      </c>
      <c r="J153" s="1180">
        <v>2014</v>
      </c>
      <c r="K153" s="757">
        <v>2013</v>
      </c>
      <c r="L153" s="757">
        <v>2012</v>
      </c>
      <c r="M153" s="757">
        <v>2011</v>
      </c>
    </row>
    <row r="154" spans="1:13">
      <c r="A154" s="758" t="s">
        <v>520</v>
      </c>
      <c r="B154" s="758"/>
      <c r="C154" s="758"/>
      <c r="D154" s="758"/>
      <c r="E154" s="759">
        <v>1.8444005927943596</v>
      </c>
      <c r="F154" s="759">
        <v>1.9834258744564126</v>
      </c>
      <c r="G154" s="759">
        <v>2.3910026653631844</v>
      </c>
      <c r="H154" s="759">
        <v>1.8</v>
      </c>
      <c r="I154" s="759">
        <v>2.1</v>
      </c>
      <c r="J154" s="759">
        <v>1.3</v>
      </c>
      <c r="K154" s="759">
        <v>-0.2</v>
      </c>
      <c r="L154" s="759">
        <v>-0.9</v>
      </c>
      <c r="M154" s="759">
        <v>1.6</v>
      </c>
    </row>
    <row r="155" spans="1:13">
      <c r="A155" s="758" t="s">
        <v>521</v>
      </c>
      <c r="B155" s="758"/>
      <c r="C155" s="758"/>
      <c r="D155" s="758"/>
      <c r="E155" s="759">
        <v>3.3672033494749121</v>
      </c>
      <c r="F155" s="759">
        <v>3.7050741595061165</v>
      </c>
      <c r="G155" s="759">
        <v>4.7967631162088242</v>
      </c>
      <c r="H155" s="759">
        <v>3.3</v>
      </c>
      <c r="I155" s="759">
        <v>6.4</v>
      </c>
      <c r="J155" s="759">
        <v>4.7</v>
      </c>
      <c r="K155" s="759">
        <v>2.1</v>
      </c>
      <c r="L155" s="759">
        <v>2.5</v>
      </c>
      <c r="M155" s="759">
        <v>6.5</v>
      </c>
    </row>
    <row r="156" spans="1:13">
      <c r="A156" s="758" t="s">
        <v>534</v>
      </c>
      <c r="B156" s="758"/>
      <c r="C156" s="758"/>
      <c r="D156" s="758"/>
      <c r="E156" s="759">
        <v>1.8879126792826328</v>
      </c>
      <c r="F156" s="759">
        <v>1.8605756502259041</v>
      </c>
      <c r="G156" s="759">
        <v>1.8360094350905021</v>
      </c>
      <c r="H156" s="759">
        <v>2</v>
      </c>
      <c r="I156" s="759">
        <v>1.8</v>
      </c>
      <c r="J156" s="759">
        <v>0.8</v>
      </c>
      <c r="K156" s="759">
        <v>-0.8</v>
      </c>
      <c r="L156" s="759">
        <v>-1.2</v>
      </c>
      <c r="M156" s="759">
        <v>-0.1</v>
      </c>
    </row>
    <row r="157" spans="1:13">
      <c r="A157" s="758" t="s">
        <v>523</v>
      </c>
      <c r="B157" s="758"/>
      <c r="C157" s="758"/>
      <c r="D157" s="758"/>
      <c r="E157" s="759">
        <v>1.2808925401741389</v>
      </c>
      <c r="F157" s="759">
        <v>1.2758691079762796</v>
      </c>
      <c r="G157" s="759">
        <v>1.0800971338168486</v>
      </c>
      <c r="H157" s="759">
        <v>1.8</v>
      </c>
      <c r="I157" s="759">
        <v>1.3</v>
      </c>
      <c r="J157" s="759">
        <v>0.7</v>
      </c>
      <c r="K157" s="759">
        <v>0.3</v>
      </c>
      <c r="L157" s="759">
        <v>-0.3</v>
      </c>
      <c r="M157" s="759">
        <v>-0.1</v>
      </c>
    </row>
    <row r="158" spans="1:13">
      <c r="A158" s="758" t="s">
        <v>524</v>
      </c>
      <c r="B158" s="758"/>
      <c r="C158" s="758"/>
      <c r="D158" s="758"/>
      <c r="E158" s="759">
        <v>1.4086238932920063</v>
      </c>
      <c r="F158" s="759">
        <v>1.2660623346843976</v>
      </c>
      <c r="G158" s="759">
        <v>1.5422050577403554</v>
      </c>
      <c r="H158" s="759">
        <v>0.24238912287644163</v>
      </c>
      <c r="I158" s="759">
        <v>3.3931853527504247E-2</v>
      </c>
      <c r="J158" s="759">
        <v>0.42809374046018106</v>
      </c>
      <c r="K158" s="759">
        <v>1.3483663469632983</v>
      </c>
      <c r="L158" s="759">
        <v>2.4993731286045007</v>
      </c>
      <c r="M158" s="759">
        <v>2.7235054811021331</v>
      </c>
    </row>
    <row r="159" spans="1:13">
      <c r="A159" s="758" t="s">
        <v>535</v>
      </c>
      <c r="B159" s="758"/>
      <c r="C159" s="758"/>
      <c r="D159" s="758"/>
      <c r="E159" s="759">
        <v>7.95</v>
      </c>
      <c r="F159" s="759">
        <v>8.375</v>
      </c>
      <c r="G159" s="759">
        <v>9.0734366084226465</v>
      </c>
      <c r="H159" s="759">
        <v>10.016666666666667</v>
      </c>
      <c r="I159" s="759">
        <v>10.866666666666667</v>
      </c>
      <c r="J159" s="759">
        <v>11.616666666666667</v>
      </c>
      <c r="K159" s="759">
        <v>12.000000000000002</v>
      </c>
      <c r="L159" s="759">
        <v>11.391666666666666</v>
      </c>
      <c r="M159" s="759">
        <v>10.216666666666667</v>
      </c>
    </row>
    <row r="160" spans="1:13">
      <c r="A160" s="758" t="s">
        <v>526</v>
      </c>
      <c r="B160" s="758"/>
      <c r="C160" s="758"/>
      <c r="D160" s="758"/>
      <c r="E160" s="759">
        <v>-0.24</v>
      </c>
      <c r="F160" s="759">
        <v>-0.33</v>
      </c>
      <c r="G160" s="759">
        <v>-0.32900000000000001</v>
      </c>
      <c r="H160" s="759">
        <v>-0.31900000000000001</v>
      </c>
      <c r="I160" s="759">
        <v>-0.13100000000000001</v>
      </c>
      <c r="J160" s="759">
        <v>7.8E-2</v>
      </c>
      <c r="K160" s="759">
        <v>0.28699999999999998</v>
      </c>
      <c r="L160" s="759">
        <v>0.187</v>
      </c>
      <c r="M160" s="759">
        <v>1.3560000000000001</v>
      </c>
    </row>
    <row r="161" spans="1:13">
      <c r="A161" s="758" t="s">
        <v>527</v>
      </c>
      <c r="B161" s="758"/>
      <c r="C161" s="758"/>
      <c r="D161" s="758"/>
      <c r="E161" s="759">
        <v>1.1000000000000001</v>
      </c>
      <c r="F161" s="759">
        <v>0.38</v>
      </c>
      <c r="G161" s="759">
        <v>0.43</v>
      </c>
      <c r="H161" s="759">
        <v>0.2</v>
      </c>
      <c r="I161" s="759">
        <v>0.63</v>
      </c>
      <c r="J161" s="759">
        <v>0.54</v>
      </c>
      <c r="K161" s="759">
        <v>1.9</v>
      </c>
      <c r="L161" s="759">
        <v>1.32</v>
      </c>
      <c r="M161" s="759">
        <v>1.83</v>
      </c>
    </row>
    <row r="162" spans="1:13">
      <c r="A162" s="758" t="s">
        <v>544</v>
      </c>
      <c r="B162" s="758"/>
      <c r="C162" s="758"/>
      <c r="D162" s="758"/>
      <c r="E162" s="759">
        <v>85.2</v>
      </c>
      <c r="F162" s="759">
        <v>87.2</v>
      </c>
      <c r="G162" s="759">
        <v>88.1</v>
      </c>
      <c r="H162" s="759">
        <v>88.9</v>
      </c>
      <c r="I162" s="759">
        <v>89.9</v>
      </c>
      <c r="J162" s="759">
        <v>91.8</v>
      </c>
      <c r="K162" s="759">
        <v>91.3</v>
      </c>
      <c r="L162" s="759">
        <v>89.4</v>
      </c>
      <c r="M162" s="759">
        <v>86.1</v>
      </c>
    </row>
    <row r="163" spans="1:13">
      <c r="A163" s="760" t="s">
        <v>545</v>
      </c>
      <c r="B163" s="760"/>
      <c r="C163" s="760"/>
      <c r="D163" s="760"/>
      <c r="E163" s="761">
        <v>-0.8</v>
      </c>
      <c r="F163" s="761">
        <v>-0.9</v>
      </c>
      <c r="G163" s="761">
        <v>-1.1000000000000001</v>
      </c>
      <c r="H163" s="761">
        <v>-1.5</v>
      </c>
      <c r="I163" s="761">
        <v>-2.1</v>
      </c>
      <c r="J163" s="761">
        <v>-2.6</v>
      </c>
      <c r="K163" s="761">
        <v>-3</v>
      </c>
      <c r="L163" s="761">
        <v>-3.6</v>
      </c>
      <c r="M163" s="761">
        <v>-4.2</v>
      </c>
    </row>
    <row r="164" spans="1:13">
      <c r="A164" s="1176" t="s">
        <v>546</v>
      </c>
      <c r="B164" s="1176"/>
      <c r="C164" s="1176"/>
      <c r="D164" s="1176"/>
      <c r="E164" s="1176"/>
      <c r="F164" s="1176"/>
      <c r="G164" s="1176"/>
      <c r="H164" s="1176"/>
      <c r="I164" s="1176"/>
      <c r="J164" s="1176"/>
      <c r="K164" s="1176"/>
      <c r="L164" s="1188"/>
      <c r="M164" s="758"/>
    </row>
  </sheetData>
  <pageMargins left="0.7" right="0.7" top="0.75" bottom="0.75" header="0.3" footer="0.3"/>
  <pageSetup paperSize="9" scale="14" orientation="landscape"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8"/>
  <sheetViews>
    <sheetView showGridLines="0" workbookViewId="0">
      <selection activeCell="B73" sqref="B73"/>
    </sheetView>
  </sheetViews>
  <sheetFormatPr defaultRowHeight="15"/>
  <cols>
    <col min="1" max="1" width="40.140625" customWidth="1"/>
    <col min="2" max="2" width="71.5703125" bestFit="1" customWidth="1"/>
    <col min="3" max="3" width="29" bestFit="1" customWidth="1"/>
    <col min="4" max="4" width="27" bestFit="1" customWidth="1"/>
    <col min="5" max="6" width="9.85546875" bestFit="1" customWidth="1"/>
    <col min="7" max="7" width="11.85546875" bestFit="1" customWidth="1"/>
    <col min="8" max="8" width="11" bestFit="1" customWidth="1"/>
    <col min="9" max="9" width="24.7109375" bestFit="1" customWidth="1"/>
    <col min="10" max="10" width="8.5703125" bestFit="1" customWidth="1"/>
    <col min="11" max="11" width="11.42578125" bestFit="1" customWidth="1"/>
    <col min="12" max="12" width="9.85546875" bestFit="1" customWidth="1"/>
    <col min="13" max="13" width="11.42578125" bestFit="1" customWidth="1"/>
    <col min="14" max="14" width="9.85546875" bestFit="1" customWidth="1"/>
    <col min="15" max="15" width="8.5703125" bestFit="1" customWidth="1"/>
    <col min="16" max="16" width="11.42578125" bestFit="1" customWidth="1"/>
  </cols>
  <sheetData>
    <row r="1" spans="1:8">
      <c r="A1" s="520" t="s">
        <v>786</v>
      </c>
    </row>
    <row r="2" spans="1:8" ht="15.75" thickBot="1">
      <c r="A2" s="809"/>
      <c r="B2" s="809"/>
      <c r="C2" s="809"/>
      <c r="D2" s="809"/>
      <c r="E2" s="809"/>
      <c r="F2" s="809"/>
      <c r="G2" s="809"/>
      <c r="H2" s="809"/>
    </row>
    <row r="3" spans="1:8">
      <c r="A3" s="1219" t="s">
        <v>766</v>
      </c>
      <c r="B3" s="1220"/>
      <c r="C3" s="1220"/>
      <c r="D3" s="1220"/>
      <c r="E3" s="1220"/>
      <c r="F3" s="809"/>
      <c r="G3" s="809"/>
      <c r="H3" s="809"/>
    </row>
    <row r="4" spans="1:8">
      <c r="A4" s="1221"/>
      <c r="B4" s="1417">
        <v>2017</v>
      </c>
      <c r="C4" s="1417"/>
      <c r="D4" s="1418">
        <v>2016</v>
      </c>
      <c r="E4" s="1418"/>
      <c r="F4" s="1202"/>
      <c r="G4" s="809"/>
      <c r="H4" s="809"/>
    </row>
    <row r="5" spans="1:8">
      <c r="A5" s="1222" t="s">
        <v>767</v>
      </c>
      <c r="B5" s="1223" t="s">
        <v>768</v>
      </c>
      <c r="C5" s="1223" t="s">
        <v>769</v>
      </c>
      <c r="D5" s="1224" t="s">
        <v>768</v>
      </c>
      <c r="E5" s="1224" t="s">
        <v>769</v>
      </c>
      <c r="F5" s="1203"/>
      <c r="G5" s="809"/>
      <c r="H5" s="809"/>
    </row>
    <row r="6" spans="1:8">
      <c r="A6" s="1225" t="s">
        <v>770</v>
      </c>
      <c r="B6" s="1226"/>
      <c r="C6" s="1226"/>
      <c r="D6" s="1227"/>
      <c r="E6" s="1227"/>
      <c r="F6" s="1189"/>
      <c r="G6" s="809"/>
      <c r="H6" s="809"/>
    </row>
    <row r="7" spans="1:8">
      <c r="A7" s="1225" t="s">
        <v>771</v>
      </c>
      <c r="B7" s="1226"/>
      <c r="C7" s="1226"/>
      <c r="D7" s="1227"/>
      <c r="E7" s="1227"/>
      <c r="F7" s="1189"/>
      <c r="G7" s="809"/>
      <c r="H7" s="809"/>
    </row>
    <row r="8" spans="1:8">
      <c r="A8" s="1225" t="s">
        <v>772</v>
      </c>
      <c r="B8" s="1228">
        <v>7912</v>
      </c>
      <c r="C8" s="1229">
        <v>0.27</v>
      </c>
      <c r="D8" s="1230">
        <v>10784</v>
      </c>
      <c r="E8" s="1231">
        <v>0.28999999999999998</v>
      </c>
      <c r="F8" s="775"/>
      <c r="G8" s="809"/>
      <c r="H8" s="809"/>
    </row>
    <row r="9" spans="1:8">
      <c r="A9" s="1225" t="s">
        <v>773</v>
      </c>
      <c r="B9" s="1228">
        <v>289020</v>
      </c>
      <c r="C9" s="1229">
        <v>0.33</v>
      </c>
      <c r="D9" s="1230">
        <v>312362</v>
      </c>
      <c r="E9" s="1231">
        <v>0.37</v>
      </c>
      <c r="F9" s="775"/>
      <c r="G9" s="809"/>
      <c r="H9" s="809"/>
    </row>
    <row r="10" spans="1:8">
      <c r="A10" s="1225" t="s">
        <v>774</v>
      </c>
      <c r="B10" s="1228">
        <v>127540</v>
      </c>
      <c r="C10" s="1229">
        <v>0.16</v>
      </c>
      <c r="D10" s="1230">
        <v>102950</v>
      </c>
      <c r="E10" s="1231">
        <v>0.15</v>
      </c>
      <c r="F10" s="775"/>
      <c r="G10" s="809"/>
      <c r="H10" s="809"/>
    </row>
    <row r="11" spans="1:8">
      <c r="A11" s="1225" t="s">
        <v>775</v>
      </c>
      <c r="B11" s="1228">
        <v>29341</v>
      </c>
      <c r="C11" s="1229">
        <v>0.24</v>
      </c>
      <c r="D11" s="1230">
        <v>21227</v>
      </c>
      <c r="E11" s="1231">
        <v>0.21</v>
      </c>
      <c r="F11" s="775"/>
      <c r="G11" s="809"/>
      <c r="H11" s="809"/>
    </row>
    <row r="12" spans="1:8">
      <c r="A12" s="1225" t="s">
        <v>776</v>
      </c>
      <c r="B12" s="1228">
        <v>573</v>
      </c>
      <c r="C12" s="1229">
        <v>0.18</v>
      </c>
      <c r="D12" s="1230">
        <v>2421</v>
      </c>
      <c r="E12" s="1231">
        <v>0.51</v>
      </c>
      <c r="F12" s="775"/>
      <c r="G12" s="809"/>
      <c r="H12" s="809"/>
    </row>
    <row r="13" spans="1:8">
      <c r="A13" s="1221" t="s">
        <v>777</v>
      </c>
      <c r="B13" s="1232">
        <v>8249</v>
      </c>
      <c r="C13" s="1233">
        <v>0.77</v>
      </c>
      <c r="D13" s="1234">
        <v>11032</v>
      </c>
      <c r="E13" s="1235">
        <v>0.83</v>
      </c>
      <c r="F13" s="775"/>
      <c r="G13" s="809"/>
      <c r="H13" s="809"/>
    </row>
    <row r="14" spans="1:8">
      <c r="A14" s="1236" t="s">
        <v>778</v>
      </c>
      <c r="B14" s="1237">
        <v>462635</v>
      </c>
      <c r="C14" s="1238">
        <v>0.26</v>
      </c>
      <c r="D14" s="1239">
        <v>460776</v>
      </c>
      <c r="E14" s="1240">
        <v>0.27</v>
      </c>
      <c r="F14" s="775"/>
      <c r="G14" s="809"/>
      <c r="H14" s="809"/>
    </row>
    <row r="15" spans="1:8">
      <c r="A15" s="1221" t="s">
        <v>779</v>
      </c>
      <c r="B15" s="1232">
        <v>27027</v>
      </c>
      <c r="C15" s="1233">
        <v>0.48</v>
      </c>
      <c r="D15" s="1234">
        <v>26808</v>
      </c>
      <c r="E15" s="1235">
        <v>0.48</v>
      </c>
      <c r="F15" s="775"/>
      <c r="G15" s="809"/>
      <c r="H15" s="809"/>
    </row>
    <row r="16" spans="1:8">
      <c r="A16" s="1236" t="s">
        <v>554</v>
      </c>
      <c r="B16" s="1237">
        <v>118248</v>
      </c>
      <c r="C16" s="1238">
        <v>0.14000000000000001</v>
      </c>
      <c r="D16" s="1239">
        <v>150320</v>
      </c>
      <c r="E16" s="1240">
        <v>0.18</v>
      </c>
      <c r="F16" s="775"/>
      <c r="G16" s="809"/>
      <c r="H16" s="809"/>
    </row>
    <row r="17" spans="1:9">
      <c r="A17" s="1236" t="s">
        <v>555</v>
      </c>
      <c r="B17" s="1237">
        <v>607910</v>
      </c>
      <c r="C17" s="1241" t="s">
        <v>246</v>
      </c>
      <c r="D17" s="1239">
        <v>637904</v>
      </c>
      <c r="E17" s="1242"/>
      <c r="F17" s="775"/>
      <c r="G17" s="809"/>
      <c r="H17" s="809"/>
    </row>
    <row r="18" spans="1:9">
      <c r="A18" s="1225" t="s">
        <v>780</v>
      </c>
      <c r="B18" s="1228">
        <v>30642</v>
      </c>
      <c r="C18" s="1226" t="s">
        <v>246</v>
      </c>
      <c r="D18" s="1230">
        <v>41602</v>
      </c>
      <c r="E18" s="1227"/>
      <c r="F18" s="775"/>
      <c r="G18" s="809"/>
      <c r="H18" s="809"/>
    </row>
    <row r="19" spans="1:9">
      <c r="A19" s="1225" t="s">
        <v>781</v>
      </c>
      <c r="B19" s="1228">
        <v>898</v>
      </c>
      <c r="C19" s="1226" t="s">
        <v>246</v>
      </c>
      <c r="D19" s="1230">
        <v>1016</v>
      </c>
      <c r="E19" s="1227"/>
      <c r="F19" s="775"/>
      <c r="G19" s="809"/>
      <c r="H19" s="809"/>
    </row>
    <row r="20" spans="1:9">
      <c r="A20" s="1221" t="s">
        <v>782</v>
      </c>
      <c r="B20" s="1232">
        <v>4216</v>
      </c>
      <c r="C20" s="1243" t="s">
        <v>246</v>
      </c>
      <c r="D20" s="1234">
        <v>6099</v>
      </c>
      <c r="E20" s="1244"/>
      <c r="F20" s="775"/>
      <c r="G20" s="809"/>
      <c r="H20" s="809"/>
    </row>
    <row r="21" spans="1:9">
      <c r="A21" s="1236" t="s">
        <v>783</v>
      </c>
      <c r="B21" s="1237">
        <v>35757</v>
      </c>
      <c r="C21" s="1241" t="s">
        <v>246</v>
      </c>
      <c r="D21" s="1239">
        <v>48717</v>
      </c>
      <c r="E21" s="1242"/>
      <c r="F21" s="774"/>
      <c r="G21" s="809"/>
      <c r="H21" s="809"/>
    </row>
    <row r="22" spans="1:9">
      <c r="A22" s="1221" t="s">
        <v>784</v>
      </c>
      <c r="B22" s="1232">
        <v>33692</v>
      </c>
      <c r="C22" s="1243" t="s">
        <v>246</v>
      </c>
      <c r="D22" s="1234">
        <v>52562</v>
      </c>
      <c r="E22" s="1244"/>
      <c r="F22" s="775"/>
      <c r="G22" s="809"/>
      <c r="H22" s="809"/>
    </row>
    <row r="23" spans="1:9">
      <c r="A23" s="1236" t="s">
        <v>785</v>
      </c>
      <c r="B23" s="1237">
        <v>76050</v>
      </c>
      <c r="C23" s="1241" t="s">
        <v>246</v>
      </c>
      <c r="D23" s="1239">
        <v>76065</v>
      </c>
      <c r="E23" s="1242"/>
      <c r="F23" s="774"/>
      <c r="G23" s="809"/>
      <c r="H23" s="809"/>
    </row>
    <row r="24" spans="1:9">
      <c r="A24" s="1245" t="s">
        <v>223</v>
      </c>
      <c r="B24" s="1237">
        <v>753409</v>
      </c>
      <c r="C24" s="1241" t="s">
        <v>246</v>
      </c>
      <c r="D24" s="1239">
        <v>815249</v>
      </c>
      <c r="E24" s="1242"/>
      <c r="F24" s="774"/>
      <c r="G24" s="809"/>
      <c r="H24" s="809"/>
    </row>
    <row r="25" spans="1:9">
      <c r="A25" s="773"/>
      <c r="B25" s="1190"/>
      <c r="C25" s="775"/>
      <c r="D25" s="775"/>
      <c r="E25" s="775"/>
      <c r="F25" s="775"/>
      <c r="G25" s="809"/>
      <c r="H25" s="809"/>
      <c r="I25" s="1260"/>
    </row>
    <row r="26" spans="1:9">
      <c r="A26" s="773"/>
      <c r="B26" s="1190"/>
      <c r="C26" s="775"/>
      <c r="D26" s="775"/>
      <c r="E26" s="775"/>
      <c r="F26" s="775"/>
      <c r="G26" s="809"/>
      <c r="H26" s="809"/>
    </row>
    <row r="27" spans="1:9" ht="19.5">
      <c r="A27" s="520" t="s">
        <v>800</v>
      </c>
      <c r="B27" s="1246"/>
      <c r="C27" s="1246"/>
      <c r="D27" s="1247"/>
      <c r="E27" s="775"/>
      <c r="F27" s="775"/>
      <c r="G27" s="809"/>
      <c r="H27" s="809"/>
    </row>
    <row r="28" spans="1:9">
      <c r="A28" s="1248" t="s">
        <v>787</v>
      </c>
      <c r="B28" s="1249"/>
      <c r="C28" s="1250"/>
      <c r="D28" s="1250"/>
      <c r="E28" s="775"/>
      <c r="F28" s="775"/>
      <c r="G28" s="809"/>
      <c r="H28" s="809"/>
    </row>
    <row r="29" spans="1:9">
      <c r="A29" s="1419"/>
      <c r="B29" s="1419"/>
      <c r="C29" s="1251" t="s">
        <v>788</v>
      </c>
      <c r="D29" s="1251" t="s">
        <v>548</v>
      </c>
      <c r="E29" s="775"/>
      <c r="F29" s="775"/>
      <c r="G29" s="809"/>
      <c r="H29" s="809"/>
    </row>
    <row r="30" spans="1:9">
      <c r="A30" s="1252">
        <v>1</v>
      </c>
      <c r="B30" s="1252" t="s">
        <v>789</v>
      </c>
      <c r="C30" s="1253">
        <v>30973</v>
      </c>
      <c r="D30" s="1253">
        <v>2478</v>
      </c>
      <c r="E30" s="775"/>
      <c r="F30" s="775"/>
      <c r="G30" s="809"/>
      <c r="H30" s="809"/>
    </row>
    <row r="31" spans="1:9" ht="15.75">
      <c r="A31" s="1254">
        <v>2</v>
      </c>
      <c r="B31" s="1254" t="s">
        <v>790</v>
      </c>
      <c r="C31" s="1255">
        <v>-6733</v>
      </c>
      <c r="D31" s="1255">
        <v>-539</v>
      </c>
      <c r="E31" s="775"/>
      <c r="F31" s="775"/>
      <c r="G31" s="809"/>
      <c r="H31" s="809"/>
    </row>
    <row r="32" spans="1:9">
      <c r="A32" s="1254">
        <v>3</v>
      </c>
      <c r="B32" s="1254" t="s">
        <v>791</v>
      </c>
      <c r="C32" s="1255">
        <v>363</v>
      </c>
      <c r="D32" s="1255">
        <v>29</v>
      </c>
      <c r="E32" s="774"/>
      <c r="F32" s="774"/>
      <c r="G32" s="809"/>
      <c r="H32" s="809"/>
    </row>
    <row r="33" spans="1:9">
      <c r="A33" s="1254">
        <v>4</v>
      </c>
      <c r="B33" s="1254" t="s">
        <v>792</v>
      </c>
      <c r="C33" s="1255">
        <v>-350</v>
      </c>
      <c r="D33" s="1255">
        <v>-28</v>
      </c>
      <c r="E33" s="774"/>
      <c r="F33" s="774"/>
      <c r="G33" s="809"/>
      <c r="H33" s="809"/>
    </row>
    <row r="34" spans="1:9">
      <c r="A34" s="1254">
        <v>5</v>
      </c>
      <c r="B34" s="1254" t="s">
        <v>793</v>
      </c>
      <c r="C34" s="1255">
        <v>0</v>
      </c>
      <c r="D34" s="1255">
        <v>0</v>
      </c>
      <c r="E34" s="774"/>
      <c r="F34" s="774"/>
      <c r="G34" s="809"/>
      <c r="H34" s="809"/>
    </row>
    <row r="35" spans="1:9">
      <c r="A35" s="1254">
        <v>6</v>
      </c>
      <c r="B35" s="1254" t="s">
        <v>794</v>
      </c>
      <c r="C35" s="1255">
        <v>0</v>
      </c>
      <c r="D35" s="1255">
        <v>0</v>
      </c>
      <c r="E35" s="775"/>
      <c r="F35" s="775"/>
      <c r="G35" s="809"/>
      <c r="H35" s="809"/>
    </row>
    <row r="36" spans="1:9">
      <c r="A36" s="1254">
        <v>7</v>
      </c>
      <c r="B36" s="1254" t="s">
        <v>795</v>
      </c>
      <c r="C36" s="1255">
        <v>0</v>
      </c>
      <c r="D36" s="1255">
        <v>0</v>
      </c>
      <c r="E36" s="775"/>
      <c r="F36" s="775"/>
      <c r="G36" s="809"/>
      <c r="H36" s="809"/>
    </row>
    <row r="37" spans="1:9" ht="15.75">
      <c r="A37" s="741">
        <v>8</v>
      </c>
      <c r="B37" s="1254" t="s">
        <v>796</v>
      </c>
      <c r="C37" s="1255">
        <v>1233</v>
      </c>
      <c r="D37" s="1255">
        <v>99</v>
      </c>
      <c r="E37" s="775"/>
      <c r="F37" s="775"/>
      <c r="G37" s="809"/>
      <c r="H37" s="809"/>
    </row>
    <row r="38" spans="1:9">
      <c r="A38" s="1254">
        <v>9</v>
      </c>
      <c r="B38" s="1254" t="s">
        <v>106</v>
      </c>
      <c r="C38" s="1255">
        <v>0</v>
      </c>
      <c r="D38" s="1255">
        <v>0</v>
      </c>
      <c r="E38" s="809"/>
      <c r="F38" s="809"/>
      <c r="G38" s="809"/>
      <c r="H38" s="809"/>
      <c r="I38" s="1260"/>
    </row>
    <row r="39" spans="1:9" ht="15" customHeight="1">
      <c r="A39" s="1256">
        <v>10</v>
      </c>
      <c r="B39" s="1257" t="s">
        <v>797</v>
      </c>
      <c r="C39" s="1258">
        <v>25486</v>
      </c>
      <c r="D39" s="1259">
        <v>2039</v>
      </c>
      <c r="E39" s="809"/>
      <c r="F39" s="809"/>
      <c r="G39" s="809"/>
      <c r="H39" s="809"/>
    </row>
    <row r="40" spans="1:9">
      <c r="A40" s="1420" t="s">
        <v>798</v>
      </c>
      <c r="B40" s="1420"/>
      <c r="C40" s="1420"/>
      <c r="D40" s="1420"/>
      <c r="E40" s="1201"/>
      <c r="F40" s="1201"/>
      <c r="G40" s="809"/>
      <c r="H40" s="809"/>
    </row>
    <row r="41" spans="1:9">
      <c r="A41" s="1421" t="s">
        <v>799</v>
      </c>
      <c r="B41" s="1421"/>
      <c r="C41" s="1421"/>
      <c r="D41" s="1421"/>
      <c r="E41" s="1203"/>
      <c r="F41" s="1203"/>
      <c r="G41" s="809"/>
      <c r="H41" s="809"/>
    </row>
    <row r="42" spans="1:9">
      <c r="A42" s="1193"/>
      <c r="B42" s="1193"/>
      <c r="C42" s="775"/>
      <c r="D42" s="775"/>
      <c r="E42" s="775"/>
      <c r="F42" s="775"/>
      <c r="G42" s="809"/>
      <c r="H42" s="809"/>
    </row>
    <row r="43" spans="1:9">
      <c r="A43" s="1191"/>
      <c r="B43" s="1192"/>
      <c r="C43" s="775"/>
      <c r="D43" s="775"/>
      <c r="E43" s="775"/>
      <c r="F43" s="775"/>
      <c r="G43" s="809"/>
      <c r="H43" s="809"/>
    </row>
    <row r="44" spans="1:9" ht="19.5">
      <c r="A44" s="520" t="s">
        <v>819</v>
      </c>
      <c r="B44" s="1246"/>
      <c r="C44" s="1246"/>
      <c r="D44" s="1247"/>
      <c r="E44" s="1246"/>
      <c r="F44" s="1246"/>
      <c r="G44" s="1246"/>
      <c r="H44" s="1247"/>
      <c r="I44" s="1246"/>
    </row>
    <row r="45" spans="1:9">
      <c r="A45" s="1248" t="s">
        <v>787</v>
      </c>
      <c r="B45" s="1249"/>
      <c r="C45" s="1250"/>
      <c r="D45" s="1250"/>
      <c r="E45" s="1248"/>
      <c r="F45" s="1249"/>
      <c r="G45" s="1250"/>
      <c r="H45" s="1250"/>
      <c r="I45" s="1248"/>
    </row>
    <row r="46" spans="1:9">
      <c r="A46" s="1419"/>
      <c r="B46" s="1419"/>
      <c r="C46" s="1251" t="s">
        <v>556</v>
      </c>
      <c r="D46" s="1251" t="s">
        <v>801</v>
      </c>
      <c r="E46" s="1422" t="s">
        <v>802</v>
      </c>
      <c r="F46" s="1422" t="s">
        <v>803</v>
      </c>
      <c r="G46" s="1251" t="s">
        <v>106</v>
      </c>
      <c r="H46" s="1251" t="s">
        <v>804</v>
      </c>
      <c r="I46" s="1261" t="s">
        <v>805</v>
      </c>
    </row>
    <row r="47" spans="1:9">
      <c r="A47" s="1262">
        <v>1</v>
      </c>
      <c r="B47" s="1252" t="s">
        <v>806</v>
      </c>
      <c r="C47" s="1263">
        <v>19315</v>
      </c>
      <c r="D47" s="1263">
        <v>29346</v>
      </c>
      <c r="E47" s="1263">
        <v>3058</v>
      </c>
      <c r="F47" s="1263">
        <v>0</v>
      </c>
      <c r="G47" s="1263">
        <v>0</v>
      </c>
      <c r="H47" s="1263">
        <v>51720</v>
      </c>
      <c r="I47" s="1263">
        <v>4138</v>
      </c>
    </row>
    <row r="48" spans="1:9">
      <c r="A48" s="1264" t="s">
        <v>807</v>
      </c>
      <c r="B48" s="1265" t="s">
        <v>808</v>
      </c>
      <c r="C48" s="1266">
        <v>14462</v>
      </c>
      <c r="D48" s="1266">
        <v>20104</v>
      </c>
      <c r="E48" s="1266">
        <v>1236</v>
      </c>
      <c r="F48" s="1266">
        <v>0</v>
      </c>
      <c r="G48" s="1266">
        <v>0</v>
      </c>
      <c r="H48" s="1266">
        <v>35802</v>
      </c>
      <c r="I48" s="1266">
        <v>2864</v>
      </c>
    </row>
    <row r="49" spans="1:11">
      <c r="A49" s="1264" t="s">
        <v>809</v>
      </c>
      <c r="B49" s="1265" t="s">
        <v>810</v>
      </c>
      <c r="C49" s="1266">
        <v>4853</v>
      </c>
      <c r="D49" s="1266">
        <v>9243</v>
      </c>
      <c r="E49" s="1266">
        <v>1822</v>
      </c>
      <c r="F49" s="1266">
        <v>0</v>
      </c>
      <c r="G49" s="1266">
        <v>0</v>
      </c>
      <c r="H49" s="1266">
        <v>15918</v>
      </c>
      <c r="I49" s="1266">
        <v>1273</v>
      </c>
    </row>
    <row r="50" spans="1:11">
      <c r="A50" s="1267">
        <v>2</v>
      </c>
      <c r="B50" s="741" t="s">
        <v>811</v>
      </c>
      <c r="C50" s="1268">
        <v>-1826</v>
      </c>
      <c r="D50" s="1268">
        <v>-2427</v>
      </c>
      <c r="E50" s="1268">
        <v>1558</v>
      </c>
      <c r="F50" s="1268">
        <v>0</v>
      </c>
      <c r="G50" s="1268">
        <v>0</v>
      </c>
      <c r="H50" s="1268">
        <v>-2694</v>
      </c>
      <c r="I50" s="1268">
        <v>-216</v>
      </c>
    </row>
    <row r="51" spans="1:11">
      <c r="A51" s="1267">
        <v>3</v>
      </c>
      <c r="B51" s="741" t="s">
        <v>812</v>
      </c>
      <c r="C51" s="1268">
        <v>0</v>
      </c>
      <c r="D51" s="1268">
        <v>0</v>
      </c>
      <c r="E51" s="1268">
        <v>788</v>
      </c>
      <c r="F51" s="1268">
        <v>0</v>
      </c>
      <c r="G51" s="1268">
        <v>0</v>
      </c>
      <c r="H51" s="1268">
        <v>788</v>
      </c>
      <c r="I51" s="1268">
        <v>63</v>
      </c>
    </row>
    <row r="52" spans="1:11">
      <c r="A52" s="1267">
        <v>4</v>
      </c>
      <c r="B52" s="741" t="s">
        <v>813</v>
      </c>
      <c r="C52" s="1268">
        <v>0</v>
      </c>
      <c r="D52" s="1268">
        <v>0</v>
      </c>
      <c r="E52" s="1268">
        <v>0</v>
      </c>
      <c r="F52" s="1268">
        <v>0</v>
      </c>
      <c r="G52" s="1268">
        <v>0</v>
      </c>
      <c r="H52" s="1268">
        <v>0</v>
      </c>
      <c r="I52" s="1268">
        <v>0</v>
      </c>
    </row>
    <row r="53" spans="1:11">
      <c r="A53" s="1267">
        <v>5</v>
      </c>
      <c r="B53" s="741" t="s">
        <v>794</v>
      </c>
      <c r="C53" s="1268">
        <v>0</v>
      </c>
      <c r="D53" s="1268">
        <v>0</v>
      </c>
      <c r="E53" s="1268">
        <v>0</v>
      </c>
      <c r="F53" s="1268">
        <v>0</v>
      </c>
      <c r="G53" s="1268">
        <v>0</v>
      </c>
      <c r="H53" s="1268">
        <v>0</v>
      </c>
      <c r="I53" s="1268">
        <v>0</v>
      </c>
    </row>
    <row r="54" spans="1:11">
      <c r="A54" s="1267">
        <v>6</v>
      </c>
      <c r="B54" s="741" t="s">
        <v>814</v>
      </c>
      <c r="C54" s="1268">
        <v>0</v>
      </c>
      <c r="D54" s="1268">
        <v>0</v>
      </c>
      <c r="E54" s="1268">
        <v>0</v>
      </c>
      <c r="F54" s="1268">
        <v>0</v>
      </c>
      <c r="G54" s="1268">
        <v>0</v>
      </c>
      <c r="H54" s="1268">
        <v>0</v>
      </c>
      <c r="I54" s="1268">
        <v>0</v>
      </c>
    </row>
    <row r="55" spans="1:11">
      <c r="A55" s="1267">
        <v>7</v>
      </c>
      <c r="B55" s="741" t="s">
        <v>106</v>
      </c>
      <c r="C55" s="1268">
        <v>0</v>
      </c>
      <c r="D55" s="1268">
        <v>0</v>
      </c>
      <c r="E55" s="1268">
        <v>0</v>
      </c>
      <c r="F55" s="1268">
        <v>0</v>
      </c>
      <c r="G55" s="1268">
        <v>0</v>
      </c>
      <c r="H55" s="1268">
        <v>0</v>
      </c>
      <c r="I55" s="1268">
        <v>0</v>
      </c>
    </row>
    <row r="56" spans="1:11">
      <c r="A56" s="1264" t="s">
        <v>815</v>
      </c>
      <c r="B56" s="1265" t="s">
        <v>816</v>
      </c>
      <c r="C56" s="1266">
        <v>3028</v>
      </c>
      <c r="D56" s="1266">
        <v>6816</v>
      </c>
      <c r="E56" s="1266">
        <v>4168</v>
      </c>
      <c r="F56" s="1266">
        <v>0</v>
      </c>
      <c r="G56" s="1266">
        <v>0</v>
      </c>
      <c r="H56" s="1266">
        <v>14011</v>
      </c>
      <c r="I56" s="1266">
        <v>1121</v>
      </c>
    </row>
    <row r="57" spans="1:11">
      <c r="A57" s="1264" t="s">
        <v>817</v>
      </c>
      <c r="B57" s="1265" t="s">
        <v>808</v>
      </c>
      <c r="C57" s="1266">
        <v>4196</v>
      </c>
      <c r="D57" s="1266">
        <v>15023</v>
      </c>
      <c r="E57" s="1266">
        <v>0</v>
      </c>
      <c r="F57" s="1266">
        <v>0</v>
      </c>
      <c r="G57" s="1266">
        <v>0</v>
      </c>
      <c r="H57" s="1266">
        <v>19220</v>
      </c>
      <c r="I57" s="1266">
        <v>1538</v>
      </c>
    </row>
    <row r="58" spans="1:11">
      <c r="A58" s="1256">
        <v>8</v>
      </c>
      <c r="B58" s="1257" t="s">
        <v>818</v>
      </c>
      <c r="C58" s="1258">
        <v>7224</v>
      </c>
      <c r="D58" s="1259">
        <v>21839</v>
      </c>
      <c r="E58" s="1269">
        <v>4168</v>
      </c>
      <c r="F58" s="1379">
        <v>0</v>
      </c>
      <c r="G58" s="1258" t="s">
        <v>41</v>
      </c>
      <c r="H58" s="1259">
        <v>33231</v>
      </c>
      <c r="I58" s="1269">
        <v>2659</v>
      </c>
    </row>
    <row r="59" spans="1:11">
      <c r="A59" s="773"/>
      <c r="B59" s="1190"/>
      <c r="C59" s="775"/>
      <c r="D59" s="775"/>
      <c r="E59" s="775"/>
      <c r="F59" s="775"/>
      <c r="G59" s="809"/>
      <c r="H59" s="809"/>
    </row>
    <row r="60" spans="1:11">
      <c r="A60" s="1194"/>
      <c r="B60" s="1190"/>
      <c r="C60" s="775"/>
      <c r="D60" s="775"/>
      <c r="E60" s="775"/>
      <c r="F60" s="775"/>
      <c r="G60" s="809"/>
      <c r="H60" s="809"/>
      <c r="K60" s="1260"/>
    </row>
    <row r="61" spans="1:11">
      <c r="A61" s="520" t="s">
        <v>838</v>
      </c>
      <c r="B61" s="1246"/>
      <c r="C61" s="1246"/>
      <c r="D61" s="1246"/>
      <c r="E61" s="1246"/>
      <c r="F61" s="1246"/>
      <c r="G61" s="1246"/>
      <c r="H61" s="1246"/>
      <c r="I61" s="1246"/>
      <c r="J61" s="1246"/>
      <c r="K61" s="1246"/>
    </row>
    <row r="62" spans="1:11">
      <c r="A62" s="1248" t="s">
        <v>787</v>
      </c>
      <c r="B62" s="1249"/>
      <c r="C62" s="1249"/>
      <c r="D62" s="1249"/>
      <c r="E62" s="1248"/>
      <c r="F62" s="1249"/>
      <c r="G62" s="1249"/>
      <c r="H62" s="1249"/>
      <c r="I62" s="1248"/>
      <c r="J62" s="1248"/>
      <c r="K62" s="1249"/>
    </row>
    <row r="63" spans="1:11">
      <c r="A63" s="1270"/>
      <c r="B63" s="1270"/>
      <c r="C63" s="1415" t="s">
        <v>820</v>
      </c>
      <c r="D63" s="1415"/>
      <c r="E63" s="1415"/>
      <c r="F63" s="1415"/>
      <c r="G63" s="1415"/>
      <c r="H63" s="1415"/>
      <c r="I63" s="1415"/>
      <c r="J63" s="1415"/>
      <c r="K63" s="1415"/>
    </row>
    <row r="64" spans="1:11">
      <c r="A64" s="1416"/>
      <c r="B64" s="1416"/>
      <c r="C64" s="1271" t="s">
        <v>162</v>
      </c>
      <c r="D64" s="1272" t="s">
        <v>164</v>
      </c>
      <c r="E64" s="1272" t="s">
        <v>165</v>
      </c>
      <c r="F64" s="1272" t="s">
        <v>163</v>
      </c>
      <c r="G64" s="1272" t="s">
        <v>821</v>
      </c>
      <c r="H64" s="1271" t="s">
        <v>167</v>
      </c>
      <c r="I64" s="1271" t="s">
        <v>822</v>
      </c>
      <c r="J64" s="1271" t="s">
        <v>106</v>
      </c>
      <c r="K64" s="1273" t="s">
        <v>136</v>
      </c>
    </row>
    <row r="65" spans="1:11">
      <c r="A65" s="741">
        <v>1</v>
      </c>
      <c r="B65" s="741" t="s">
        <v>823</v>
      </c>
      <c r="C65" s="1274">
        <v>0</v>
      </c>
      <c r="D65" s="1274">
        <v>0</v>
      </c>
      <c r="E65" s="1274">
        <v>0</v>
      </c>
      <c r="F65" s="1274">
        <v>0</v>
      </c>
      <c r="G65" s="1274">
        <v>0</v>
      </c>
      <c r="H65" s="1274">
        <v>0</v>
      </c>
      <c r="I65" s="1274">
        <v>0</v>
      </c>
      <c r="J65" s="1274">
        <v>0</v>
      </c>
      <c r="K65" s="1275">
        <v>0</v>
      </c>
    </row>
    <row r="66" spans="1:11">
      <c r="A66" s="741">
        <v>2</v>
      </c>
      <c r="B66" s="741" t="s">
        <v>549</v>
      </c>
      <c r="C66" s="1274">
        <v>6166</v>
      </c>
      <c r="D66" s="1274">
        <v>5298</v>
      </c>
      <c r="E66" s="1274">
        <v>909</v>
      </c>
      <c r="F66" s="1274">
        <v>414</v>
      </c>
      <c r="G66" s="1274">
        <v>5305</v>
      </c>
      <c r="H66" s="1274">
        <v>100</v>
      </c>
      <c r="I66" s="1274">
        <v>17218</v>
      </c>
      <c r="J66" s="1274">
        <v>14538</v>
      </c>
      <c r="K66" s="1275">
        <v>49949</v>
      </c>
    </row>
    <row r="67" spans="1:11">
      <c r="A67" s="741">
        <v>3</v>
      </c>
      <c r="B67" s="741" t="s">
        <v>824</v>
      </c>
      <c r="C67" s="1274">
        <v>544818</v>
      </c>
      <c r="D67" s="1274">
        <v>271488</v>
      </c>
      <c r="E67" s="1274">
        <v>152261</v>
      </c>
      <c r="F67" s="1274">
        <v>105964</v>
      </c>
      <c r="G67" s="1274">
        <v>13573</v>
      </c>
      <c r="H67" s="1274">
        <v>679</v>
      </c>
      <c r="I67" s="1274">
        <v>62267</v>
      </c>
      <c r="J67" s="1274">
        <v>30782</v>
      </c>
      <c r="K67" s="1275">
        <v>1181832</v>
      </c>
    </row>
    <row r="68" spans="1:11">
      <c r="A68" s="741">
        <v>4</v>
      </c>
      <c r="B68" s="741" t="s">
        <v>400</v>
      </c>
      <c r="C68" s="1274">
        <v>623942</v>
      </c>
      <c r="D68" s="1274">
        <v>122472</v>
      </c>
      <c r="E68" s="1274">
        <v>130541</v>
      </c>
      <c r="F68" s="1274">
        <v>102446</v>
      </c>
      <c r="G68" s="1274">
        <v>1462</v>
      </c>
      <c r="H68" s="1274">
        <v>52</v>
      </c>
      <c r="I68" s="1274">
        <v>3335</v>
      </c>
      <c r="J68" s="1274">
        <v>3365</v>
      </c>
      <c r="K68" s="1275">
        <v>987615</v>
      </c>
    </row>
    <row r="69" spans="1:11">
      <c r="A69" s="741">
        <v>5</v>
      </c>
      <c r="B69" s="741" t="s">
        <v>550</v>
      </c>
      <c r="C69" s="1274">
        <v>0</v>
      </c>
      <c r="D69" s="1274">
        <v>0</v>
      </c>
      <c r="E69" s="1274">
        <v>0</v>
      </c>
      <c r="F69" s="1274">
        <v>0</v>
      </c>
      <c r="G69" s="1274">
        <v>0</v>
      </c>
      <c r="H69" s="1274">
        <v>0</v>
      </c>
      <c r="I69" s="1274">
        <v>0</v>
      </c>
      <c r="J69" s="1274">
        <v>0</v>
      </c>
      <c r="K69" s="1275">
        <v>0</v>
      </c>
    </row>
    <row r="70" spans="1:11">
      <c r="A70" s="741">
        <v>6</v>
      </c>
      <c r="B70" s="741" t="s">
        <v>825</v>
      </c>
      <c r="C70" s="1274">
        <v>0</v>
      </c>
      <c r="D70" s="1274">
        <v>0</v>
      </c>
      <c r="E70" s="1274">
        <v>0</v>
      </c>
      <c r="F70" s="1274">
        <v>0</v>
      </c>
      <c r="G70" s="1274">
        <v>2836</v>
      </c>
      <c r="H70" s="1274">
        <v>0</v>
      </c>
      <c r="I70" s="1274">
        <v>331</v>
      </c>
      <c r="J70" s="1274">
        <v>0</v>
      </c>
      <c r="K70" s="1275">
        <v>3166</v>
      </c>
    </row>
    <row r="71" spans="1:11">
      <c r="A71" s="741">
        <v>7</v>
      </c>
      <c r="B71" s="741" t="s">
        <v>826</v>
      </c>
      <c r="C71" s="1274">
        <v>8391</v>
      </c>
      <c r="D71" s="1274">
        <v>568</v>
      </c>
      <c r="E71" s="1274">
        <v>946</v>
      </c>
      <c r="F71" s="1274">
        <v>475</v>
      </c>
      <c r="G71" s="1274">
        <v>26</v>
      </c>
      <c r="H71" s="1274">
        <v>0</v>
      </c>
      <c r="I71" s="1274">
        <v>259</v>
      </c>
      <c r="J71" s="1274">
        <v>77</v>
      </c>
      <c r="K71" s="1275">
        <v>10742</v>
      </c>
    </row>
    <row r="72" spans="1:11">
      <c r="A72" s="1276">
        <v>8</v>
      </c>
      <c r="B72" s="1276" t="s">
        <v>827</v>
      </c>
      <c r="C72" s="1277">
        <v>1183319</v>
      </c>
      <c r="D72" s="1277">
        <v>399826</v>
      </c>
      <c r="E72" s="1277">
        <v>284658</v>
      </c>
      <c r="F72" s="1277">
        <v>209298</v>
      </c>
      <c r="G72" s="1277">
        <v>23201</v>
      </c>
      <c r="H72" s="1277">
        <v>831</v>
      </c>
      <c r="I72" s="1277">
        <v>83409</v>
      </c>
      <c r="J72" s="1277">
        <v>48762</v>
      </c>
      <c r="K72" s="1278">
        <v>2233304</v>
      </c>
    </row>
    <row r="73" spans="1:11" ht="15" customHeight="1">
      <c r="A73" s="741">
        <v>9</v>
      </c>
      <c r="B73" s="741" t="s">
        <v>823</v>
      </c>
      <c r="C73" s="1274">
        <v>80700</v>
      </c>
      <c r="D73" s="1274">
        <v>5376</v>
      </c>
      <c r="E73" s="1274">
        <v>6459</v>
      </c>
      <c r="F73" s="1274">
        <v>53681</v>
      </c>
      <c r="G73" s="1274">
        <v>30616</v>
      </c>
      <c r="H73" s="1274">
        <v>1120</v>
      </c>
      <c r="I73" s="1274">
        <v>228507</v>
      </c>
      <c r="J73" s="1274">
        <v>5033</v>
      </c>
      <c r="K73" s="1275">
        <v>411492</v>
      </c>
    </row>
    <row r="74" spans="1:11" ht="15" customHeight="1">
      <c r="A74" s="741">
        <v>10</v>
      </c>
      <c r="B74" s="741" t="s">
        <v>828</v>
      </c>
      <c r="C74" s="1274">
        <v>21197</v>
      </c>
      <c r="D74" s="1274">
        <v>13046</v>
      </c>
      <c r="E74" s="1274">
        <v>1</v>
      </c>
      <c r="F74" s="1274">
        <v>9127</v>
      </c>
      <c r="G74" s="1274">
        <v>0</v>
      </c>
      <c r="H74" s="1274">
        <v>2074</v>
      </c>
      <c r="I74" s="1274">
        <v>0</v>
      </c>
      <c r="J74" s="1274">
        <v>0</v>
      </c>
      <c r="K74" s="1275">
        <v>45445</v>
      </c>
    </row>
    <row r="75" spans="1:11" ht="14.25" customHeight="1">
      <c r="A75" s="741">
        <v>11</v>
      </c>
      <c r="B75" s="741" t="s">
        <v>829</v>
      </c>
      <c r="C75" s="1274">
        <v>0</v>
      </c>
      <c r="D75" s="1274">
        <v>0</v>
      </c>
      <c r="E75" s="1274">
        <v>0</v>
      </c>
      <c r="F75" s="1274">
        <v>483</v>
      </c>
      <c r="G75" s="1274">
        <v>0</v>
      </c>
      <c r="H75" s="1274">
        <v>0</v>
      </c>
      <c r="I75" s="1274">
        <v>0</v>
      </c>
      <c r="J75" s="1274">
        <v>0</v>
      </c>
      <c r="K75" s="1275">
        <v>483</v>
      </c>
    </row>
    <row r="76" spans="1:11" ht="14.25" customHeight="1">
      <c r="A76" s="741">
        <v>12</v>
      </c>
      <c r="B76" s="741" t="s">
        <v>551</v>
      </c>
      <c r="C76" s="1274">
        <v>0</v>
      </c>
      <c r="D76" s="1274">
        <v>0</v>
      </c>
      <c r="E76" s="1274">
        <v>0</v>
      </c>
      <c r="F76" s="1274">
        <v>568</v>
      </c>
      <c r="G76" s="1274">
        <v>100</v>
      </c>
      <c r="H76" s="1274">
        <v>0</v>
      </c>
      <c r="I76" s="1274">
        <v>871</v>
      </c>
      <c r="J76" s="1274">
        <v>164</v>
      </c>
      <c r="K76" s="1275">
        <v>1703</v>
      </c>
    </row>
    <row r="77" spans="1:11" ht="14.25" customHeight="1">
      <c r="A77" s="741">
        <v>13</v>
      </c>
      <c r="B77" s="741" t="s">
        <v>552</v>
      </c>
      <c r="C77" s="1274">
        <v>0</v>
      </c>
      <c r="D77" s="1274">
        <v>0</v>
      </c>
      <c r="E77" s="1274">
        <v>0</v>
      </c>
      <c r="F77" s="1274">
        <v>0</v>
      </c>
      <c r="G77" s="1274">
        <v>0</v>
      </c>
      <c r="H77" s="1274">
        <v>0</v>
      </c>
      <c r="I77" s="1274">
        <v>1330</v>
      </c>
      <c r="J77" s="1274">
        <v>0</v>
      </c>
      <c r="K77" s="1275">
        <v>1330</v>
      </c>
    </row>
    <row r="78" spans="1:11">
      <c r="A78" s="741">
        <v>14</v>
      </c>
      <c r="B78" s="741" t="s">
        <v>549</v>
      </c>
      <c r="C78" s="1274">
        <v>0</v>
      </c>
      <c r="D78" s="1274">
        <v>23</v>
      </c>
      <c r="E78" s="1274">
        <v>1237</v>
      </c>
      <c r="F78" s="1274">
        <v>-74</v>
      </c>
      <c r="G78" s="1274">
        <v>1884</v>
      </c>
      <c r="H78" s="1274">
        <v>65</v>
      </c>
      <c r="I78" s="1274">
        <v>3610</v>
      </c>
      <c r="J78" s="1274">
        <v>89</v>
      </c>
      <c r="K78" s="1275">
        <v>6833</v>
      </c>
    </row>
    <row r="79" spans="1:11" ht="14.25" customHeight="1">
      <c r="A79" s="741">
        <v>15</v>
      </c>
      <c r="B79" s="741" t="s">
        <v>824</v>
      </c>
      <c r="C79" s="1274">
        <v>1602</v>
      </c>
      <c r="D79" s="1274">
        <v>482</v>
      </c>
      <c r="E79" s="1274">
        <v>63</v>
      </c>
      <c r="F79" s="1274">
        <v>11133</v>
      </c>
      <c r="G79" s="1274">
        <v>27753</v>
      </c>
      <c r="H79" s="1274">
        <v>13463</v>
      </c>
      <c r="I79" s="1274">
        <v>2759</v>
      </c>
      <c r="J79" s="1274">
        <v>869</v>
      </c>
      <c r="K79" s="1275">
        <v>58124</v>
      </c>
    </row>
    <row r="80" spans="1:11">
      <c r="A80" s="741">
        <v>16</v>
      </c>
      <c r="B80" s="741" t="s">
        <v>400</v>
      </c>
      <c r="C80" s="1274">
        <v>299</v>
      </c>
      <c r="D80" s="1274">
        <v>73</v>
      </c>
      <c r="E80" s="1274">
        <v>23</v>
      </c>
      <c r="F80" s="1274">
        <v>7618</v>
      </c>
      <c r="G80" s="1274">
        <v>9793</v>
      </c>
      <c r="H80" s="1274">
        <v>1341</v>
      </c>
      <c r="I80" s="1274">
        <v>1046</v>
      </c>
      <c r="J80" s="1274">
        <v>332</v>
      </c>
      <c r="K80" s="1275">
        <v>20525</v>
      </c>
    </row>
    <row r="81" spans="1:28" ht="14.25" customHeight="1">
      <c r="A81" s="741">
        <v>17</v>
      </c>
      <c r="B81" s="741" t="s">
        <v>830</v>
      </c>
      <c r="C81" s="1274">
        <v>473</v>
      </c>
      <c r="D81" s="1274">
        <v>146</v>
      </c>
      <c r="E81" s="1274">
        <v>157</v>
      </c>
      <c r="F81" s="1274">
        <v>7963</v>
      </c>
      <c r="G81" s="1274">
        <v>22055</v>
      </c>
      <c r="H81" s="1274">
        <v>5216</v>
      </c>
      <c r="I81" s="1274">
        <v>599</v>
      </c>
      <c r="J81" s="1274">
        <v>60</v>
      </c>
      <c r="K81" s="1275">
        <v>36670</v>
      </c>
    </row>
    <row r="82" spans="1:28" ht="14.25" customHeight="1">
      <c r="A82" s="741">
        <v>18</v>
      </c>
      <c r="B82" s="741" t="s">
        <v>831</v>
      </c>
      <c r="C82" s="1274">
        <v>22</v>
      </c>
      <c r="D82" s="1274">
        <v>0</v>
      </c>
      <c r="E82" s="1274">
        <v>6</v>
      </c>
      <c r="F82" s="1274">
        <v>326</v>
      </c>
      <c r="G82" s="1274">
        <v>818</v>
      </c>
      <c r="H82" s="1274">
        <v>329</v>
      </c>
      <c r="I82" s="1274">
        <v>104</v>
      </c>
      <c r="J82" s="1274">
        <v>1</v>
      </c>
      <c r="K82" s="1275">
        <v>1607</v>
      </c>
    </row>
    <row r="83" spans="1:28" ht="14.25" customHeight="1">
      <c r="A83" s="741">
        <v>19</v>
      </c>
      <c r="B83" s="741" t="s">
        <v>832</v>
      </c>
      <c r="C83" s="1274">
        <v>200</v>
      </c>
      <c r="D83" s="1274">
        <v>0</v>
      </c>
      <c r="E83" s="1274">
        <v>4</v>
      </c>
      <c r="F83" s="1274">
        <v>9</v>
      </c>
      <c r="G83" s="1274">
        <v>1569</v>
      </c>
      <c r="H83" s="1274">
        <v>0</v>
      </c>
      <c r="I83" s="1274">
        <v>23</v>
      </c>
      <c r="J83" s="1274">
        <v>0</v>
      </c>
      <c r="K83" s="1275">
        <v>1805</v>
      </c>
    </row>
    <row r="84" spans="1:28">
      <c r="A84" s="741">
        <v>20</v>
      </c>
      <c r="B84" s="741" t="s">
        <v>553</v>
      </c>
      <c r="C84" s="1274">
        <v>197403</v>
      </c>
      <c r="D84" s="1274">
        <v>12628</v>
      </c>
      <c r="E84" s="1274">
        <v>3404</v>
      </c>
      <c r="F84" s="1274">
        <v>1580</v>
      </c>
      <c r="G84" s="1274">
        <v>1572</v>
      </c>
      <c r="H84" s="1274">
        <v>0</v>
      </c>
      <c r="I84" s="1274">
        <v>2427</v>
      </c>
      <c r="J84" s="1274">
        <v>0</v>
      </c>
      <c r="K84" s="1275">
        <v>219014</v>
      </c>
    </row>
    <row r="85" spans="1:28" ht="14.25" customHeight="1">
      <c r="A85" s="1279">
        <v>21</v>
      </c>
      <c r="B85" s="1280" t="s">
        <v>833</v>
      </c>
      <c r="C85" s="1274">
        <v>0</v>
      </c>
      <c r="D85" s="1274">
        <v>0</v>
      </c>
      <c r="E85" s="1274">
        <v>0</v>
      </c>
      <c r="F85" s="1274">
        <v>0</v>
      </c>
      <c r="G85" s="1274">
        <v>0</v>
      </c>
      <c r="H85" s="1274">
        <v>0</v>
      </c>
      <c r="I85" s="1274">
        <v>0</v>
      </c>
      <c r="J85" s="1274">
        <v>0</v>
      </c>
      <c r="K85" s="1275">
        <v>0</v>
      </c>
    </row>
    <row r="86" spans="1:28">
      <c r="A86" s="741">
        <v>22</v>
      </c>
      <c r="B86" s="741" t="s">
        <v>834</v>
      </c>
      <c r="C86" s="1274">
        <v>0</v>
      </c>
      <c r="D86" s="1274">
        <v>0</v>
      </c>
      <c r="E86" s="1274">
        <v>0</v>
      </c>
      <c r="F86" s="1274">
        <v>0</v>
      </c>
      <c r="G86" s="1274">
        <v>0</v>
      </c>
      <c r="H86" s="1274">
        <v>0</v>
      </c>
      <c r="I86" s="1274">
        <v>1</v>
      </c>
      <c r="J86" s="1274">
        <v>0</v>
      </c>
      <c r="K86" s="1275">
        <v>1</v>
      </c>
    </row>
    <row r="87" spans="1:28" ht="14.25" customHeight="1">
      <c r="A87" s="741">
        <v>23</v>
      </c>
      <c r="B87" s="741" t="s">
        <v>835</v>
      </c>
      <c r="C87" s="1274">
        <v>15668</v>
      </c>
      <c r="D87" s="1274">
        <v>62</v>
      </c>
      <c r="E87" s="1274">
        <v>427</v>
      </c>
      <c r="F87" s="1274">
        <v>65</v>
      </c>
      <c r="G87" s="1274">
        <v>117</v>
      </c>
      <c r="H87" s="1274">
        <v>0</v>
      </c>
      <c r="I87" s="1274">
        <v>309</v>
      </c>
      <c r="J87" s="1274">
        <v>182</v>
      </c>
      <c r="K87" s="1275">
        <v>16829</v>
      </c>
    </row>
    <row r="88" spans="1:28" ht="14.25" customHeight="1">
      <c r="A88" s="741">
        <v>24</v>
      </c>
      <c r="B88" s="741" t="s">
        <v>836</v>
      </c>
      <c r="C88" s="1274">
        <v>13128</v>
      </c>
      <c r="D88" s="1274">
        <v>30</v>
      </c>
      <c r="E88" s="1274">
        <v>20</v>
      </c>
      <c r="F88" s="1274">
        <v>91</v>
      </c>
      <c r="G88" s="1274">
        <v>518</v>
      </c>
      <c r="H88" s="1274">
        <v>469</v>
      </c>
      <c r="I88" s="1274">
        <v>44</v>
      </c>
      <c r="J88" s="1274">
        <v>0</v>
      </c>
      <c r="K88" s="1275">
        <v>14300</v>
      </c>
    </row>
    <row r="89" spans="1:28" ht="14.25" customHeight="1">
      <c r="A89" s="1276">
        <v>25</v>
      </c>
      <c r="B89" s="1276" t="s">
        <v>837</v>
      </c>
      <c r="C89" s="1277">
        <v>330693</v>
      </c>
      <c r="D89" s="1277">
        <v>31866</v>
      </c>
      <c r="E89" s="1277">
        <v>11801</v>
      </c>
      <c r="F89" s="1277">
        <v>92569</v>
      </c>
      <c r="G89" s="1277">
        <v>96795</v>
      </c>
      <c r="H89" s="1277">
        <v>24077</v>
      </c>
      <c r="I89" s="1277">
        <v>241631</v>
      </c>
      <c r="J89" s="1277">
        <v>6730</v>
      </c>
      <c r="K89" s="1278">
        <v>836162</v>
      </c>
      <c r="M89" s="1404"/>
      <c r="N89" s="1404"/>
      <c r="O89" s="1404"/>
      <c r="P89" s="1404"/>
      <c r="Q89" s="1404"/>
      <c r="R89" s="1404"/>
      <c r="S89" s="1404"/>
      <c r="T89" s="1404"/>
      <c r="U89" s="1404"/>
      <c r="V89" s="1404"/>
      <c r="W89" s="1404"/>
      <c r="X89" s="1404"/>
      <c r="Y89" s="1404"/>
      <c r="Z89" s="1404"/>
      <c r="AA89" s="1404"/>
      <c r="AB89" s="1404"/>
    </row>
    <row r="90" spans="1:28">
      <c r="A90" s="1276">
        <v>26</v>
      </c>
      <c r="B90" s="1276" t="s">
        <v>136</v>
      </c>
      <c r="C90" s="1277">
        <v>1514011</v>
      </c>
      <c r="D90" s="1277">
        <v>431692</v>
      </c>
      <c r="E90" s="1277">
        <v>296459</v>
      </c>
      <c r="F90" s="1277">
        <v>301867</v>
      </c>
      <c r="G90" s="1277">
        <v>119996</v>
      </c>
      <c r="H90" s="1277">
        <v>24908</v>
      </c>
      <c r="I90" s="1277">
        <v>325040</v>
      </c>
      <c r="J90" s="1277">
        <v>55492</v>
      </c>
      <c r="K90" s="1278">
        <v>3069466</v>
      </c>
    </row>
    <row r="91" spans="1:28" ht="13.5" customHeight="1">
      <c r="A91" s="1205"/>
      <c r="B91" s="1206"/>
      <c r="C91" s="1195"/>
      <c r="D91" s="1207"/>
      <c r="E91" s="1195"/>
      <c r="F91" s="809"/>
      <c r="G91" s="809"/>
      <c r="H91" s="809"/>
    </row>
    <row r="92" spans="1:28" ht="14.25" customHeight="1">
      <c r="A92" s="1205"/>
      <c r="B92" s="1206"/>
      <c r="C92" s="1195"/>
      <c r="D92" s="1207"/>
      <c r="E92" s="1195"/>
      <c r="F92" s="809"/>
      <c r="G92" s="809"/>
      <c r="H92" s="809"/>
    </row>
    <row r="93" spans="1:28" ht="14.25" customHeight="1">
      <c r="A93" s="520" t="s">
        <v>846</v>
      </c>
      <c r="B93" s="520"/>
      <c r="C93" s="520"/>
      <c r="D93" s="520"/>
      <c r="E93" s="520"/>
      <c r="F93" s="520"/>
      <c r="G93" s="520"/>
      <c r="H93" s="520"/>
      <c r="I93" s="520"/>
      <c r="J93" s="520"/>
      <c r="K93" s="520"/>
      <c r="L93" s="520"/>
      <c r="M93" s="520"/>
      <c r="N93" s="520"/>
      <c r="O93" s="520"/>
      <c r="P93" s="520"/>
    </row>
    <row r="94" spans="1:28">
      <c r="A94" s="1249" t="s">
        <v>787</v>
      </c>
      <c r="B94" s="1249"/>
      <c r="C94" s="1250"/>
      <c r="D94" s="1250"/>
      <c r="E94" s="1250"/>
      <c r="F94" s="1250"/>
      <c r="G94" s="1250"/>
      <c r="H94" s="1250"/>
      <c r="I94" s="1250"/>
      <c r="J94" s="1250"/>
      <c r="K94" s="1250"/>
      <c r="L94" s="1250"/>
      <c r="M94" s="1250"/>
      <c r="N94" s="1250"/>
      <c r="O94" s="1250"/>
      <c r="P94" s="1250"/>
    </row>
    <row r="95" spans="1:28" ht="69">
      <c r="A95" s="1403"/>
      <c r="B95" s="1403"/>
      <c r="C95" s="1281" t="s">
        <v>187</v>
      </c>
      <c r="D95" s="1281" t="s">
        <v>188</v>
      </c>
      <c r="E95" s="1281" t="s">
        <v>839</v>
      </c>
      <c r="F95" s="1281" t="s">
        <v>189</v>
      </c>
      <c r="G95" s="1281" t="s">
        <v>190</v>
      </c>
      <c r="H95" s="1281" t="s">
        <v>840</v>
      </c>
      <c r="I95" s="1281" t="s">
        <v>841</v>
      </c>
      <c r="J95" s="1281" t="s">
        <v>842</v>
      </c>
      <c r="K95" s="1281" t="s">
        <v>843</v>
      </c>
      <c r="L95" s="1281" t="s">
        <v>844</v>
      </c>
      <c r="M95" s="1281" t="s">
        <v>170</v>
      </c>
      <c r="N95" s="1281" t="s">
        <v>845</v>
      </c>
      <c r="O95" s="1281" t="s">
        <v>106</v>
      </c>
      <c r="P95" s="1282" t="s">
        <v>136</v>
      </c>
    </row>
    <row r="96" spans="1:28">
      <c r="A96" s="741">
        <v>1</v>
      </c>
      <c r="B96" s="741" t="s">
        <v>823</v>
      </c>
      <c r="C96" s="1255">
        <v>0</v>
      </c>
      <c r="D96" s="1255">
        <v>0</v>
      </c>
      <c r="E96" s="1255">
        <v>0</v>
      </c>
      <c r="F96" s="1255">
        <v>0</v>
      </c>
      <c r="G96" s="1255">
        <v>0</v>
      </c>
      <c r="H96" s="1255">
        <v>0</v>
      </c>
      <c r="I96" s="1255">
        <v>0</v>
      </c>
      <c r="J96" s="1255">
        <v>0</v>
      </c>
      <c r="K96" s="1255">
        <v>0</v>
      </c>
      <c r="L96" s="1255">
        <v>0</v>
      </c>
      <c r="M96" s="1255">
        <v>0</v>
      </c>
      <c r="N96" s="1255">
        <v>0</v>
      </c>
      <c r="O96" s="1255">
        <v>0</v>
      </c>
      <c r="P96" s="1283">
        <v>0</v>
      </c>
    </row>
    <row r="97" spans="1:16">
      <c r="A97" s="741">
        <v>2</v>
      </c>
      <c r="B97" s="741" t="s">
        <v>549</v>
      </c>
      <c r="C97" s="1255">
        <v>0</v>
      </c>
      <c r="D97" s="1255">
        <v>0</v>
      </c>
      <c r="E97" s="1255">
        <v>0</v>
      </c>
      <c r="F97" s="1255">
        <v>0</v>
      </c>
      <c r="G97" s="1255">
        <v>0</v>
      </c>
      <c r="H97" s="1255">
        <v>0</v>
      </c>
      <c r="I97" s="1255">
        <v>43430</v>
      </c>
      <c r="J97" s="1255">
        <v>0</v>
      </c>
      <c r="K97" s="1255">
        <v>0</v>
      </c>
      <c r="L97" s="1255">
        <v>0</v>
      </c>
      <c r="M97" s="1255">
        <v>0</v>
      </c>
      <c r="N97" s="1255">
        <v>312</v>
      </c>
      <c r="O97" s="1255">
        <v>6208</v>
      </c>
      <c r="P97" s="1283">
        <v>49949</v>
      </c>
    </row>
    <row r="98" spans="1:16">
      <c r="A98" s="741">
        <v>3</v>
      </c>
      <c r="B98" s="741" t="s">
        <v>824</v>
      </c>
      <c r="C98" s="1255">
        <v>109844</v>
      </c>
      <c r="D98" s="1255">
        <v>112389</v>
      </c>
      <c r="E98" s="1255">
        <v>208353</v>
      </c>
      <c r="F98" s="1255">
        <v>73551</v>
      </c>
      <c r="G98" s="1255">
        <v>36240</v>
      </c>
      <c r="H98" s="1255">
        <v>25117</v>
      </c>
      <c r="I98" s="1255">
        <v>76281</v>
      </c>
      <c r="J98" s="1255">
        <v>9577</v>
      </c>
      <c r="K98" s="1255">
        <v>51698</v>
      </c>
      <c r="L98" s="1255">
        <v>449778</v>
      </c>
      <c r="M98" s="1255">
        <v>18027</v>
      </c>
      <c r="N98" s="1255">
        <v>935</v>
      </c>
      <c r="O98" s="1255">
        <v>10044</v>
      </c>
      <c r="P98" s="1283">
        <v>1181832</v>
      </c>
    </row>
    <row r="99" spans="1:16">
      <c r="A99" s="741">
        <v>4</v>
      </c>
      <c r="B99" s="741" t="s">
        <v>400</v>
      </c>
      <c r="C99" s="1255">
        <v>8279</v>
      </c>
      <c r="D99" s="1255">
        <v>7909</v>
      </c>
      <c r="E99" s="1255">
        <v>7489</v>
      </c>
      <c r="F99" s="1255">
        <v>167</v>
      </c>
      <c r="G99" s="1255">
        <v>1620</v>
      </c>
      <c r="H99" s="1255">
        <v>917</v>
      </c>
      <c r="I99" s="1255">
        <v>949</v>
      </c>
      <c r="J99" s="1255">
        <v>34</v>
      </c>
      <c r="K99" s="1255">
        <v>1134</v>
      </c>
      <c r="L99" s="1255">
        <v>12680</v>
      </c>
      <c r="M99" s="1255">
        <v>937991</v>
      </c>
      <c r="N99" s="1255">
        <v>15</v>
      </c>
      <c r="O99" s="1255">
        <v>8433</v>
      </c>
      <c r="P99" s="1283">
        <v>987615</v>
      </c>
    </row>
    <row r="100" spans="1:16">
      <c r="A100" s="741">
        <v>5</v>
      </c>
      <c r="B100" s="741" t="s">
        <v>550</v>
      </c>
      <c r="C100" s="1255">
        <v>0</v>
      </c>
      <c r="D100" s="1255">
        <v>0</v>
      </c>
      <c r="E100" s="1255">
        <v>0</v>
      </c>
      <c r="F100" s="1255">
        <v>0</v>
      </c>
      <c r="G100" s="1255">
        <v>0</v>
      </c>
      <c r="H100" s="1255">
        <v>0</v>
      </c>
      <c r="I100" s="1255">
        <v>0</v>
      </c>
      <c r="J100" s="1255">
        <v>0</v>
      </c>
      <c r="K100" s="1255">
        <v>0</v>
      </c>
      <c r="L100" s="1255">
        <v>0</v>
      </c>
      <c r="M100" s="1255">
        <v>0</v>
      </c>
      <c r="N100" s="1255">
        <v>0</v>
      </c>
      <c r="O100" s="1255">
        <v>0</v>
      </c>
      <c r="P100" s="1283">
        <v>0</v>
      </c>
    </row>
    <row r="101" spans="1:16">
      <c r="A101" s="741">
        <v>6</v>
      </c>
      <c r="B101" s="741" t="s">
        <v>825</v>
      </c>
      <c r="C101" s="1255">
        <v>0</v>
      </c>
      <c r="D101" s="1255">
        <v>0</v>
      </c>
      <c r="E101" s="1255">
        <v>0</v>
      </c>
      <c r="F101" s="1255">
        <v>0</v>
      </c>
      <c r="G101" s="1255">
        <v>0</v>
      </c>
      <c r="H101" s="1255">
        <v>0</v>
      </c>
      <c r="I101" s="1255">
        <v>3166</v>
      </c>
      <c r="J101" s="1255">
        <v>0</v>
      </c>
      <c r="K101" s="1255">
        <v>0</v>
      </c>
      <c r="L101" s="1255">
        <v>0</v>
      </c>
      <c r="M101" s="1255">
        <v>0</v>
      </c>
      <c r="N101" s="1255">
        <v>0</v>
      </c>
      <c r="O101" s="1255">
        <v>0</v>
      </c>
      <c r="P101" s="1283">
        <v>3166</v>
      </c>
    </row>
    <row r="102" spans="1:16">
      <c r="A102" s="741">
        <v>7</v>
      </c>
      <c r="B102" s="741" t="s">
        <v>826</v>
      </c>
      <c r="C102" s="1255">
        <v>377</v>
      </c>
      <c r="D102" s="1255">
        <v>162</v>
      </c>
      <c r="E102" s="1255">
        <v>1789</v>
      </c>
      <c r="F102" s="1255">
        <v>35</v>
      </c>
      <c r="G102" s="1255">
        <v>73</v>
      </c>
      <c r="H102" s="1255">
        <v>145</v>
      </c>
      <c r="I102" s="1255">
        <v>25</v>
      </c>
      <c r="J102" s="1255">
        <v>166</v>
      </c>
      <c r="K102" s="1255">
        <v>154</v>
      </c>
      <c r="L102" s="1255">
        <v>86</v>
      </c>
      <c r="M102" s="1255">
        <v>1394</v>
      </c>
      <c r="N102" s="1255">
        <v>29</v>
      </c>
      <c r="O102" s="1255">
        <v>6308</v>
      </c>
      <c r="P102" s="1283">
        <v>10742</v>
      </c>
    </row>
    <row r="103" spans="1:16">
      <c r="A103" s="1276">
        <v>8</v>
      </c>
      <c r="B103" s="1276" t="s">
        <v>827</v>
      </c>
      <c r="C103" s="1284">
        <v>118500</v>
      </c>
      <c r="D103" s="1284">
        <v>120459</v>
      </c>
      <c r="E103" s="1284">
        <v>217630</v>
      </c>
      <c r="F103" s="1284">
        <v>73753</v>
      </c>
      <c r="G103" s="1284">
        <v>37932</v>
      </c>
      <c r="H103" s="1284">
        <v>26178</v>
      </c>
      <c r="I103" s="1284">
        <v>123850</v>
      </c>
      <c r="J103" s="1284">
        <v>9777</v>
      </c>
      <c r="K103" s="1284">
        <v>52986</v>
      </c>
      <c r="L103" s="1284">
        <v>462545</v>
      </c>
      <c r="M103" s="1284">
        <v>957412</v>
      </c>
      <c r="N103" s="1284">
        <v>1291</v>
      </c>
      <c r="O103" s="1284">
        <v>30992</v>
      </c>
      <c r="P103" s="1285">
        <v>2233304</v>
      </c>
    </row>
    <row r="104" spans="1:16">
      <c r="A104" s="741">
        <v>9</v>
      </c>
      <c r="B104" s="741" t="s">
        <v>823</v>
      </c>
      <c r="C104" s="1255">
        <v>392</v>
      </c>
      <c r="D104" s="1255">
        <v>0</v>
      </c>
      <c r="E104" s="1255">
        <v>727</v>
      </c>
      <c r="F104" s="1255">
        <v>0</v>
      </c>
      <c r="G104" s="1255">
        <v>15</v>
      </c>
      <c r="H104" s="1255">
        <v>0</v>
      </c>
      <c r="I104" s="1255">
        <v>12396</v>
      </c>
      <c r="J104" s="1255">
        <v>0</v>
      </c>
      <c r="K104" s="1255">
        <v>1</v>
      </c>
      <c r="L104" s="1255">
        <v>3</v>
      </c>
      <c r="M104" s="1255">
        <v>0</v>
      </c>
      <c r="N104" s="1255">
        <v>379248</v>
      </c>
      <c r="O104" s="1255">
        <v>18711</v>
      </c>
      <c r="P104" s="1283">
        <v>411492</v>
      </c>
    </row>
    <row r="105" spans="1:16">
      <c r="A105" s="741">
        <v>10</v>
      </c>
      <c r="B105" s="741" t="s">
        <v>828</v>
      </c>
      <c r="C105" s="1255">
        <v>166</v>
      </c>
      <c r="D105" s="1255">
        <v>0</v>
      </c>
      <c r="E105" s="1255">
        <v>145</v>
      </c>
      <c r="F105" s="1255">
        <v>300</v>
      </c>
      <c r="G105" s="1255">
        <v>956</v>
      </c>
      <c r="H105" s="1255">
        <v>0</v>
      </c>
      <c r="I105" s="1255">
        <v>6885</v>
      </c>
      <c r="J105" s="1255">
        <v>0</v>
      </c>
      <c r="K105" s="1255">
        <v>0</v>
      </c>
      <c r="L105" s="1255">
        <v>0</v>
      </c>
      <c r="M105" s="1255">
        <v>0</v>
      </c>
      <c r="N105" s="1255">
        <v>36833</v>
      </c>
      <c r="O105" s="1255">
        <v>160</v>
      </c>
      <c r="P105" s="1283">
        <v>45445</v>
      </c>
    </row>
    <row r="106" spans="1:16">
      <c r="A106" s="741">
        <v>11</v>
      </c>
      <c r="B106" s="741" t="s">
        <v>829</v>
      </c>
      <c r="C106" s="1255">
        <v>483</v>
      </c>
      <c r="D106" s="1255">
        <v>0</v>
      </c>
      <c r="E106" s="1255">
        <v>0</v>
      </c>
      <c r="F106" s="1255">
        <v>0</v>
      </c>
      <c r="G106" s="1255">
        <v>0</v>
      </c>
      <c r="H106" s="1255">
        <v>0</v>
      </c>
      <c r="I106" s="1255">
        <v>0</v>
      </c>
      <c r="J106" s="1255">
        <v>0</v>
      </c>
      <c r="K106" s="1255">
        <v>0</v>
      </c>
      <c r="L106" s="1255">
        <v>0</v>
      </c>
      <c r="M106" s="1255">
        <v>0</v>
      </c>
      <c r="N106" s="1255">
        <v>0</v>
      </c>
      <c r="O106" s="1255">
        <v>0</v>
      </c>
      <c r="P106" s="1283">
        <v>483</v>
      </c>
    </row>
    <row r="107" spans="1:16">
      <c r="A107" s="741">
        <v>12</v>
      </c>
      <c r="B107" s="741" t="s">
        <v>551</v>
      </c>
      <c r="C107" s="1255">
        <v>0</v>
      </c>
      <c r="D107" s="1255">
        <v>0</v>
      </c>
      <c r="E107" s="1255">
        <v>0</v>
      </c>
      <c r="F107" s="1255">
        <v>0</v>
      </c>
      <c r="G107" s="1255">
        <v>0</v>
      </c>
      <c r="H107" s="1255">
        <v>0</v>
      </c>
      <c r="I107" s="1255">
        <v>0</v>
      </c>
      <c r="J107" s="1255">
        <v>0</v>
      </c>
      <c r="K107" s="1255">
        <v>0</v>
      </c>
      <c r="L107" s="1255">
        <v>0</v>
      </c>
      <c r="M107" s="1255">
        <v>0</v>
      </c>
      <c r="N107" s="1255">
        <v>1703</v>
      </c>
      <c r="O107" s="1255">
        <v>0</v>
      </c>
      <c r="P107" s="1283">
        <v>1703</v>
      </c>
    </row>
    <row r="108" spans="1:16">
      <c r="A108" s="741">
        <v>13</v>
      </c>
      <c r="B108" s="741" t="s">
        <v>552</v>
      </c>
      <c r="C108" s="1255">
        <v>0</v>
      </c>
      <c r="D108" s="1255">
        <v>0</v>
      </c>
      <c r="E108" s="1255">
        <v>0</v>
      </c>
      <c r="F108" s="1255">
        <v>0</v>
      </c>
      <c r="G108" s="1255">
        <v>0</v>
      </c>
      <c r="H108" s="1255">
        <v>0</v>
      </c>
      <c r="I108" s="1255">
        <v>0</v>
      </c>
      <c r="J108" s="1255">
        <v>0</v>
      </c>
      <c r="K108" s="1255">
        <v>0</v>
      </c>
      <c r="L108" s="1255">
        <v>0</v>
      </c>
      <c r="M108" s="1255">
        <v>0</v>
      </c>
      <c r="N108" s="1255">
        <v>1330</v>
      </c>
      <c r="O108" s="1255">
        <v>0</v>
      </c>
      <c r="P108" s="1283">
        <v>1330</v>
      </c>
    </row>
    <row r="109" spans="1:16">
      <c r="A109" s="741">
        <v>14</v>
      </c>
      <c r="B109" s="741" t="s">
        <v>549</v>
      </c>
      <c r="C109" s="1255">
        <v>2</v>
      </c>
      <c r="D109" s="1255">
        <v>0</v>
      </c>
      <c r="E109" s="1255">
        <v>13</v>
      </c>
      <c r="F109" s="1255">
        <v>37</v>
      </c>
      <c r="G109" s="1255">
        <v>0</v>
      </c>
      <c r="H109" s="1255">
        <v>0</v>
      </c>
      <c r="I109" s="1255">
        <v>203</v>
      </c>
      <c r="J109" s="1255">
        <v>0</v>
      </c>
      <c r="K109" s="1255">
        <v>0</v>
      </c>
      <c r="L109" s="1255">
        <v>0</v>
      </c>
      <c r="M109" s="1255">
        <v>0</v>
      </c>
      <c r="N109" s="1255">
        <v>2642</v>
      </c>
      <c r="O109" s="1255">
        <v>3937</v>
      </c>
      <c r="P109" s="1283">
        <v>6833</v>
      </c>
    </row>
    <row r="110" spans="1:16">
      <c r="A110" s="741">
        <v>15</v>
      </c>
      <c r="B110" s="741" t="s">
        <v>824</v>
      </c>
      <c r="C110" s="1255">
        <v>5577</v>
      </c>
      <c r="D110" s="1255">
        <v>7981</v>
      </c>
      <c r="E110" s="1255">
        <v>23376</v>
      </c>
      <c r="F110" s="1255">
        <v>864</v>
      </c>
      <c r="G110" s="1255">
        <v>2471</v>
      </c>
      <c r="H110" s="1255">
        <v>623</v>
      </c>
      <c r="I110" s="1255">
        <v>2794</v>
      </c>
      <c r="J110" s="1255">
        <v>65</v>
      </c>
      <c r="K110" s="1255">
        <v>2960</v>
      </c>
      <c r="L110" s="1255">
        <v>6430</v>
      </c>
      <c r="M110" s="1255">
        <v>4458</v>
      </c>
      <c r="N110" s="1255">
        <v>82</v>
      </c>
      <c r="O110" s="1255">
        <v>444</v>
      </c>
      <c r="P110" s="1283">
        <v>58124</v>
      </c>
    </row>
    <row r="111" spans="1:16">
      <c r="A111" s="741">
        <v>16</v>
      </c>
      <c r="B111" s="741" t="s">
        <v>400</v>
      </c>
      <c r="C111" s="1255">
        <v>1033</v>
      </c>
      <c r="D111" s="1255">
        <v>2617</v>
      </c>
      <c r="E111" s="1255">
        <v>2757</v>
      </c>
      <c r="F111" s="1255">
        <v>51</v>
      </c>
      <c r="G111" s="1255">
        <v>163</v>
      </c>
      <c r="H111" s="1255">
        <v>107</v>
      </c>
      <c r="I111" s="1255">
        <v>295</v>
      </c>
      <c r="J111" s="1255">
        <v>14</v>
      </c>
      <c r="K111" s="1255">
        <v>535</v>
      </c>
      <c r="L111" s="1255">
        <v>343</v>
      </c>
      <c r="M111" s="1255">
        <v>10950</v>
      </c>
      <c r="N111" s="1255">
        <v>4</v>
      </c>
      <c r="O111" s="1255">
        <v>1657</v>
      </c>
      <c r="P111" s="1283">
        <v>20525</v>
      </c>
    </row>
    <row r="112" spans="1:16">
      <c r="A112" s="741">
        <v>17</v>
      </c>
      <c r="B112" s="741" t="s">
        <v>830</v>
      </c>
      <c r="C112" s="1255">
        <v>160</v>
      </c>
      <c r="D112" s="1255">
        <v>118</v>
      </c>
      <c r="E112" s="1255">
        <v>968</v>
      </c>
      <c r="F112" s="1255">
        <v>1</v>
      </c>
      <c r="G112" s="1255">
        <v>7</v>
      </c>
      <c r="H112" s="1255">
        <v>1</v>
      </c>
      <c r="I112" s="1255">
        <v>73</v>
      </c>
      <c r="J112" s="1255">
        <v>1</v>
      </c>
      <c r="K112" s="1255">
        <v>12</v>
      </c>
      <c r="L112" s="1255">
        <v>11431</v>
      </c>
      <c r="M112" s="1255">
        <v>23885</v>
      </c>
      <c r="N112" s="1255">
        <v>0</v>
      </c>
      <c r="O112" s="1255">
        <v>14</v>
      </c>
      <c r="P112" s="1283">
        <v>36670</v>
      </c>
    </row>
    <row r="113" spans="1:16">
      <c r="A113" s="741">
        <v>18</v>
      </c>
      <c r="B113" s="741" t="s">
        <v>831</v>
      </c>
      <c r="C113" s="1255">
        <v>156</v>
      </c>
      <c r="D113" s="1255">
        <v>169</v>
      </c>
      <c r="E113" s="1255">
        <v>343</v>
      </c>
      <c r="F113" s="1255">
        <v>1</v>
      </c>
      <c r="G113" s="1255">
        <v>1</v>
      </c>
      <c r="H113" s="1255">
        <v>7</v>
      </c>
      <c r="I113" s="1255">
        <v>37</v>
      </c>
      <c r="J113" s="1255">
        <v>0</v>
      </c>
      <c r="K113" s="1255">
        <v>76</v>
      </c>
      <c r="L113" s="1255">
        <v>156</v>
      </c>
      <c r="M113" s="1255">
        <v>653</v>
      </c>
      <c r="N113" s="1255">
        <v>1</v>
      </c>
      <c r="O113" s="1255">
        <v>8</v>
      </c>
      <c r="P113" s="1283">
        <v>1607</v>
      </c>
    </row>
    <row r="114" spans="1:16">
      <c r="A114" s="741">
        <v>19</v>
      </c>
      <c r="B114" s="741" t="s">
        <v>832</v>
      </c>
      <c r="C114" s="1255">
        <v>0</v>
      </c>
      <c r="D114" s="1255">
        <v>0</v>
      </c>
      <c r="E114" s="1255">
        <v>655</v>
      </c>
      <c r="F114" s="1255">
        <v>0</v>
      </c>
      <c r="G114" s="1255">
        <v>0</v>
      </c>
      <c r="H114" s="1255">
        <v>0</v>
      </c>
      <c r="I114" s="1255">
        <v>317</v>
      </c>
      <c r="J114" s="1255">
        <v>0</v>
      </c>
      <c r="K114" s="1255">
        <v>0</v>
      </c>
      <c r="L114" s="1255">
        <v>834</v>
      </c>
      <c r="M114" s="1255">
        <v>0</v>
      </c>
      <c r="N114" s="1255">
        <v>0</v>
      </c>
      <c r="O114" s="1255">
        <v>0</v>
      </c>
      <c r="P114" s="1283">
        <v>1805</v>
      </c>
    </row>
    <row r="115" spans="1:16">
      <c r="A115" s="741">
        <v>20</v>
      </c>
      <c r="B115" s="741" t="s">
        <v>553</v>
      </c>
      <c r="C115" s="1255">
        <v>0</v>
      </c>
      <c r="D115" s="1255">
        <v>0</v>
      </c>
      <c r="E115" s="1255">
        <v>0</v>
      </c>
      <c r="F115" s="1255">
        <v>0</v>
      </c>
      <c r="G115" s="1255">
        <v>0</v>
      </c>
      <c r="H115" s="1255">
        <v>0</v>
      </c>
      <c r="I115" s="1255">
        <v>219014</v>
      </c>
      <c r="J115" s="1255">
        <v>0</v>
      </c>
      <c r="K115" s="1255">
        <v>0</v>
      </c>
      <c r="L115" s="1255">
        <v>0</v>
      </c>
      <c r="M115" s="1255">
        <v>0</v>
      </c>
      <c r="N115" s="1255">
        <v>0</v>
      </c>
      <c r="O115" s="1255">
        <v>0</v>
      </c>
      <c r="P115" s="1283">
        <v>219014</v>
      </c>
    </row>
    <row r="116" spans="1:16">
      <c r="A116" s="1279">
        <v>21</v>
      </c>
      <c r="B116" s="1280" t="s">
        <v>833</v>
      </c>
      <c r="C116" s="1255">
        <v>0</v>
      </c>
      <c r="D116" s="1255">
        <v>0</v>
      </c>
      <c r="E116" s="1255">
        <v>0</v>
      </c>
      <c r="F116" s="1255">
        <v>0</v>
      </c>
      <c r="G116" s="1255">
        <v>0</v>
      </c>
      <c r="H116" s="1255">
        <v>0</v>
      </c>
      <c r="I116" s="1255">
        <v>0</v>
      </c>
      <c r="J116" s="1255">
        <v>0</v>
      </c>
      <c r="K116" s="1255">
        <v>0</v>
      </c>
      <c r="L116" s="1255">
        <v>0</v>
      </c>
      <c r="M116" s="1255">
        <v>0</v>
      </c>
      <c r="N116" s="1255">
        <v>0</v>
      </c>
      <c r="O116" s="1255">
        <v>0</v>
      </c>
      <c r="P116" s="1283">
        <v>0</v>
      </c>
    </row>
    <row r="117" spans="1:16">
      <c r="A117" s="741">
        <v>22</v>
      </c>
      <c r="B117" s="741" t="s">
        <v>834</v>
      </c>
      <c r="C117" s="1255">
        <v>0</v>
      </c>
      <c r="D117" s="1255">
        <v>0</v>
      </c>
      <c r="E117" s="1255">
        <v>0</v>
      </c>
      <c r="F117" s="1255">
        <v>0</v>
      </c>
      <c r="G117" s="1255">
        <v>0</v>
      </c>
      <c r="H117" s="1255">
        <v>0</v>
      </c>
      <c r="I117" s="1255">
        <v>1</v>
      </c>
      <c r="J117" s="1255">
        <v>0</v>
      </c>
      <c r="K117" s="1255">
        <v>0</v>
      </c>
      <c r="L117" s="1255">
        <v>0</v>
      </c>
      <c r="M117" s="1255">
        <v>0</v>
      </c>
      <c r="N117" s="1255">
        <v>0</v>
      </c>
      <c r="O117" s="1255">
        <v>0</v>
      </c>
      <c r="P117" s="1283">
        <v>1</v>
      </c>
    </row>
    <row r="118" spans="1:16">
      <c r="A118" s="741">
        <v>23</v>
      </c>
      <c r="B118" s="741" t="s">
        <v>835</v>
      </c>
      <c r="C118" s="1255">
        <v>0</v>
      </c>
      <c r="D118" s="1255">
        <v>0</v>
      </c>
      <c r="E118" s="1255">
        <v>305</v>
      </c>
      <c r="F118" s="1255">
        <v>1</v>
      </c>
      <c r="G118" s="1255">
        <v>0</v>
      </c>
      <c r="H118" s="1255">
        <v>25</v>
      </c>
      <c r="I118" s="1255">
        <v>1180</v>
      </c>
      <c r="J118" s="1255">
        <v>0</v>
      </c>
      <c r="K118" s="1255">
        <v>0</v>
      </c>
      <c r="L118" s="1255">
        <v>293</v>
      </c>
      <c r="M118" s="1255">
        <v>0</v>
      </c>
      <c r="N118" s="1255">
        <v>0</v>
      </c>
      <c r="O118" s="1255">
        <v>15026</v>
      </c>
      <c r="P118" s="1283">
        <v>16829</v>
      </c>
    </row>
    <row r="119" spans="1:16">
      <c r="A119" s="741">
        <v>24</v>
      </c>
      <c r="B119" s="741" t="s">
        <v>836</v>
      </c>
      <c r="C119" s="1255">
        <v>0</v>
      </c>
      <c r="D119" s="1255">
        <v>0</v>
      </c>
      <c r="E119" s="1255">
        <v>167</v>
      </c>
      <c r="F119" s="1255">
        <v>0</v>
      </c>
      <c r="G119" s="1255">
        <v>0</v>
      </c>
      <c r="H119" s="1255">
        <v>0</v>
      </c>
      <c r="I119" s="1255">
        <v>2</v>
      </c>
      <c r="J119" s="1255">
        <v>0</v>
      </c>
      <c r="K119" s="1255">
        <v>0</v>
      </c>
      <c r="L119" s="1255">
        <v>0</v>
      </c>
      <c r="M119" s="1255">
        <v>13007</v>
      </c>
      <c r="N119" s="1255">
        <v>5</v>
      </c>
      <c r="O119" s="1255">
        <v>1119</v>
      </c>
      <c r="P119" s="1283">
        <v>14300</v>
      </c>
    </row>
    <row r="120" spans="1:16">
      <c r="A120" s="1276">
        <v>25</v>
      </c>
      <c r="B120" s="1276" t="s">
        <v>837</v>
      </c>
      <c r="C120" s="1284">
        <v>7967</v>
      </c>
      <c r="D120" s="1284">
        <v>10885</v>
      </c>
      <c r="E120" s="1284">
        <v>29456</v>
      </c>
      <c r="F120" s="1284">
        <v>1254</v>
      </c>
      <c r="G120" s="1284">
        <v>3614</v>
      </c>
      <c r="H120" s="1284">
        <v>763</v>
      </c>
      <c r="I120" s="1284">
        <v>243196</v>
      </c>
      <c r="J120" s="1284">
        <v>79</v>
      </c>
      <c r="K120" s="1284">
        <v>3584</v>
      </c>
      <c r="L120" s="1284">
        <v>19488</v>
      </c>
      <c r="M120" s="1284">
        <v>52953</v>
      </c>
      <c r="N120" s="1284">
        <v>421847</v>
      </c>
      <c r="O120" s="1284">
        <v>41076</v>
      </c>
      <c r="P120" s="1285">
        <v>836162</v>
      </c>
    </row>
    <row r="121" spans="1:16">
      <c r="A121" s="1276">
        <v>26</v>
      </c>
      <c r="B121" s="1276" t="s">
        <v>136</v>
      </c>
      <c r="C121" s="1284">
        <v>126467</v>
      </c>
      <c r="D121" s="1284">
        <v>131343</v>
      </c>
      <c r="E121" s="1284">
        <v>247086</v>
      </c>
      <c r="F121" s="1284">
        <v>75007</v>
      </c>
      <c r="G121" s="1284">
        <v>41546</v>
      </c>
      <c r="H121" s="1284">
        <v>26941</v>
      </c>
      <c r="I121" s="1284">
        <v>367045</v>
      </c>
      <c r="J121" s="1284">
        <v>9856</v>
      </c>
      <c r="K121" s="1284">
        <v>56570</v>
      </c>
      <c r="L121" s="1284">
        <v>482033</v>
      </c>
      <c r="M121" s="1284">
        <v>1010365</v>
      </c>
      <c r="N121" s="1284">
        <v>423138</v>
      </c>
      <c r="O121" s="1284">
        <v>72068</v>
      </c>
      <c r="P121" s="1285">
        <v>3069466</v>
      </c>
    </row>
    <row r="122" spans="1:16">
      <c r="A122" s="1204"/>
      <c r="B122" s="1209"/>
      <c r="C122" s="1209"/>
      <c r="D122" s="1209"/>
      <c r="E122" s="809"/>
      <c r="F122" s="809"/>
      <c r="G122" s="809"/>
      <c r="H122" s="809"/>
    </row>
    <row r="123" spans="1:16">
      <c r="A123" s="1204"/>
      <c r="B123" s="1209"/>
      <c r="C123" s="1209"/>
      <c r="D123" s="1209"/>
      <c r="E123" s="809"/>
      <c r="F123" s="809"/>
      <c r="G123" s="809"/>
      <c r="H123" s="809"/>
    </row>
    <row r="124" spans="1:16">
      <c r="A124" s="520" t="s">
        <v>868</v>
      </c>
      <c r="B124" s="1286"/>
      <c r="C124" s="1286"/>
      <c r="D124" s="1286"/>
      <c r="E124" s="1286"/>
      <c r="F124" s="1286"/>
      <c r="G124" s="1286"/>
      <c r="H124" s="1286"/>
      <c r="I124" s="1286"/>
      <c r="J124" s="1286"/>
      <c r="K124" s="1286"/>
      <c r="L124" s="1286"/>
      <c r="M124" s="1286"/>
    </row>
    <row r="125" spans="1:16">
      <c r="A125" s="1287" t="s">
        <v>787</v>
      </c>
      <c r="B125" s="1287"/>
      <c r="C125" s="1287"/>
      <c r="D125" s="1287"/>
      <c r="E125" s="1287"/>
      <c r="F125" s="1287"/>
      <c r="G125" s="1287"/>
      <c r="H125" s="1287"/>
      <c r="I125" s="1287"/>
      <c r="J125" s="1287"/>
      <c r="K125" s="1287"/>
      <c r="L125" s="1287"/>
      <c r="M125" s="1287"/>
    </row>
    <row r="126" spans="1:16">
      <c r="A126" s="1405"/>
      <c r="B126" s="1407" t="s">
        <v>847</v>
      </c>
      <c r="C126" s="1408"/>
      <c r="D126" s="1409" t="s">
        <v>848</v>
      </c>
      <c r="E126" s="1410"/>
      <c r="F126" s="1409" t="s">
        <v>849</v>
      </c>
      <c r="G126" s="1410"/>
      <c r="H126" s="1411" t="s">
        <v>850</v>
      </c>
      <c r="I126" s="1411"/>
      <c r="J126" s="1411"/>
      <c r="K126" s="1408"/>
      <c r="L126" s="1412" t="s">
        <v>851</v>
      </c>
      <c r="M126" s="1408" t="s">
        <v>852</v>
      </c>
    </row>
    <row r="127" spans="1:16" ht="89.25">
      <c r="A127" s="1406"/>
      <c r="B127" s="1288" t="s">
        <v>853</v>
      </c>
      <c r="C127" s="1289" t="s">
        <v>854</v>
      </c>
      <c r="D127" s="1290" t="s">
        <v>855</v>
      </c>
      <c r="E127" s="1291" t="s">
        <v>856</v>
      </c>
      <c r="F127" s="1290" t="s">
        <v>853</v>
      </c>
      <c r="G127" s="1291" t="s">
        <v>857</v>
      </c>
      <c r="H127" s="1288" t="s">
        <v>858</v>
      </c>
      <c r="I127" s="1292" t="s">
        <v>859</v>
      </c>
      <c r="J127" s="1292" t="s">
        <v>860</v>
      </c>
      <c r="K127" s="1293" t="s">
        <v>136</v>
      </c>
      <c r="L127" s="1413"/>
      <c r="M127" s="1414"/>
    </row>
    <row r="128" spans="1:16">
      <c r="A128" s="1294" t="s">
        <v>162</v>
      </c>
      <c r="B128" s="1295">
        <v>229148</v>
      </c>
      <c r="C128" s="1295">
        <v>1077457</v>
      </c>
      <c r="D128" s="1295">
        <v>63</v>
      </c>
      <c r="E128" s="1295">
        <v>569</v>
      </c>
      <c r="F128" s="1295">
        <v>0</v>
      </c>
      <c r="G128" s="1295">
        <v>0</v>
      </c>
      <c r="H128" s="1295">
        <v>23719</v>
      </c>
      <c r="I128" s="1295">
        <v>72</v>
      </c>
      <c r="J128" s="1295">
        <v>0</v>
      </c>
      <c r="K128" s="1296">
        <v>23791</v>
      </c>
      <c r="L128" s="1297">
        <v>0.47549999999999998</v>
      </c>
      <c r="M128" s="1298">
        <v>0</v>
      </c>
    </row>
    <row r="129" spans="1:13">
      <c r="A129" s="1294" t="s">
        <v>164</v>
      </c>
      <c r="B129" s="1295">
        <v>13165</v>
      </c>
      <c r="C129" s="1295">
        <v>336311</v>
      </c>
      <c r="D129" s="1295">
        <v>4</v>
      </c>
      <c r="E129" s="1295">
        <v>1592</v>
      </c>
      <c r="F129" s="1295">
        <v>0</v>
      </c>
      <c r="G129" s="1295">
        <v>0</v>
      </c>
      <c r="H129" s="1295">
        <v>7624</v>
      </c>
      <c r="I129" s="1295">
        <v>43</v>
      </c>
      <c r="J129" s="1295">
        <v>0</v>
      </c>
      <c r="K129" s="1296">
        <v>7667</v>
      </c>
      <c r="L129" s="1297">
        <v>0.1532</v>
      </c>
      <c r="M129" s="1298">
        <v>0.02</v>
      </c>
    </row>
    <row r="130" spans="1:13">
      <c r="A130" s="1294" t="s">
        <v>165</v>
      </c>
      <c r="B130" s="1295">
        <v>4065</v>
      </c>
      <c r="C130" s="1295">
        <v>249045</v>
      </c>
      <c r="D130" s="1295">
        <v>1</v>
      </c>
      <c r="E130" s="1295">
        <v>67</v>
      </c>
      <c r="F130" s="1295">
        <v>0</v>
      </c>
      <c r="G130" s="1295">
        <v>0</v>
      </c>
      <c r="H130" s="1295">
        <v>5958</v>
      </c>
      <c r="I130" s="1295">
        <v>32</v>
      </c>
      <c r="J130" s="1295">
        <v>0</v>
      </c>
      <c r="K130" s="1296">
        <v>5990</v>
      </c>
      <c r="L130" s="1297">
        <v>0.1197</v>
      </c>
      <c r="M130" s="1298">
        <v>0.02</v>
      </c>
    </row>
    <row r="131" spans="1:13">
      <c r="A131" s="1294" t="s">
        <v>163</v>
      </c>
      <c r="B131" s="1295">
        <v>23299</v>
      </c>
      <c r="C131" s="1295">
        <v>173406</v>
      </c>
      <c r="D131" s="1295">
        <v>0</v>
      </c>
      <c r="E131" s="1295">
        <v>814</v>
      </c>
      <c r="F131" s="1295">
        <v>0</v>
      </c>
      <c r="G131" s="1295">
        <v>0</v>
      </c>
      <c r="H131" s="1295">
        <v>5554</v>
      </c>
      <c r="I131" s="1295">
        <v>38</v>
      </c>
      <c r="J131" s="1295">
        <v>0</v>
      </c>
      <c r="K131" s="1296">
        <v>5592</v>
      </c>
      <c r="L131" s="1297">
        <v>0.1118</v>
      </c>
      <c r="M131" s="1298">
        <v>0</v>
      </c>
    </row>
    <row r="132" spans="1:13">
      <c r="A132" s="1294" t="s">
        <v>861</v>
      </c>
      <c r="B132" s="1295">
        <v>0</v>
      </c>
      <c r="C132" s="1295">
        <v>62</v>
      </c>
      <c r="D132" s="1295">
        <v>0</v>
      </c>
      <c r="E132" s="1295">
        <v>0</v>
      </c>
      <c r="F132" s="1295">
        <v>0</v>
      </c>
      <c r="G132" s="1295">
        <v>0</v>
      </c>
      <c r="H132" s="1295">
        <v>3</v>
      </c>
      <c r="I132" s="1295">
        <v>0</v>
      </c>
      <c r="J132" s="1295">
        <v>0</v>
      </c>
      <c r="K132" s="1296">
        <v>3</v>
      </c>
      <c r="L132" s="1297">
        <v>1E-4</v>
      </c>
      <c r="M132" s="1298">
        <v>1.2500000000000001E-2</v>
      </c>
    </row>
    <row r="133" spans="1:13">
      <c r="A133" s="1294" t="s">
        <v>862</v>
      </c>
      <c r="B133" s="1295">
        <v>0</v>
      </c>
      <c r="C133" s="1295">
        <v>3</v>
      </c>
      <c r="D133" s="1295">
        <v>0</v>
      </c>
      <c r="E133" s="1295">
        <v>0</v>
      </c>
      <c r="F133" s="1295">
        <v>0</v>
      </c>
      <c r="G133" s="1295">
        <v>0</v>
      </c>
      <c r="H133" s="1295">
        <v>0</v>
      </c>
      <c r="I133" s="1295">
        <v>0</v>
      </c>
      <c r="J133" s="1295">
        <v>0</v>
      </c>
      <c r="K133" s="1296">
        <v>0</v>
      </c>
      <c r="L133" s="1297">
        <v>0</v>
      </c>
      <c r="M133" s="1298">
        <v>5.0000000000000001E-3</v>
      </c>
    </row>
    <row r="134" spans="1:13">
      <c r="A134" s="1294" t="s">
        <v>863</v>
      </c>
      <c r="B134" s="1295">
        <v>2</v>
      </c>
      <c r="C134" s="1295">
        <v>430</v>
      </c>
      <c r="D134" s="1295">
        <v>0</v>
      </c>
      <c r="E134" s="1295">
        <v>0</v>
      </c>
      <c r="F134" s="1295">
        <v>0</v>
      </c>
      <c r="G134" s="1295">
        <v>0</v>
      </c>
      <c r="H134" s="1295">
        <v>7</v>
      </c>
      <c r="I134" s="1295">
        <v>0</v>
      </c>
      <c r="J134" s="1295">
        <v>0</v>
      </c>
      <c r="K134" s="1296">
        <v>7</v>
      </c>
      <c r="L134" s="1297">
        <v>1E-4</v>
      </c>
      <c r="M134" s="1298">
        <v>5.0000000000000001E-3</v>
      </c>
    </row>
    <row r="135" spans="1:13">
      <c r="A135" s="1294" t="s">
        <v>864</v>
      </c>
      <c r="B135" s="1295">
        <v>6</v>
      </c>
      <c r="C135" s="1295">
        <v>275</v>
      </c>
      <c r="D135" s="1295">
        <v>0</v>
      </c>
      <c r="E135" s="1295">
        <v>10</v>
      </c>
      <c r="F135" s="1295">
        <v>0</v>
      </c>
      <c r="G135" s="1295">
        <v>0</v>
      </c>
      <c r="H135" s="1295">
        <v>5</v>
      </c>
      <c r="I135" s="1295">
        <v>0</v>
      </c>
      <c r="J135" s="1295">
        <v>0</v>
      </c>
      <c r="K135" s="1296">
        <v>5</v>
      </c>
      <c r="L135" s="1297">
        <v>1E-4</v>
      </c>
      <c r="M135" s="1298">
        <v>1.2500000000000001E-2</v>
      </c>
    </row>
    <row r="136" spans="1:13">
      <c r="A136" s="1294" t="s">
        <v>865</v>
      </c>
      <c r="B136" s="1295">
        <v>70795</v>
      </c>
      <c r="C136" s="1295">
        <v>120768</v>
      </c>
      <c r="D136" s="1295">
        <v>73</v>
      </c>
      <c r="E136" s="1295">
        <v>1640</v>
      </c>
      <c r="F136" s="1295">
        <v>0</v>
      </c>
      <c r="G136" s="1295">
        <v>3166</v>
      </c>
      <c r="H136" s="1295">
        <v>6643</v>
      </c>
      <c r="I136" s="1295">
        <v>286</v>
      </c>
      <c r="J136" s="1295">
        <v>46</v>
      </c>
      <c r="K136" s="1296">
        <v>6977</v>
      </c>
      <c r="L136" s="1297">
        <v>0.1394</v>
      </c>
      <c r="M136" s="1298">
        <v>0</v>
      </c>
    </row>
    <row r="137" spans="1:13">
      <c r="A137" s="1299" t="s">
        <v>136</v>
      </c>
      <c r="B137" s="1300">
        <v>340480</v>
      </c>
      <c r="C137" s="1300">
        <v>1957757</v>
      </c>
      <c r="D137" s="1300">
        <v>142</v>
      </c>
      <c r="E137" s="1300">
        <v>4692</v>
      </c>
      <c r="F137" s="1300">
        <v>0</v>
      </c>
      <c r="G137" s="1300">
        <v>3166</v>
      </c>
      <c r="H137" s="1300">
        <v>49513</v>
      </c>
      <c r="I137" s="1300">
        <v>471</v>
      </c>
      <c r="J137" s="1300">
        <v>46</v>
      </c>
      <c r="K137" s="1301">
        <v>50030</v>
      </c>
      <c r="L137" s="1302">
        <v>1</v>
      </c>
      <c r="M137" s="1303">
        <v>5.4999999999999997E-3</v>
      </c>
    </row>
    <row r="138" spans="1:13">
      <c r="A138" s="1397" t="s">
        <v>866</v>
      </c>
      <c r="B138" s="1397"/>
      <c r="C138" s="1397"/>
      <c r="D138" s="1397"/>
      <c r="E138" s="1397"/>
      <c r="F138" s="1397"/>
      <c r="G138" s="1397"/>
      <c r="H138" s="1397"/>
      <c r="I138" s="1397"/>
      <c r="J138" s="1397"/>
      <c r="K138" s="1397"/>
      <c r="L138" s="1397"/>
      <c r="M138" s="1397"/>
    </row>
    <row r="139" spans="1:13">
      <c r="A139" s="1398" t="s">
        <v>867</v>
      </c>
      <c r="B139" s="1398"/>
      <c r="C139" s="1398"/>
      <c r="D139" s="1398"/>
      <c r="E139" s="1398"/>
      <c r="F139" s="1398"/>
      <c r="G139" s="1398"/>
      <c r="H139" s="1398"/>
      <c r="I139" s="1398"/>
      <c r="J139" s="1398"/>
      <c r="K139" s="1398"/>
      <c r="L139" s="1398"/>
      <c r="M139" s="1398"/>
    </row>
    <row r="140" spans="1:13">
      <c r="A140" s="809"/>
      <c r="B140" s="809"/>
      <c r="C140" s="809"/>
      <c r="D140" s="809"/>
      <c r="E140" s="809"/>
      <c r="F140" s="809"/>
      <c r="G140" s="809"/>
      <c r="H140" s="809"/>
    </row>
    <row r="141" spans="1:13">
      <c r="A141" s="777"/>
      <c r="B141" s="809"/>
      <c r="C141" s="809"/>
      <c r="D141" s="809"/>
      <c r="E141" s="809"/>
      <c r="F141" s="809"/>
      <c r="G141" s="809"/>
      <c r="H141" s="809"/>
    </row>
    <row r="142" spans="1:13">
      <c r="A142" s="520" t="s">
        <v>891</v>
      </c>
      <c r="B142" s="1286"/>
      <c r="C142" s="1286"/>
      <c r="D142" s="809"/>
      <c r="E142" s="809"/>
      <c r="F142" s="809"/>
      <c r="G142" s="809"/>
      <c r="H142" s="809"/>
    </row>
    <row r="143" spans="1:13">
      <c r="A143" s="1399" t="s">
        <v>787</v>
      </c>
      <c r="B143" s="1399"/>
      <c r="C143" s="1304"/>
      <c r="D143" s="809"/>
      <c r="E143" s="809"/>
      <c r="F143" s="809"/>
      <c r="G143" s="809"/>
      <c r="H143" s="809"/>
    </row>
    <row r="144" spans="1:13">
      <c r="A144" s="1305"/>
      <c r="B144" s="1305"/>
      <c r="C144" s="1306" t="s">
        <v>557</v>
      </c>
      <c r="D144" s="809"/>
      <c r="E144" s="809"/>
      <c r="F144" s="809"/>
      <c r="G144" s="809"/>
      <c r="H144" s="809"/>
    </row>
    <row r="145" spans="1:8">
      <c r="A145" s="1307" t="s">
        <v>870</v>
      </c>
      <c r="B145" s="1308"/>
      <c r="C145" s="1309"/>
      <c r="D145" s="809"/>
      <c r="E145" s="809"/>
      <c r="F145" s="809"/>
      <c r="G145" s="809"/>
      <c r="H145" s="809"/>
    </row>
    <row r="146" spans="1:8">
      <c r="A146" s="1310" t="s">
        <v>871</v>
      </c>
      <c r="B146" s="1311" t="s">
        <v>872</v>
      </c>
      <c r="C146" s="1312">
        <v>2689925</v>
      </c>
      <c r="D146" s="809"/>
      <c r="E146" s="809"/>
      <c r="F146" s="809"/>
      <c r="G146" s="809"/>
      <c r="H146" s="809"/>
    </row>
    <row r="147" spans="1:8">
      <c r="A147" s="1313" t="s">
        <v>873</v>
      </c>
      <c r="B147" s="1314"/>
      <c r="C147" s="1315"/>
      <c r="D147" s="809"/>
      <c r="E147" s="809"/>
      <c r="F147" s="809"/>
      <c r="G147" s="809"/>
      <c r="H147" s="809"/>
    </row>
    <row r="148" spans="1:8">
      <c r="A148" s="1316" t="s">
        <v>874</v>
      </c>
      <c r="B148" s="1317" t="s">
        <v>875</v>
      </c>
      <c r="C148" s="1318">
        <v>150855</v>
      </c>
      <c r="D148" s="809"/>
      <c r="E148" s="809"/>
      <c r="F148" s="809"/>
      <c r="G148" s="809"/>
      <c r="H148" s="809"/>
    </row>
    <row r="149" spans="1:8">
      <c r="A149" s="1319" t="s">
        <v>876</v>
      </c>
      <c r="B149" s="1320"/>
      <c r="C149" s="1321"/>
      <c r="D149" s="809"/>
      <c r="E149" s="809"/>
      <c r="F149" s="809"/>
      <c r="G149" s="809"/>
      <c r="H149" s="809"/>
    </row>
    <row r="150" spans="1:8">
      <c r="A150" s="1310" t="s">
        <v>877</v>
      </c>
      <c r="B150" s="1322" t="s">
        <v>878</v>
      </c>
      <c r="C150" s="1323">
        <v>246037</v>
      </c>
      <c r="D150" s="809"/>
      <c r="E150" s="809"/>
      <c r="F150" s="809"/>
      <c r="G150" s="809"/>
      <c r="H150" s="809"/>
    </row>
    <row r="151" spans="1:8">
      <c r="A151" s="1324" t="s">
        <v>879</v>
      </c>
      <c r="B151" s="1314"/>
      <c r="C151" s="1325"/>
      <c r="D151" s="809"/>
      <c r="E151" s="809"/>
      <c r="F151" s="809"/>
      <c r="G151" s="809"/>
      <c r="H151" s="809"/>
    </row>
    <row r="152" spans="1:8">
      <c r="A152" s="1310" t="s">
        <v>880</v>
      </c>
      <c r="B152" s="1311" t="s">
        <v>879</v>
      </c>
      <c r="C152" s="1323">
        <v>338708</v>
      </c>
      <c r="D152" s="809"/>
      <c r="E152" s="809"/>
      <c r="F152" s="809"/>
      <c r="G152" s="809"/>
      <c r="H152" s="809"/>
    </row>
    <row r="153" spans="1:8">
      <c r="A153" s="1326" t="s">
        <v>881</v>
      </c>
      <c r="B153" s="1314"/>
      <c r="C153" s="1327"/>
      <c r="D153" s="809"/>
      <c r="E153" s="809"/>
      <c r="F153" s="809"/>
      <c r="G153" s="809"/>
      <c r="H153" s="809"/>
    </row>
    <row r="154" spans="1:8">
      <c r="A154" s="1328" t="s">
        <v>882</v>
      </c>
      <c r="B154" s="1329"/>
      <c r="C154" s="1330"/>
      <c r="D154" s="809"/>
      <c r="E154" s="809"/>
      <c r="F154" s="809"/>
      <c r="G154" s="809"/>
      <c r="H154" s="809"/>
    </row>
    <row r="155" spans="1:8">
      <c r="A155" s="1331" t="s">
        <v>883</v>
      </c>
      <c r="B155" s="1332" t="s">
        <v>558</v>
      </c>
      <c r="C155" s="1333">
        <v>151150</v>
      </c>
      <c r="D155" s="809"/>
      <c r="E155" s="809"/>
      <c r="F155" s="809"/>
      <c r="G155" s="809"/>
      <c r="H155" s="809"/>
    </row>
    <row r="156" spans="1:8">
      <c r="A156" s="1334" t="s">
        <v>884</v>
      </c>
      <c r="B156" s="1335" t="s">
        <v>885</v>
      </c>
      <c r="C156" s="1336">
        <v>3425524</v>
      </c>
      <c r="D156" s="809"/>
      <c r="E156" s="809"/>
      <c r="F156" s="809"/>
      <c r="G156" s="809"/>
      <c r="H156" s="809"/>
    </row>
    <row r="157" spans="1:8">
      <c r="A157" s="1337" t="s">
        <v>869</v>
      </c>
      <c r="B157" s="1338"/>
      <c r="C157" s="1330"/>
      <c r="D157" s="809"/>
      <c r="E157" s="809"/>
      <c r="F157" s="809"/>
      <c r="G157" s="809"/>
      <c r="H157" s="809"/>
    </row>
    <row r="158" spans="1:8">
      <c r="A158" s="1334" t="s">
        <v>886</v>
      </c>
      <c r="B158" s="1339" t="s">
        <v>869</v>
      </c>
      <c r="C158" s="1340">
        <v>4.3999999999999997E-2</v>
      </c>
      <c r="D158" s="809"/>
      <c r="E158" s="809"/>
      <c r="F158" s="809"/>
      <c r="G158" s="809"/>
      <c r="H158" s="809"/>
    </row>
    <row r="159" spans="1:8">
      <c r="A159" s="1307" t="s">
        <v>887</v>
      </c>
      <c r="B159" s="1341"/>
      <c r="C159" s="1309"/>
      <c r="D159" s="809"/>
      <c r="E159" s="809"/>
      <c r="F159" s="809"/>
      <c r="G159" s="809"/>
      <c r="H159" s="809"/>
    </row>
    <row r="160" spans="1:8">
      <c r="A160" s="1342" t="s">
        <v>559</v>
      </c>
      <c r="B160" s="1343" t="s">
        <v>888</v>
      </c>
      <c r="C160" s="1344" t="s">
        <v>560</v>
      </c>
      <c r="D160" s="809"/>
      <c r="E160" s="809"/>
      <c r="F160" s="809"/>
      <c r="G160" s="809"/>
      <c r="H160" s="809"/>
    </row>
    <row r="161" spans="1:8" ht="25.5">
      <c r="A161" s="1345" t="s">
        <v>889</v>
      </c>
      <c r="B161" s="1346" t="s">
        <v>890</v>
      </c>
      <c r="C161" s="1347">
        <v>0</v>
      </c>
      <c r="D161" s="809"/>
      <c r="E161" s="809"/>
      <c r="F161" s="809"/>
      <c r="G161" s="809"/>
      <c r="H161" s="809"/>
    </row>
    <row r="162" spans="1:8">
      <c r="A162" s="1204"/>
      <c r="B162" s="1196"/>
      <c r="C162" s="1196"/>
      <c r="D162" s="809"/>
      <c r="E162" s="809"/>
      <c r="F162" s="809"/>
      <c r="G162" s="809"/>
      <c r="H162" s="809"/>
    </row>
    <row r="163" spans="1:8">
      <c r="A163" s="1204"/>
      <c r="B163" s="1196"/>
      <c r="C163" s="1196"/>
      <c r="D163" s="809"/>
      <c r="E163" s="809"/>
      <c r="F163" s="809"/>
      <c r="G163" s="809"/>
      <c r="H163" s="809"/>
    </row>
    <row r="164" spans="1:8">
      <c r="A164" s="520" t="s">
        <v>927</v>
      </c>
      <c r="B164" s="1348"/>
      <c r="C164" s="1348"/>
      <c r="D164" s="1286"/>
      <c r="E164" s="809"/>
      <c r="F164" s="809"/>
      <c r="G164" s="809"/>
      <c r="H164" s="809"/>
    </row>
    <row r="165" spans="1:8">
      <c r="A165" s="1349" t="s">
        <v>892</v>
      </c>
      <c r="B165" s="1350"/>
      <c r="C165" s="1400" t="s">
        <v>893</v>
      </c>
      <c r="D165" s="1402" t="s">
        <v>894</v>
      </c>
      <c r="E165" s="809"/>
      <c r="F165" s="809"/>
      <c r="G165" s="809"/>
      <c r="H165" s="809"/>
    </row>
    <row r="166" spans="1:8">
      <c r="A166" s="1396" t="s">
        <v>895</v>
      </c>
      <c r="B166" s="1396"/>
      <c r="C166" s="1401"/>
      <c r="D166" s="1401"/>
      <c r="E166" s="809"/>
      <c r="F166" s="809"/>
      <c r="G166" s="809"/>
      <c r="H166" s="809"/>
    </row>
    <row r="167" spans="1:8">
      <c r="A167" s="1396" t="s">
        <v>896</v>
      </c>
      <c r="B167" s="1396"/>
      <c r="C167" s="1351" t="s">
        <v>719</v>
      </c>
      <c r="D167" s="1352" t="s">
        <v>719</v>
      </c>
      <c r="E167" s="809"/>
      <c r="F167" s="809"/>
      <c r="G167" s="809"/>
      <c r="H167" s="809"/>
    </row>
    <row r="168" spans="1:8">
      <c r="A168" s="1396" t="s">
        <v>897</v>
      </c>
      <c r="B168" s="1396"/>
      <c r="C168" s="1350">
        <v>3</v>
      </c>
      <c r="D168" s="1352">
        <v>3</v>
      </c>
      <c r="E168" s="809"/>
      <c r="F168" s="809"/>
      <c r="G168" s="809"/>
      <c r="H168" s="809"/>
    </row>
    <row r="169" spans="1:8">
      <c r="A169" s="1353" t="s">
        <v>898</v>
      </c>
      <c r="B169" s="1353"/>
      <c r="C169" s="1353"/>
      <c r="D169" s="1353"/>
      <c r="E169" s="809"/>
      <c r="F169" s="809"/>
      <c r="G169" s="809"/>
      <c r="H169" s="809"/>
    </row>
    <row r="170" spans="1:8">
      <c r="A170" s="1354" t="s">
        <v>899</v>
      </c>
      <c r="B170" s="1355" t="s">
        <v>900</v>
      </c>
      <c r="C170" s="1356"/>
      <c r="D170" s="1357">
        <v>560773</v>
      </c>
      <c r="E170" s="809"/>
      <c r="F170" s="809"/>
      <c r="G170" s="809"/>
      <c r="H170" s="809"/>
    </row>
    <row r="171" spans="1:8">
      <c r="A171" s="1358" t="s">
        <v>901</v>
      </c>
      <c r="B171" s="1358"/>
      <c r="C171" s="1358"/>
      <c r="D171" s="1358"/>
      <c r="E171" s="809"/>
      <c r="F171" s="809"/>
      <c r="G171" s="809"/>
      <c r="H171" s="809"/>
    </row>
    <row r="172" spans="1:8">
      <c r="A172" s="1359" t="s">
        <v>902</v>
      </c>
      <c r="B172" s="1360" t="s">
        <v>903</v>
      </c>
      <c r="C172" s="1361">
        <v>389424</v>
      </c>
      <c r="D172" s="1361">
        <v>31127</v>
      </c>
      <c r="E172" s="809"/>
      <c r="F172" s="809"/>
      <c r="G172" s="809"/>
      <c r="H172" s="809"/>
    </row>
    <row r="173" spans="1:8">
      <c r="A173" s="1359" t="s">
        <v>904</v>
      </c>
      <c r="B173" s="1360" t="s">
        <v>905</v>
      </c>
      <c r="C173" s="1361">
        <v>592995</v>
      </c>
      <c r="D173" s="1361">
        <v>247470</v>
      </c>
      <c r="E173" s="809"/>
      <c r="F173" s="809"/>
      <c r="G173" s="809"/>
      <c r="H173" s="809"/>
    </row>
    <row r="174" spans="1:8">
      <c r="A174" s="1359" t="s">
        <v>906</v>
      </c>
      <c r="B174" s="1360" t="s">
        <v>907</v>
      </c>
      <c r="C174" s="1362"/>
      <c r="D174" s="1361">
        <v>15830</v>
      </c>
      <c r="E174" s="809"/>
      <c r="F174" s="809"/>
      <c r="G174" s="809"/>
      <c r="H174" s="809"/>
    </row>
    <row r="175" spans="1:8">
      <c r="A175" s="1359" t="s">
        <v>908</v>
      </c>
      <c r="B175" s="1360" t="s">
        <v>909</v>
      </c>
      <c r="C175" s="1361">
        <v>270966</v>
      </c>
      <c r="D175" s="1361">
        <v>48669</v>
      </c>
      <c r="E175" s="776"/>
      <c r="F175" s="776"/>
      <c r="G175" s="776"/>
      <c r="H175" s="809"/>
    </row>
    <row r="176" spans="1:8">
      <c r="A176" s="1363" t="s">
        <v>910</v>
      </c>
      <c r="B176" s="1360" t="s">
        <v>911</v>
      </c>
      <c r="C176" s="1364">
        <v>56959</v>
      </c>
      <c r="D176" s="1364">
        <v>10224</v>
      </c>
      <c r="E176" s="1203"/>
      <c r="F176" s="1203"/>
      <c r="G176" s="1203"/>
      <c r="H176" s="809"/>
    </row>
    <row r="177" spans="1:8">
      <c r="A177" s="1363" t="s">
        <v>912</v>
      </c>
      <c r="B177" s="1360" t="s">
        <v>913</v>
      </c>
      <c r="C177" s="1364">
        <v>359934</v>
      </c>
      <c r="D177" s="1364">
        <v>65465</v>
      </c>
      <c r="E177" s="1197"/>
      <c r="F177" s="1197"/>
      <c r="G177" s="1197"/>
      <c r="H177" s="809"/>
    </row>
    <row r="178" spans="1:8">
      <c r="A178" s="1365" t="s">
        <v>877</v>
      </c>
      <c r="B178" s="1355" t="s">
        <v>914</v>
      </c>
      <c r="C178" s="1366"/>
      <c r="D178" s="1367">
        <v>418785</v>
      </c>
      <c r="E178" s="1197"/>
      <c r="F178" s="1197"/>
      <c r="G178" s="1197"/>
      <c r="H178" s="809"/>
    </row>
    <row r="179" spans="1:8">
      <c r="A179" s="1358" t="s">
        <v>915</v>
      </c>
      <c r="B179" s="1358"/>
      <c r="C179" s="1358"/>
      <c r="D179" s="1358"/>
      <c r="E179" s="1197"/>
      <c r="F179" s="1197"/>
      <c r="G179" s="1197"/>
      <c r="H179" s="809"/>
    </row>
    <row r="180" spans="1:8">
      <c r="A180" s="1363" t="s">
        <v>916</v>
      </c>
      <c r="B180" s="1368" t="s">
        <v>917</v>
      </c>
      <c r="C180" s="1364">
        <v>385213</v>
      </c>
      <c r="D180" s="1364">
        <v>7696</v>
      </c>
      <c r="E180" s="1197"/>
      <c r="F180" s="1197"/>
      <c r="G180" s="1197"/>
      <c r="H180" s="809"/>
    </row>
    <row r="181" spans="1:8">
      <c r="A181" s="1363" t="s">
        <v>918</v>
      </c>
      <c r="B181" s="1368" t="s">
        <v>919</v>
      </c>
      <c r="C181" s="1364">
        <v>24600</v>
      </c>
      <c r="D181" s="1364">
        <v>17481</v>
      </c>
      <c r="E181" s="1197"/>
      <c r="F181" s="1197"/>
      <c r="G181" s="1197"/>
      <c r="H181" s="809"/>
    </row>
    <row r="182" spans="1:8">
      <c r="A182" s="1363" t="s">
        <v>880</v>
      </c>
      <c r="B182" s="1368" t="s">
        <v>920</v>
      </c>
      <c r="C182" s="1364">
        <v>113971</v>
      </c>
      <c r="D182" s="1364">
        <v>24086</v>
      </c>
      <c r="E182" s="1197"/>
      <c r="F182" s="1197"/>
      <c r="G182" s="1197"/>
      <c r="H182" s="809"/>
    </row>
    <row r="183" spans="1:8">
      <c r="A183" s="1365" t="s">
        <v>883</v>
      </c>
      <c r="B183" s="1355" t="s">
        <v>921</v>
      </c>
      <c r="C183" s="1367">
        <v>523783</v>
      </c>
      <c r="D183" s="1367">
        <v>49263</v>
      </c>
      <c r="E183" s="1197"/>
      <c r="F183" s="1197"/>
      <c r="G183" s="1197"/>
      <c r="H183" s="809"/>
    </row>
    <row r="184" spans="1:8">
      <c r="A184" s="1369"/>
      <c r="B184" s="1370"/>
      <c r="C184" s="1371"/>
      <c r="D184" s="1372" t="s">
        <v>922</v>
      </c>
      <c r="E184" s="1197"/>
      <c r="F184" s="1197"/>
      <c r="G184" s="1197"/>
      <c r="H184" s="809"/>
    </row>
    <row r="185" spans="1:8">
      <c r="A185" s="1363" t="s">
        <v>884</v>
      </c>
      <c r="B185" s="1368" t="s">
        <v>923</v>
      </c>
      <c r="C185" s="1373"/>
      <c r="D185" s="1374">
        <v>560773</v>
      </c>
      <c r="E185" s="1197"/>
      <c r="F185" s="1197"/>
      <c r="G185" s="1197"/>
      <c r="H185" s="809"/>
    </row>
    <row r="186" spans="1:8">
      <c r="A186" s="1365" t="s">
        <v>886</v>
      </c>
      <c r="B186" s="1355" t="s">
        <v>924</v>
      </c>
      <c r="C186" s="1375"/>
      <c r="D186" s="1376">
        <v>369522</v>
      </c>
      <c r="E186" s="1197"/>
      <c r="F186" s="1197"/>
      <c r="G186" s="1197"/>
      <c r="H186" s="809"/>
    </row>
    <row r="187" spans="1:8">
      <c r="A187" s="1365" t="s">
        <v>925</v>
      </c>
      <c r="B187" s="1355" t="s">
        <v>926</v>
      </c>
      <c r="C187" s="1375"/>
      <c r="D187" s="1377">
        <v>1.5285</v>
      </c>
      <c r="E187" s="1197"/>
      <c r="F187" s="1197"/>
      <c r="G187" s="1197"/>
      <c r="H187" s="809"/>
    </row>
    <row r="188" spans="1:8">
      <c r="A188" s="1213"/>
      <c r="B188" s="1197"/>
      <c r="C188" s="1197"/>
      <c r="D188" s="1197"/>
      <c r="E188" s="1197"/>
      <c r="F188" s="1197"/>
      <c r="G188" s="1197"/>
      <c r="H188" s="809"/>
    </row>
    <row r="189" spans="1:8">
      <c r="A189" s="776"/>
      <c r="B189" s="776"/>
      <c r="C189" s="776"/>
      <c r="D189" s="776"/>
      <c r="E189" s="776"/>
      <c r="F189" s="776"/>
      <c r="G189" s="776"/>
      <c r="H189" s="809"/>
    </row>
    <row r="190" spans="1:8">
      <c r="A190" s="809"/>
      <c r="B190" s="809"/>
      <c r="C190" s="809"/>
      <c r="D190" s="809"/>
      <c r="E190" s="809"/>
      <c r="F190" s="809"/>
      <c r="G190" s="809"/>
      <c r="H190" s="809"/>
    </row>
    <row r="191" spans="1:8">
      <c r="A191" s="1210"/>
      <c r="B191" s="1203"/>
      <c r="C191" s="1203"/>
      <c r="D191" s="1211"/>
      <c r="E191" s="1203"/>
      <c r="F191" s="1203"/>
      <c r="G191" s="1203"/>
      <c r="H191" s="809"/>
    </row>
    <row r="192" spans="1:8">
      <c r="A192" s="1212"/>
      <c r="B192" s="1197"/>
      <c r="C192" s="1197"/>
      <c r="D192" s="1197"/>
      <c r="E192" s="1197"/>
      <c r="F192" s="1197"/>
      <c r="G192" s="1197"/>
      <c r="H192" s="809"/>
    </row>
    <row r="193" spans="1:8">
      <c r="A193" s="1212"/>
      <c r="B193" s="1197"/>
      <c r="C193" s="1197"/>
      <c r="D193" s="1197"/>
      <c r="E193" s="1197"/>
      <c r="F193" s="1197"/>
      <c r="G193" s="1197"/>
      <c r="H193" s="809"/>
    </row>
    <row r="194" spans="1:8">
      <c r="A194" s="1212"/>
      <c r="B194" s="1197"/>
      <c r="C194" s="1197"/>
      <c r="D194" s="1197"/>
      <c r="E194" s="1197"/>
      <c r="F194" s="1197"/>
      <c r="G194" s="1197"/>
      <c r="H194" s="809"/>
    </row>
    <row r="195" spans="1:8">
      <c r="A195" s="1212"/>
      <c r="B195" s="1197"/>
      <c r="C195" s="1197"/>
      <c r="D195" s="1197"/>
      <c r="E195" s="1197"/>
      <c r="F195" s="1197"/>
      <c r="G195" s="1197"/>
      <c r="H195" s="809"/>
    </row>
    <row r="196" spans="1:8">
      <c r="A196" s="1212"/>
      <c r="B196" s="1197"/>
      <c r="C196" s="1197"/>
      <c r="D196" s="1197"/>
      <c r="E196" s="1197"/>
      <c r="F196" s="1197"/>
      <c r="G196" s="1197"/>
      <c r="H196" s="809"/>
    </row>
    <row r="197" spans="1:8">
      <c r="A197" s="1212"/>
      <c r="B197" s="1197"/>
      <c r="C197" s="1197"/>
      <c r="D197" s="1197"/>
      <c r="E197" s="1197"/>
      <c r="F197" s="1197"/>
      <c r="G197" s="1197"/>
      <c r="H197" s="809"/>
    </row>
    <row r="198" spans="1:8">
      <c r="A198" s="1212"/>
      <c r="B198" s="1197"/>
      <c r="C198" s="1197"/>
      <c r="D198" s="1197"/>
      <c r="E198" s="1197"/>
      <c r="F198" s="1197"/>
      <c r="G198" s="1197"/>
      <c r="H198" s="809"/>
    </row>
    <row r="199" spans="1:8">
      <c r="A199" s="1212"/>
      <c r="B199" s="1197"/>
      <c r="C199" s="1197"/>
      <c r="D199" s="1197"/>
      <c r="E199" s="1197"/>
      <c r="F199" s="1197"/>
      <c r="G199" s="1197"/>
      <c r="H199" s="809"/>
    </row>
    <row r="200" spans="1:8">
      <c r="A200" s="1212"/>
      <c r="B200" s="1197"/>
      <c r="C200" s="1197"/>
      <c r="D200" s="1197"/>
      <c r="E200" s="1197"/>
      <c r="F200" s="1197"/>
      <c r="G200" s="1197"/>
      <c r="H200" s="809"/>
    </row>
    <row r="201" spans="1:8">
      <c r="A201" s="1212"/>
      <c r="B201" s="1197"/>
      <c r="C201" s="1197"/>
      <c r="D201" s="1197"/>
      <c r="E201" s="1197"/>
      <c r="F201" s="1197"/>
      <c r="G201" s="1197"/>
      <c r="H201" s="809"/>
    </row>
    <row r="202" spans="1:8">
      <c r="A202" s="1212"/>
      <c r="B202" s="1197"/>
      <c r="C202" s="1197"/>
      <c r="D202" s="1197"/>
      <c r="E202" s="1197"/>
      <c r="F202" s="1197"/>
      <c r="G202" s="1197"/>
      <c r="H202" s="809"/>
    </row>
    <row r="203" spans="1:8">
      <c r="A203" s="1213"/>
      <c r="B203" s="1197"/>
      <c r="C203" s="1197"/>
      <c r="D203" s="1197"/>
      <c r="E203" s="1197"/>
      <c r="F203" s="1197"/>
      <c r="G203" s="1197"/>
      <c r="H203" s="809"/>
    </row>
    <row r="204" spans="1:8">
      <c r="A204" s="809"/>
      <c r="B204" s="809"/>
      <c r="C204" s="809"/>
      <c r="D204" s="809"/>
      <c r="E204" s="809"/>
      <c r="F204" s="809"/>
      <c r="G204" s="809"/>
      <c r="H204" s="809"/>
    </row>
    <row r="205" spans="1:8">
      <c r="A205" s="809"/>
      <c r="B205" s="809"/>
      <c r="C205" s="809"/>
      <c r="D205" s="809"/>
      <c r="E205" s="809"/>
      <c r="F205" s="809"/>
      <c r="G205" s="809"/>
      <c r="H205" s="809"/>
    </row>
    <row r="206" spans="1:8">
      <c r="A206" s="777"/>
      <c r="B206" s="809"/>
      <c r="C206" s="809"/>
      <c r="D206" s="809"/>
      <c r="E206" s="809"/>
      <c r="F206" s="809"/>
      <c r="G206" s="809"/>
      <c r="H206" s="809"/>
    </row>
    <row r="207" spans="1:8">
      <c r="A207" s="1210"/>
      <c r="B207" s="1203"/>
      <c r="C207" s="1203"/>
      <c r="D207" s="1211"/>
      <c r="E207" s="1203"/>
      <c r="F207" s="1203"/>
      <c r="G207" s="1203"/>
      <c r="H207" s="809"/>
    </row>
    <row r="208" spans="1:8">
      <c r="A208" s="1212"/>
      <c r="B208" s="1197"/>
      <c r="C208" s="1197"/>
      <c r="D208" s="1197"/>
      <c r="E208" s="1197"/>
      <c r="F208" s="1197"/>
      <c r="G208" s="1197"/>
      <c r="H208" s="809"/>
    </row>
    <row r="209" spans="1:8">
      <c r="A209" s="1212"/>
      <c r="B209" s="1197"/>
      <c r="C209" s="1197"/>
      <c r="D209" s="1197"/>
      <c r="E209" s="1197"/>
      <c r="F209" s="1197"/>
      <c r="G209" s="1197"/>
      <c r="H209" s="809"/>
    </row>
    <row r="210" spans="1:8">
      <c r="A210" s="1212"/>
      <c r="B210" s="1197"/>
      <c r="C210" s="1197"/>
      <c r="D210" s="1197"/>
      <c r="E210" s="1197"/>
      <c r="F210" s="1197"/>
      <c r="G210" s="1197"/>
      <c r="H210" s="809"/>
    </row>
    <row r="211" spans="1:8">
      <c r="A211" s="1212"/>
      <c r="B211" s="1197"/>
      <c r="C211" s="1197"/>
      <c r="D211" s="1197"/>
      <c r="E211" s="1197"/>
      <c r="F211" s="1197"/>
      <c r="G211" s="1197"/>
      <c r="H211" s="809"/>
    </row>
    <row r="212" spans="1:8">
      <c r="A212" s="1212"/>
      <c r="B212" s="1197"/>
      <c r="C212" s="1197"/>
      <c r="D212" s="1197"/>
      <c r="E212" s="1197"/>
      <c r="F212" s="1197"/>
      <c r="G212" s="1197"/>
      <c r="H212" s="809"/>
    </row>
    <row r="213" spans="1:8">
      <c r="A213" s="1212"/>
      <c r="B213" s="1197"/>
      <c r="C213" s="1197"/>
      <c r="D213" s="1197"/>
      <c r="E213" s="1197"/>
      <c r="F213" s="1197"/>
      <c r="G213" s="1197"/>
      <c r="H213" s="809"/>
    </row>
    <row r="214" spans="1:8">
      <c r="A214" s="1212"/>
      <c r="B214" s="1197"/>
      <c r="C214" s="1197"/>
      <c r="D214" s="1197"/>
      <c r="E214" s="1197"/>
      <c r="F214" s="1197"/>
      <c r="G214" s="1197"/>
      <c r="H214" s="809"/>
    </row>
    <row r="215" spans="1:8">
      <c r="A215" s="1212"/>
      <c r="B215" s="1197"/>
      <c r="C215" s="1197"/>
      <c r="D215" s="1197"/>
      <c r="E215" s="1197"/>
      <c r="F215" s="1197"/>
      <c r="G215" s="1197"/>
      <c r="H215" s="809"/>
    </row>
    <row r="216" spans="1:8">
      <c r="A216" s="1212"/>
      <c r="B216" s="1197"/>
      <c r="C216" s="1197"/>
      <c r="D216" s="1197"/>
      <c r="E216" s="1197"/>
      <c r="F216" s="1197"/>
      <c r="G216" s="1197"/>
      <c r="H216" s="809"/>
    </row>
    <row r="217" spans="1:8">
      <c r="A217" s="1212"/>
      <c r="B217" s="1197"/>
      <c r="C217" s="1197"/>
      <c r="D217" s="1197"/>
      <c r="E217" s="1197"/>
      <c r="F217" s="1197"/>
      <c r="G217" s="1197"/>
      <c r="H217" s="809"/>
    </row>
    <row r="218" spans="1:8">
      <c r="A218" s="1212"/>
      <c r="B218" s="1197"/>
      <c r="C218" s="1197"/>
      <c r="D218" s="1197"/>
      <c r="E218" s="1197"/>
      <c r="F218" s="1197"/>
      <c r="G218" s="1197"/>
      <c r="H218" s="809"/>
    </row>
    <row r="219" spans="1:8">
      <c r="A219" s="1213"/>
      <c r="B219" s="1197"/>
      <c r="C219" s="1197"/>
      <c r="D219" s="1197"/>
      <c r="E219" s="1197"/>
      <c r="F219" s="1197"/>
      <c r="G219" s="1197"/>
      <c r="H219" s="809"/>
    </row>
    <row r="220" spans="1:8">
      <c r="A220" s="776"/>
      <c r="B220" s="776"/>
      <c r="C220" s="776"/>
      <c r="D220" s="776"/>
      <c r="E220" s="776"/>
      <c r="F220" s="776"/>
      <c r="G220" s="776"/>
      <c r="H220" s="809"/>
    </row>
    <row r="221" spans="1:8">
      <c r="A221" s="776"/>
      <c r="B221" s="776"/>
      <c r="C221" s="776"/>
      <c r="D221" s="776"/>
      <c r="E221" s="776"/>
      <c r="F221" s="776"/>
      <c r="G221" s="776"/>
      <c r="H221" s="809"/>
    </row>
    <row r="222" spans="1:8">
      <c r="A222" s="1210"/>
      <c r="B222" s="1203"/>
      <c r="C222" s="1203"/>
      <c r="D222" s="1211"/>
      <c r="E222" s="1203"/>
      <c r="F222" s="1203"/>
      <c r="G222" s="1203"/>
      <c r="H222" s="809"/>
    </row>
    <row r="223" spans="1:8">
      <c r="A223" s="1212"/>
      <c r="B223" s="1197"/>
      <c r="C223" s="1197"/>
      <c r="D223" s="1197"/>
      <c r="E223" s="1197"/>
      <c r="F223" s="1197"/>
      <c r="G223" s="1197"/>
      <c r="H223" s="809"/>
    </row>
    <row r="224" spans="1:8">
      <c r="A224" s="1212"/>
      <c r="B224" s="1197"/>
      <c r="C224" s="1197"/>
      <c r="D224" s="1197"/>
      <c r="E224" s="1197"/>
      <c r="F224" s="1197"/>
      <c r="G224" s="1197"/>
      <c r="H224" s="809"/>
    </row>
    <row r="225" spans="1:8">
      <c r="A225" s="1212"/>
      <c r="B225" s="1197"/>
      <c r="C225" s="1197"/>
      <c r="D225" s="1197"/>
      <c r="E225" s="1197"/>
      <c r="F225" s="1197"/>
      <c r="G225" s="1197"/>
      <c r="H225" s="809"/>
    </row>
    <row r="226" spans="1:8">
      <c r="A226" s="1212"/>
      <c r="B226" s="1197"/>
      <c r="C226" s="1197"/>
      <c r="D226" s="1197"/>
      <c r="E226" s="1197"/>
      <c r="F226" s="1197"/>
      <c r="G226" s="1197"/>
      <c r="H226" s="809"/>
    </row>
    <row r="227" spans="1:8">
      <c r="A227" s="1212"/>
      <c r="B227" s="1197"/>
      <c r="C227" s="1197"/>
      <c r="D227" s="1197"/>
      <c r="E227" s="1197"/>
      <c r="F227" s="1197"/>
      <c r="G227" s="1197"/>
      <c r="H227" s="809"/>
    </row>
    <row r="228" spans="1:8">
      <c r="A228" s="1212"/>
      <c r="B228" s="1197"/>
      <c r="C228" s="1197"/>
      <c r="D228" s="1197"/>
      <c r="E228" s="1197"/>
      <c r="F228" s="1197"/>
      <c r="G228" s="1197"/>
      <c r="H228" s="809"/>
    </row>
    <row r="229" spans="1:8">
      <c r="A229" s="1212"/>
      <c r="B229" s="1197"/>
      <c r="C229" s="1197"/>
      <c r="D229" s="1197"/>
      <c r="E229" s="1197"/>
      <c r="F229" s="1197"/>
      <c r="G229" s="1197"/>
      <c r="H229" s="809"/>
    </row>
    <row r="230" spans="1:8">
      <c r="A230" s="1212"/>
      <c r="B230" s="1197"/>
      <c r="C230" s="1197"/>
      <c r="D230" s="1197"/>
      <c r="E230" s="1197"/>
      <c r="F230" s="1197"/>
      <c r="G230" s="1197"/>
      <c r="H230" s="809"/>
    </row>
    <row r="231" spans="1:8">
      <c r="A231" s="1212"/>
      <c r="B231" s="1197"/>
      <c r="C231" s="1197"/>
      <c r="D231" s="1197"/>
      <c r="E231" s="1197"/>
      <c r="F231" s="1197"/>
      <c r="G231" s="1197"/>
      <c r="H231" s="809"/>
    </row>
    <row r="232" spans="1:8">
      <c r="A232" s="1212"/>
      <c r="B232" s="1197"/>
      <c r="C232" s="1197"/>
      <c r="D232" s="1197"/>
      <c r="E232" s="1197"/>
      <c r="F232" s="1197"/>
      <c r="G232" s="1197"/>
      <c r="H232" s="809"/>
    </row>
    <row r="233" spans="1:8">
      <c r="A233" s="1212"/>
      <c r="B233" s="1197"/>
      <c r="C233" s="1197"/>
      <c r="D233" s="1197"/>
      <c r="E233" s="1197"/>
      <c r="F233" s="1197"/>
      <c r="G233" s="1197"/>
      <c r="H233" s="809"/>
    </row>
    <row r="234" spans="1:8">
      <c r="A234" s="1213"/>
      <c r="B234" s="1197"/>
      <c r="C234" s="1197"/>
      <c r="D234" s="1197"/>
      <c r="E234" s="1197"/>
      <c r="F234" s="1197"/>
      <c r="G234" s="1197"/>
      <c r="H234" s="809"/>
    </row>
    <row r="235" spans="1:8">
      <c r="A235" s="809"/>
      <c r="B235" s="809"/>
      <c r="C235" s="809"/>
      <c r="D235" s="809"/>
      <c r="E235" s="809"/>
      <c r="F235" s="809"/>
      <c r="G235" s="809"/>
      <c r="H235" s="809"/>
    </row>
    <row r="236" spans="1:8">
      <c r="A236" s="809"/>
      <c r="B236" s="809"/>
      <c r="C236" s="809"/>
      <c r="D236" s="809"/>
      <c r="E236" s="809"/>
      <c r="F236" s="809"/>
      <c r="G236" s="809"/>
      <c r="H236" s="809"/>
    </row>
    <row r="237" spans="1:8">
      <c r="A237" s="777"/>
      <c r="B237" s="809"/>
      <c r="C237" s="809"/>
      <c r="D237" s="809"/>
      <c r="E237" s="809"/>
      <c r="F237" s="809"/>
      <c r="G237" s="809"/>
      <c r="H237" s="809"/>
    </row>
    <row r="238" spans="1:8">
      <c r="A238" s="809"/>
      <c r="B238" s="809"/>
      <c r="C238" s="809"/>
      <c r="D238" s="809"/>
      <c r="E238" s="809"/>
      <c r="F238" s="809"/>
      <c r="G238" s="809"/>
      <c r="H238" s="809"/>
    </row>
    <row r="239" spans="1:8">
      <c r="A239" s="1208"/>
      <c r="B239" s="1203"/>
      <c r="C239" s="1203"/>
      <c r="D239" s="1211"/>
      <c r="E239" s="1203"/>
      <c r="F239" s="1203"/>
      <c r="G239" s="809"/>
      <c r="H239" s="809"/>
    </row>
    <row r="240" spans="1:8">
      <c r="A240" s="1200"/>
      <c r="B240" s="1214"/>
      <c r="C240" s="1214"/>
      <c r="D240" s="1214"/>
      <c r="E240" s="1215"/>
      <c r="F240" s="1214"/>
      <c r="G240" s="809"/>
      <c r="H240" s="809"/>
    </row>
    <row r="241" spans="1:8">
      <c r="A241" s="1200"/>
      <c r="B241" s="1214"/>
      <c r="C241" s="1214"/>
      <c r="D241" s="1214"/>
      <c r="E241" s="1215"/>
      <c r="F241" s="1214"/>
      <c r="G241" s="809"/>
      <c r="H241" s="809"/>
    </row>
    <row r="242" spans="1:8">
      <c r="A242" s="1200"/>
      <c r="B242" s="1214"/>
      <c r="C242" s="1214"/>
      <c r="D242" s="1214"/>
      <c r="E242" s="1215"/>
      <c r="F242" s="1214"/>
      <c r="G242" s="809"/>
      <c r="H242" s="809"/>
    </row>
    <row r="243" spans="1:8">
      <c r="A243" s="1200"/>
      <c r="B243" s="1214"/>
      <c r="C243" s="1214"/>
      <c r="D243" s="1214"/>
      <c r="E243" s="1215"/>
      <c r="F243" s="1214"/>
      <c r="G243" s="809"/>
      <c r="H243" s="809"/>
    </row>
    <row r="244" spans="1:8">
      <c r="A244" s="1200"/>
      <c r="B244" s="1214"/>
      <c r="C244" s="1214"/>
      <c r="D244" s="1214"/>
      <c r="E244" s="1215"/>
      <c r="F244" s="1214"/>
      <c r="G244" s="809"/>
      <c r="H244" s="809"/>
    </row>
    <row r="245" spans="1:8">
      <c r="A245" s="1200"/>
      <c r="B245" s="1214"/>
      <c r="C245" s="1214"/>
      <c r="D245" s="1214"/>
      <c r="E245" s="1215"/>
      <c r="F245" s="1214"/>
      <c r="G245" s="809"/>
      <c r="H245" s="809"/>
    </row>
    <row r="246" spans="1:8">
      <c r="A246" s="1200"/>
      <c r="B246" s="1214"/>
      <c r="C246" s="1214"/>
      <c r="D246" s="1214"/>
      <c r="E246" s="1215"/>
      <c r="F246" s="1214"/>
      <c r="G246" s="809"/>
      <c r="H246" s="809"/>
    </row>
    <row r="247" spans="1:8">
      <c r="A247" s="1200"/>
      <c r="B247" s="1214"/>
      <c r="C247" s="1214"/>
      <c r="D247" s="1214"/>
      <c r="E247" s="1215"/>
      <c r="F247" s="1214"/>
      <c r="G247" s="809"/>
      <c r="H247" s="809"/>
    </row>
    <row r="248" spans="1:8">
      <c r="A248" s="1200"/>
      <c r="B248" s="1214"/>
      <c r="C248" s="1214"/>
      <c r="D248" s="1214"/>
      <c r="E248" s="1215"/>
      <c r="F248" s="1214"/>
      <c r="G248" s="809"/>
      <c r="H248" s="809"/>
    </row>
    <row r="249" spans="1:8">
      <c r="A249" s="1200"/>
      <c r="B249" s="1214"/>
      <c r="C249" s="1214"/>
      <c r="D249" s="1214"/>
      <c r="E249" s="1215"/>
      <c r="F249" s="1214"/>
      <c r="G249" s="809"/>
      <c r="H249" s="809"/>
    </row>
    <row r="250" spans="1:8">
      <c r="A250" s="1200"/>
      <c r="B250" s="1214"/>
      <c r="C250" s="1214"/>
      <c r="D250" s="1214"/>
      <c r="E250" s="1215"/>
      <c r="F250" s="1214"/>
      <c r="G250" s="809"/>
      <c r="H250" s="809"/>
    </row>
    <row r="251" spans="1:8">
      <c r="A251" s="1216"/>
      <c r="B251" s="1214"/>
      <c r="C251" s="1214"/>
      <c r="D251" s="1214"/>
      <c r="E251" s="1215"/>
      <c r="F251" s="1214"/>
      <c r="G251" s="809"/>
      <c r="H251" s="809"/>
    </row>
    <row r="252" spans="1:8">
      <c r="A252" s="1198"/>
      <c r="B252" s="1198"/>
      <c r="C252" s="1198"/>
      <c r="D252" s="1198"/>
      <c r="E252" s="1198"/>
      <c r="F252" s="1198"/>
      <c r="G252" s="809"/>
      <c r="H252" s="809"/>
    </row>
    <row r="253" spans="1:8">
      <c r="A253" s="777"/>
      <c r="B253" s="777"/>
      <c r="C253" s="777"/>
      <c r="D253" s="779"/>
      <c r="E253" s="777"/>
      <c r="F253" s="777"/>
      <c r="G253" s="809"/>
      <c r="H253" s="809"/>
    </row>
    <row r="254" spans="1:8">
      <c r="A254" s="1208"/>
      <c r="B254" s="1203"/>
      <c r="C254" s="1203"/>
      <c r="D254" s="1211"/>
      <c r="E254" s="1203"/>
      <c r="F254" s="1203"/>
      <c r="G254" s="809"/>
      <c r="H254" s="809"/>
    </row>
    <row r="255" spans="1:8">
      <c r="A255" s="1200"/>
      <c r="B255" s="1214"/>
      <c r="C255" s="1214"/>
      <c r="D255" s="1214"/>
      <c r="E255" s="1217"/>
      <c r="F255" s="1214"/>
      <c r="G255" s="809"/>
      <c r="H255" s="809"/>
    </row>
    <row r="256" spans="1:8">
      <c r="A256" s="1200"/>
      <c r="B256" s="1214"/>
      <c r="C256" s="1214"/>
      <c r="D256" s="1214"/>
      <c r="E256" s="1217"/>
      <c r="F256" s="1214"/>
      <c r="G256" s="809"/>
      <c r="H256" s="809"/>
    </row>
    <row r="257" spans="1:8">
      <c r="A257" s="1200"/>
      <c r="B257" s="1214"/>
      <c r="C257" s="1214"/>
      <c r="D257" s="1214"/>
      <c r="E257" s="1217"/>
      <c r="F257" s="1214"/>
      <c r="G257" s="809"/>
      <c r="H257" s="809"/>
    </row>
    <row r="258" spans="1:8">
      <c r="A258" s="1200"/>
      <c r="B258" s="1214"/>
      <c r="C258" s="1214"/>
      <c r="D258" s="1214"/>
      <c r="E258" s="1217"/>
      <c r="F258" s="1214"/>
      <c r="G258" s="809"/>
      <c r="H258" s="809"/>
    </row>
    <row r="259" spans="1:8">
      <c r="A259" s="1200"/>
      <c r="B259" s="1214"/>
      <c r="C259" s="1214"/>
      <c r="D259" s="1214"/>
      <c r="E259" s="1217"/>
      <c r="F259" s="1214"/>
      <c r="G259" s="809"/>
      <c r="H259" s="809"/>
    </row>
    <row r="260" spans="1:8">
      <c r="A260" s="1200"/>
      <c r="B260" s="1214"/>
      <c r="C260" s="1214"/>
      <c r="D260" s="1214"/>
      <c r="E260" s="1217"/>
      <c r="F260" s="1214"/>
      <c r="G260" s="809"/>
      <c r="H260" s="809"/>
    </row>
    <row r="261" spans="1:8">
      <c r="A261" s="1200"/>
      <c r="B261" s="1214"/>
      <c r="C261" s="1214"/>
      <c r="D261" s="1214"/>
      <c r="E261" s="1217"/>
      <c r="F261" s="1214"/>
      <c r="G261" s="809"/>
      <c r="H261" s="809"/>
    </row>
    <row r="262" spans="1:8">
      <c r="A262" s="1200"/>
      <c r="B262" s="1214"/>
      <c r="C262" s="1214"/>
      <c r="D262" s="1214"/>
      <c r="E262" s="1217"/>
      <c r="F262" s="1214"/>
      <c r="G262" s="809"/>
      <c r="H262" s="809"/>
    </row>
    <row r="263" spans="1:8">
      <c r="A263" s="1200"/>
      <c r="B263" s="1214"/>
      <c r="C263" s="1214"/>
      <c r="D263" s="1214"/>
      <c r="E263" s="1217"/>
      <c r="F263" s="1214"/>
      <c r="G263" s="809"/>
      <c r="H263" s="809"/>
    </row>
    <row r="264" spans="1:8">
      <c r="A264" s="1200"/>
      <c r="B264" s="1214"/>
      <c r="C264" s="1214"/>
      <c r="D264" s="1214"/>
      <c r="E264" s="1217"/>
      <c r="F264" s="1214"/>
      <c r="G264" s="809"/>
      <c r="H264" s="809"/>
    </row>
    <row r="265" spans="1:8">
      <c r="A265" s="1200"/>
      <c r="B265" s="1214"/>
      <c r="C265" s="1214"/>
      <c r="D265" s="1214"/>
      <c r="E265" s="1217"/>
      <c r="F265" s="1214"/>
      <c r="G265" s="809"/>
      <c r="H265" s="809"/>
    </row>
    <row r="266" spans="1:8">
      <c r="A266" s="1216"/>
      <c r="B266" s="1214"/>
      <c r="C266" s="1214"/>
      <c r="D266" s="1214"/>
      <c r="E266" s="1217"/>
      <c r="F266" s="1214"/>
      <c r="G266" s="809"/>
      <c r="H266" s="809"/>
    </row>
    <row r="267" spans="1:8">
      <c r="A267" s="809"/>
      <c r="B267" s="809"/>
      <c r="C267" s="809"/>
      <c r="D267" s="809"/>
      <c r="E267" s="809"/>
      <c r="F267" s="809"/>
      <c r="G267" s="809"/>
      <c r="H267" s="809"/>
    </row>
    <row r="268" spans="1:8">
      <c r="A268" s="809"/>
      <c r="B268" s="809"/>
      <c r="C268" s="809"/>
      <c r="D268" s="809"/>
      <c r="E268" s="809"/>
      <c r="F268" s="809"/>
      <c r="G268" s="809"/>
      <c r="H268" s="809"/>
    </row>
    <row r="269" spans="1:8">
      <c r="A269" s="777"/>
      <c r="B269" s="809"/>
      <c r="C269" s="809"/>
      <c r="D269" s="809"/>
      <c r="E269" s="809"/>
      <c r="F269" s="809"/>
      <c r="G269" s="809"/>
      <c r="H269" s="809"/>
    </row>
    <row r="270" spans="1:8">
      <c r="A270" s="809"/>
      <c r="B270" s="809"/>
      <c r="C270" s="809"/>
      <c r="D270" s="809"/>
      <c r="E270" s="809"/>
      <c r="F270" s="809"/>
      <c r="G270" s="809"/>
      <c r="H270" s="809"/>
    </row>
    <row r="271" spans="1:8">
      <c r="A271" s="1208"/>
      <c r="B271" s="1203"/>
      <c r="C271" s="1203"/>
      <c r="D271" s="1211"/>
      <c r="E271" s="1203"/>
      <c r="F271" s="1203"/>
      <c r="G271" s="1203"/>
      <c r="H271" s="809"/>
    </row>
    <row r="272" spans="1:8">
      <c r="A272" s="1200"/>
      <c r="B272" s="1214"/>
      <c r="C272" s="1214"/>
      <c r="D272" s="1214"/>
      <c r="E272" s="1214"/>
      <c r="F272" s="1214"/>
      <c r="G272" s="1214"/>
      <c r="H272" s="809"/>
    </row>
    <row r="273" spans="1:8">
      <c r="A273" s="1200"/>
      <c r="B273" s="1214"/>
      <c r="C273" s="1214"/>
      <c r="D273" s="1214"/>
      <c r="E273" s="1214"/>
      <c r="F273" s="1214"/>
      <c r="G273" s="1214"/>
      <c r="H273" s="809"/>
    </row>
    <row r="274" spans="1:8">
      <c r="A274" s="1200"/>
      <c r="B274" s="1214"/>
      <c r="C274" s="1214"/>
      <c r="D274" s="1214"/>
      <c r="E274" s="1214"/>
      <c r="F274" s="1214"/>
      <c r="G274" s="1214"/>
      <c r="H274" s="809"/>
    </row>
    <row r="275" spans="1:8">
      <c r="A275" s="1200"/>
      <c r="B275" s="1214"/>
      <c r="C275" s="1214"/>
      <c r="D275" s="1214"/>
      <c r="E275" s="1214"/>
      <c r="F275" s="1214"/>
      <c r="G275" s="1214"/>
      <c r="H275" s="809"/>
    </row>
    <row r="276" spans="1:8">
      <c r="A276" s="1200"/>
      <c r="B276" s="1214"/>
      <c r="C276" s="1214"/>
      <c r="D276" s="1214"/>
      <c r="E276" s="1214"/>
      <c r="F276" s="1214"/>
      <c r="G276" s="1214"/>
      <c r="H276" s="809"/>
    </row>
    <row r="277" spans="1:8">
      <c r="A277" s="1200"/>
      <c r="B277" s="1214"/>
      <c r="C277" s="1214"/>
      <c r="D277" s="1214"/>
      <c r="E277" s="1214"/>
      <c r="F277" s="1214"/>
      <c r="G277" s="1214"/>
      <c r="H277" s="809"/>
    </row>
    <row r="278" spans="1:8">
      <c r="A278" s="1200"/>
      <c r="B278" s="1214"/>
      <c r="C278" s="1214"/>
      <c r="D278" s="1214"/>
      <c r="E278" s="1214"/>
      <c r="F278" s="1214"/>
      <c r="G278" s="1214"/>
      <c r="H278" s="809"/>
    </row>
    <row r="279" spans="1:8">
      <c r="A279" s="1200"/>
      <c r="B279" s="1214"/>
      <c r="C279" s="1214"/>
      <c r="D279" s="1214"/>
      <c r="E279" s="1214"/>
      <c r="F279" s="1214"/>
      <c r="G279" s="1214"/>
      <c r="H279" s="809"/>
    </row>
    <row r="280" spans="1:8">
      <c r="A280" s="1200"/>
      <c r="B280" s="1214"/>
      <c r="C280" s="1214"/>
      <c r="D280" s="1214"/>
      <c r="E280" s="1214"/>
      <c r="F280" s="1214"/>
      <c r="G280" s="1214"/>
      <c r="H280" s="809"/>
    </row>
    <row r="281" spans="1:8">
      <c r="A281" s="1200"/>
      <c r="B281" s="1214"/>
      <c r="C281" s="1214"/>
      <c r="D281" s="1214"/>
      <c r="E281" s="1214"/>
      <c r="F281" s="1214"/>
      <c r="G281" s="1214"/>
      <c r="H281" s="809"/>
    </row>
    <row r="282" spans="1:8">
      <c r="A282" s="1200"/>
      <c r="B282" s="1214"/>
      <c r="C282" s="1214"/>
      <c r="D282" s="1214"/>
      <c r="E282" s="1214"/>
      <c r="F282" s="1214"/>
      <c r="G282" s="1214"/>
      <c r="H282" s="809"/>
    </row>
    <row r="283" spans="1:8">
      <c r="A283" s="1216"/>
      <c r="B283" s="1214"/>
      <c r="C283" s="1214"/>
      <c r="D283" s="1214"/>
      <c r="E283" s="1214"/>
      <c r="F283" s="1214"/>
      <c r="G283" s="1214"/>
      <c r="H283" s="809"/>
    </row>
    <row r="284" spans="1:8">
      <c r="A284" s="1198"/>
      <c r="B284" s="1198"/>
      <c r="C284" s="1198"/>
      <c r="D284" s="1198"/>
      <c r="E284" s="1198"/>
      <c r="F284" s="1198"/>
      <c r="G284" s="1198"/>
      <c r="H284" s="809"/>
    </row>
    <row r="285" spans="1:8">
      <c r="A285" s="777"/>
      <c r="B285" s="777"/>
      <c r="C285" s="777"/>
      <c r="D285" s="779"/>
      <c r="E285" s="777"/>
      <c r="F285" s="777"/>
      <c r="G285" s="777"/>
      <c r="H285" s="809"/>
    </row>
    <row r="286" spans="1:8">
      <c r="A286" s="1208"/>
      <c r="B286" s="1203"/>
      <c r="C286" s="1203"/>
      <c r="D286" s="1211"/>
      <c r="E286" s="1203"/>
      <c r="F286" s="1203"/>
      <c r="G286" s="1203"/>
      <c r="H286" s="809"/>
    </row>
    <row r="287" spans="1:8">
      <c r="A287" s="1200"/>
      <c r="B287" s="1214"/>
      <c r="C287" s="1214"/>
      <c r="D287" s="1214"/>
      <c r="E287" s="1214"/>
      <c r="F287" s="1214"/>
      <c r="G287" s="1214"/>
      <c r="H287" s="809"/>
    </row>
    <row r="288" spans="1:8">
      <c r="A288" s="1200"/>
      <c r="B288" s="1214"/>
      <c r="C288" s="1214"/>
      <c r="D288" s="1214"/>
      <c r="E288" s="1214"/>
      <c r="F288" s="1214"/>
      <c r="G288" s="1214"/>
      <c r="H288" s="809"/>
    </row>
    <row r="289" spans="1:8">
      <c r="A289" s="1200"/>
      <c r="B289" s="1214"/>
      <c r="C289" s="1214"/>
      <c r="D289" s="1214"/>
      <c r="E289" s="1214"/>
      <c r="F289" s="1214"/>
      <c r="G289" s="1214"/>
      <c r="H289" s="809"/>
    </row>
    <row r="290" spans="1:8">
      <c r="A290" s="1200"/>
      <c r="B290" s="1214"/>
      <c r="C290" s="1214"/>
      <c r="D290" s="1214"/>
      <c r="E290" s="1214"/>
      <c r="F290" s="1214"/>
      <c r="G290" s="1214"/>
      <c r="H290" s="809"/>
    </row>
    <row r="291" spans="1:8">
      <c r="A291" s="1200"/>
      <c r="B291" s="1214"/>
      <c r="C291" s="1214"/>
      <c r="D291" s="1214"/>
      <c r="E291" s="1214"/>
      <c r="F291" s="1214"/>
      <c r="G291" s="1214"/>
      <c r="H291" s="809"/>
    </row>
    <row r="292" spans="1:8">
      <c r="A292" s="1200"/>
      <c r="B292" s="1214"/>
      <c r="C292" s="1214"/>
      <c r="D292" s="1214"/>
      <c r="E292" s="1214"/>
      <c r="F292" s="1214"/>
      <c r="G292" s="1214"/>
      <c r="H292" s="809"/>
    </row>
    <row r="293" spans="1:8">
      <c r="A293" s="1200"/>
      <c r="B293" s="1214"/>
      <c r="C293" s="1214"/>
      <c r="D293" s="1214"/>
      <c r="E293" s="1214"/>
      <c r="F293" s="1214"/>
      <c r="G293" s="1214"/>
      <c r="H293" s="809"/>
    </row>
    <row r="294" spans="1:8">
      <c r="A294" s="1200"/>
      <c r="B294" s="1214"/>
      <c r="C294" s="1214"/>
      <c r="D294" s="1214"/>
      <c r="E294" s="1214"/>
      <c r="F294" s="1214"/>
      <c r="G294" s="1214"/>
      <c r="H294" s="809"/>
    </row>
    <row r="295" spans="1:8">
      <c r="A295" s="1200"/>
      <c r="B295" s="1214"/>
      <c r="C295" s="1214"/>
      <c r="D295" s="1214"/>
      <c r="E295" s="1214"/>
      <c r="F295" s="1214"/>
      <c r="G295" s="1214"/>
      <c r="H295" s="809"/>
    </row>
    <row r="296" spans="1:8">
      <c r="A296" s="1200"/>
      <c r="B296" s="1214"/>
      <c r="C296" s="1214"/>
      <c r="D296" s="1214"/>
      <c r="E296" s="1214"/>
      <c r="F296" s="1214"/>
      <c r="G296" s="1214"/>
      <c r="H296" s="809"/>
    </row>
    <row r="297" spans="1:8">
      <c r="A297" s="1200"/>
      <c r="B297" s="1214"/>
      <c r="C297" s="1214"/>
      <c r="D297" s="1214"/>
      <c r="E297" s="1214"/>
      <c r="F297" s="1214"/>
      <c r="G297" s="1214"/>
      <c r="H297" s="809"/>
    </row>
    <row r="298" spans="1:8">
      <c r="A298" s="1216"/>
      <c r="B298" s="1214"/>
      <c r="C298" s="1214"/>
      <c r="D298" s="1214"/>
      <c r="E298" s="1214"/>
      <c r="F298" s="1214"/>
      <c r="G298" s="1214"/>
      <c r="H298" s="809"/>
    </row>
    <row r="299" spans="1:8">
      <c r="A299" s="809"/>
      <c r="B299" s="809"/>
      <c r="C299" s="809"/>
      <c r="D299" s="809"/>
      <c r="E299" s="809"/>
      <c r="F299" s="809"/>
      <c r="G299" s="809"/>
      <c r="H299" s="809"/>
    </row>
    <row r="300" spans="1:8">
      <c r="A300" s="809"/>
      <c r="B300" s="809"/>
      <c r="C300" s="809"/>
      <c r="D300" s="809"/>
      <c r="E300" s="809"/>
      <c r="F300" s="809"/>
      <c r="G300" s="809"/>
      <c r="H300" s="809"/>
    </row>
    <row r="301" spans="1:8">
      <c r="A301" s="777"/>
      <c r="B301" s="809"/>
      <c r="C301" s="809"/>
      <c r="D301" s="809"/>
      <c r="E301" s="809"/>
      <c r="F301" s="809"/>
      <c r="G301" s="809"/>
      <c r="H301" s="809"/>
    </row>
    <row r="302" spans="1:8">
      <c r="A302" s="809"/>
      <c r="B302" s="809"/>
      <c r="C302" s="809"/>
      <c r="D302" s="809"/>
      <c r="E302" s="809"/>
      <c r="F302" s="809"/>
      <c r="G302" s="809"/>
      <c r="H302" s="809"/>
    </row>
    <row r="303" spans="1:8">
      <c r="A303" s="1208"/>
      <c r="B303" s="1203"/>
      <c r="C303" s="1203"/>
      <c r="D303" s="1211"/>
      <c r="E303" s="1203"/>
      <c r="F303" s="1203"/>
      <c r="G303" s="1203"/>
      <c r="H303" s="809"/>
    </row>
    <row r="304" spans="1:8">
      <c r="A304" s="1200"/>
      <c r="B304" s="1214"/>
      <c r="C304" s="1214"/>
      <c r="D304" s="1214"/>
      <c r="E304" s="1214"/>
      <c r="F304" s="1214"/>
      <c r="G304" s="1214"/>
      <c r="H304" s="809"/>
    </row>
    <row r="305" spans="1:8">
      <c r="A305" s="1200"/>
      <c r="B305" s="1214"/>
      <c r="C305" s="1214"/>
      <c r="D305" s="1214"/>
      <c r="E305" s="1214"/>
      <c r="F305" s="1214"/>
      <c r="G305" s="1214"/>
      <c r="H305" s="809"/>
    </row>
    <row r="306" spans="1:8">
      <c r="A306" s="1200"/>
      <c r="B306" s="1214"/>
      <c r="C306" s="1214"/>
      <c r="D306" s="1214"/>
      <c r="E306" s="1214"/>
      <c r="F306" s="1214"/>
      <c r="G306" s="1214"/>
      <c r="H306" s="809"/>
    </row>
    <row r="307" spans="1:8">
      <c r="A307" s="1200"/>
      <c r="B307" s="1214"/>
      <c r="C307" s="1214"/>
      <c r="D307" s="1214"/>
      <c r="E307" s="1214"/>
      <c r="F307" s="1214"/>
      <c r="G307" s="1214"/>
      <c r="H307" s="809"/>
    </row>
    <row r="308" spans="1:8">
      <c r="A308" s="1200"/>
      <c r="B308" s="1214"/>
      <c r="C308" s="1214"/>
      <c r="D308" s="1214"/>
      <c r="E308" s="1214"/>
      <c r="F308" s="1214"/>
      <c r="G308" s="1214"/>
      <c r="H308" s="809"/>
    </row>
    <row r="309" spans="1:8">
      <c r="A309" s="1200"/>
      <c r="B309" s="1214"/>
      <c r="C309" s="1214"/>
      <c r="D309" s="1214"/>
      <c r="E309" s="1214"/>
      <c r="F309" s="1214"/>
      <c r="G309" s="1214"/>
      <c r="H309" s="809"/>
    </row>
    <row r="310" spans="1:8">
      <c r="A310" s="1200"/>
      <c r="B310" s="1214"/>
      <c r="C310" s="1214"/>
      <c r="D310" s="1214"/>
      <c r="E310" s="1214"/>
      <c r="F310" s="1214"/>
      <c r="G310" s="1214"/>
      <c r="H310" s="809"/>
    </row>
    <row r="311" spans="1:8">
      <c r="A311" s="1200"/>
      <c r="B311" s="1214"/>
      <c r="C311" s="1214"/>
      <c r="D311" s="1214"/>
      <c r="E311" s="1214"/>
      <c r="F311" s="1214"/>
      <c r="G311" s="1214"/>
      <c r="H311" s="809"/>
    </row>
    <row r="312" spans="1:8">
      <c r="A312" s="1200"/>
      <c r="B312" s="1214"/>
      <c r="C312" s="1214"/>
      <c r="D312" s="1214"/>
      <c r="E312" s="1214"/>
      <c r="F312" s="1214"/>
      <c r="G312" s="1214"/>
      <c r="H312" s="809"/>
    </row>
    <row r="313" spans="1:8">
      <c r="A313" s="1200"/>
      <c r="B313" s="1214"/>
      <c r="C313" s="1214"/>
      <c r="D313" s="1214"/>
      <c r="E313" s="1214"/>
      <c r="F313" s="1218"/>
      <c r="G313" s="1214"/>
      <c r="H313" s="809"/>
    </row>
    <row r="314" spans="1:8">
      <c r="A314" s="1200"/>
      <c r="B314" s="1214"/>
      <c r="C314" s="1214"/>
      <c r="D314" s="1214"/>
      <c r="E314" s="1214"/>
      <c r="F314" s="1214"/>
      <c r="G314" s="1214"/>
      <c r="H314" s="809"/>
    </row>
    <row r="315" spans="1:8">
      <c r="A315" s="1216"/>
      <c r="B315" s="1214"/>
      <c r="C315" s="1214"/>
      <c r="D315" s="1214"/>
      <c r="E315" s="1214"/>
      <c r="F315" s="1214"/>
      <c r="G315" s="1214"/>
      <c r="H315" s="809"/>
    </row>
    <row r="316" spans="1:8">
      <c r="A316" s="1198"/>
      <c r="B316" s="1198"/>
      <c r="C316" s="1198"/>
      <c r="D316" s="1198"/>
      <c r="E316" s="1198"/>
      <c r="F316" s="1198"/>
      <c r="G316" s="1198"/>
      <c r="H316" s="809"/>
    </row>
    <row r="317" spans="1:8">
      <c r="A317" s="777"/>
      <c r="B317" s="777"/>
      <c r="C317" s="777"/>
      <c r="D317" s="779"/>
      <c r="E317" s="777"/>
      <c r="F317" s="777"/>
      <c r="G317" s="777"/>
      <c r="H317" s="809"/>
    </row>
    <row r="318" spans="1:8">
      <c r="A318" s="1208"/>
      <c r="B318" s="1203"/>
      <c r="C318" s="1203"/>
      <c r="D318" s="1211"/>
      <c r="E318" s="1203"/>
      <c r="F318" s="1203"/>
      <c r="G318" s="1203"/>
      <c r="H318" s="809"/>
    </row>
    <row r="319" spans="1:8">
      <c r="A319" s="1200"/>
      <c r="B319" s="1214"/>
      <c r="C319" s="1214"/>
      <c r="D319" s="1214"/>
      <c r="E319" s="1214"/>
      <c r="F319" s="1214"/>
      <c r="G319" s="1214"/>
      <c r="H319" s="809"/>
    </row>
    <row r="320" spans="1:8">
      <c r="A320" s="1200"/>
      <c r="B320" s="1214"/>
      <c r="C320" s="1214"/>
      <c r="D320" s="1214"/>
      <c r="E320" s="1214"/>
      <c r="F320" s="1214"/>
      <c r="G320" s="1214"/>
      <c r="H320" s="809"/>
    </row>
    <row r="321" spans="1:8">
      <c r="A321" s="1200"/>
      <c r="B321" s="1214"/>
      <c r="C321" s="1214"/>
      <c r="D321" s="1214"/>
      <c r="E321" s="1214"/>
      <c r="F321" s="1214"/>
      <c r="G321" s="1214"/>
      <c r="H321" s="809"/>
    </row>
    <row r="322" spans="1:8">
      <c r="A322" s="1200"/>
      <c r="B322" s="1214"/>
      <c r="C322" s="1214"/>
      <c r="D322" s="1214"/>
      <c r="E322" s="1214"/>
      <c r="F322" s="1214"/>
      <c r="G322" s="1214"/>
      <c r="H322" s="809"/>
    </row>
    <row r="323" spans="1:8">
      <c r="A323" s="1200"/>
      <c r="B323" s="1214"/>
      <c r="C323" s="1214"/>
      <c r="D323" s="1214"/>
      <c r="E323" s="1214"/>
      <c r="F323" s="1214"/>
      <c r="G323" s="1214"/>
      <c r="H323" s="809"/>
    </row>
    <row r="324" spans="1:8">
      <c r="A324" s="1200"/>
      <c r="B324" s="1214"/>
      <c r="C324" s="1214"/>
      <c r="D324" s="1214"/>
      <c r="E324" s="1214"/>
      <c r="F324" s="1214"/>
      <c r="G324" s="1214"/>
      <c r="H324" s="809"/>
    </row>
    <row r="325" spans="1:8">
      <c r="A325" s="1200"/>
      <c r="B325" s="1214"/>
      <c r="C325" s="1214"/>
      <c r="D325" s="1214"/>
      <c r="E325" s="1214"/>
      <c r="F325" s="1214"/>
      <c r="G325" s="1214"/>
      <c r="H325" s="809"/>
    </row>
    <row r="326" spans="1:8">
      <c r="A326" s="1200"/>
      <c r="B326" s="1214"/>
      <c r="C326" s="1214"/>
      <c r="D326" s="1214"/>
      <c r="E326" s="1214"/>
      <c r="F326" s="1214"/>
      <c r="G326" s="1214"/>
      <c r="H326" s="809"/>
    </row>
    <row r="327" spans="1:8">
      <c r="A327" s="1200"/>
      <c r="B327" s="1214"/>
      <c r="C327" s="1214"/>
      <c r="D327" s="1214"/>
      <c r="E327" s="1214"/>
      <c r="F327" s="1214"/>
      <c r="G327" s="1214"/>
      <c r="H327" s="809"/>
    </row>
    <row r="328" spans="1:8">
      <c r="A328" s="1200"/>
      <c r="B328" s="1214"/>
      <c r="C328" s="1214"/>
      <c r="D328" s="1214"/>
      <c r="E328" s="1214"/>
      <c r="F328" s="1214"/>
      <c r="G328" s="1214"/>
      <c r="H328" s="809"/>
    </row>
    <row r="329" spans="1:8">
      <c r="A329" s="1200"/>
      <c r="B329" s="1214"/>
      <c r="C329" s="1214"/>
      <c r="D329" s="1214"/>
      <c r="E329" s="1214"/>
      <c r="F329" s="1214"/>
      <c r="G329" s="1214"/>
      <c r="H329" s="809"/>
    </row>
    <row r="330" spans="1:8">
      <c r="A330" s="1216"/>
      <c r="B330" s="1214"/>
      <c r="C330" s="1214"/>
      <c r="D330" s="1214"/>
      <c r="E330" s="1214"/>
      <c r="F330" s="1214"/>
      <c r="G330" s="1214"/>
      <c r="H330" s="809"/>
    </row>
    <row r="331" spans="1:8">
      <c r="A331" s="809"/>
      <c r="B331" s="809"/>
      <c r="C331" s="809"/>
      <c r="D331" s="809"/>
      <c r="E331" s="809"/>
      <c r="F331" s="809"/>
      <c r="G331" s="809"/>
      <c r="H331" s="809"/>
    </row>
    <row r="332" spans="1:8">
      <c r="A332" s="809"/>
      <c r="B332" s="809"/>
      <c r="C332" s="809"/>
      <c r="D332" s="809"/>
      <c r="E332" s="809"/>
      <c r="F332" s="809"/>
      <c r="G332" s="809"/>
      <c r="H332" s="809"/>
    </row>
    <row r="333" spans="1:8">
      <c r="A333" s="1201"/>
      <c r="B333" s="1201"/>
      <c r="C333" s="809"/>
      <c r="D333" s="809"/>
      <c r="E333" s="809"/>
      <c r="F333" s="809"/>
      <c r="G333" s="809"/>
      <c r="H333" s="809"/>
    </row>
    <row r="334" spans="1:8">
      <c r="A334" s="809"/>
      <c r="B334" s="809"/>
      <c r="C334" s="809"/>
      <c r="D334" s="809"/>
      <c r="E334" s="809"/>
      <c r="F334" s="809"/>
      <c r="G334" s="809"/>
      <c r="H334" s="809"/>
    </row>
    <row r="335" spans="1:8">
      <c r="A335" s="1208"/>
      <c r="B335" s="1203"/>
      <c r="C335" s="1203"/>
      <c r="D335" s="1211"/>
      <c r="E335" s="1203"/>
      <c r="F335" s="1203"/>
      <c r="G335" s="1203"/>
      <c r="H335" s="809"/>
    </row>
    <row r="336" spans="1:8">
      <c r="A336" s="1200"/>
      <c r="B336" s="1214"/>
      <c r="C336" s="1214"/>
      <c r="D336" s="1214"/>
      <c r="E336" s="1214"/>
      <c r="F336" s="1214"/>
      <c r="G336" s="1214"/>
      <c r="H336" s="809"/>
    </row>
    <row r="337" spans="1:8">
      <c r="A337" s="1200"/>
      <c r="B337" s="1214"/>
      <c r="C337" s="1214"/>
      <c r="D337" s="1214"/>
      <c r="E337" s="1214"/>
      <c r="F337" s="1214"/>
      <c r="G337" s="1214"/>
      <c r="H337" s="809"/>
    </row>
    <row r="338" spans="1:8">
      <c r="A338" s="1200"/>
      <c r="B338" s="1214"/>
      <c r="C338" s="1214"/>
      <c r="D338" s="1214"/>
      <c r="E338" s="1214"/>
      <c r="F338" s="1214"/>
      <c r="G338" s="1214"/>
      <c r="H338" s="809"/>
    </row>
    <row r="339" spans="1:8">
      <c r="A339" s="1200"/>
      <c r="B339" s="1214"/>
      <c r="C339" s="1214"/>
      <c r="D339" s="1214"/>
      <c r="E339" s="1214"/>
      <c r="F339" s="1214"/>
      <c r="G339" s="1214"/>
      <c r="H339" s="809"/>
    </row>
    <row r="340" spans="1:8">
      <c r="A340" s="1200"/>
      <c r="B340" s="1214"/>
      <c r="C340" s="1214"/>
      <c r="D340" s="1214"/>
      <c r="E340" s="1214"/>
      <c r="F340" s="1214"/>
      <c r="G340" s="1214"/>
      <c r="H340" s="809"/>
    </row>
    <row r="341" spans="1:8">
      <c r="A341" s="1200"/>
      <c r="B341" s="1214"/>
      <c r="C341" s="1214"/>
      <c r="D341" s="1214"/>
      <c r="E341" s="1214"/>
      <c r="F341" s="1214"/>
      <c r="G341" s="1214"/>
      <c r="H341" s="809"/>
    </row>
    <row r="342" spans="1:8">
      <c r="A342" s="1200"/>
      <c r="B342" s="1214"/>
      <c r="C342" s="1214"/>
      <c r="D342" s="1214"/>
      <c r="E342" s="1214"/>
      <c r="F342" s="1214"/>
      <c r="G342" s="1214"/>
      <c r="H342" s="809"/>
    </row>
    <row r="343" spans="1:8">
      <c r="A343" s="1200"/>
      <c r="B343" s="1214"/>
      <c r="C343" s="1214"/>
      <c r="D343" s="1214"/>
      <c r="E343" s="1214"/>
      <c r="F343" s="1214"/>
      <c r="G343" s="1214"/>
      <c r="H343" s="809"/>
    </row>
    <row r="344" spans="1:8">
      <c r="A344" s="1200"/>
      <c r="B344" s="1214"/>
      <c r="C344" s="1214"/>
      <c r="D344" s="1214"/>
      <c r="E344" s="1214"/>
      <c r="F344" s="1214"/>
      <c r="G344" s="1214"/>
      <c r="H344" s="809"/>
    </row>
    <row r="345" spans="1:8">
      <c r="A345" s="1200"/>
      <c r="B345" s="1214"/>
      <c r="C345" s="1214"/>
      <c r="D345" s="1214"/>
      <c r="E345" s="1214"/>
      <c r="F345" s="1214"/>
      <c r="G345" s="1214"/>
      <c r="H345" s="809"/>
    </row>
    <row r="346" spans="1:8">
      <c r="A346" s="1200"/>
      <c r="B346" s="1214"/>
      <c r="C346" s="1214"/>
      <c r="D346" s="1214"/>
      <c r="E346" s="1214"/>
      <c r="F346" s="1214"/>
      <c r="G346" s="1214"/>
      <c r="H346" s="809"/>
    </row>
    <row r="347" spans="1:8">
      <c r="A347" s="1216"/>
      <c r="B347" s="1214"/>
      <c r="C347" s="1214"/>
      <c r="D347" s="1214"/>
      <c r="E347" s="1214"/>
      <c r="F347" s="1214"/>
      <c r="G347" s="1214"/>
      <c r="H347" s="809"/>
    </row>
    <row r="348" spans="1:8">
      <c r="A348" s="1198"/>
      <c r="B348" s="1198"/>
      <c r="C348" s="1198"/>
      <c r="D348" s="1198"/>
      <c r="E348" s="1198"/>
      <c r="F348" s="1198"/>
      <c r="G348" s="1198"/>
      <c r="H348" s="809"/>
    </row>
    <row r="349" spans="1:8">
      <c r="A349" s="777"/>
      <c r="B349" s="777"/>
      <c r="C349" s="777"/>
      <c r="D349" s="779"/>
      <c r="E349" s="777"/>
      <c r="F349" s="777"/>
      <c r="G349" s="777"/>
      <c r="H349" s="809"/>
    </row>
    <row r="350" spans="1:8">
      <c r="A350" s="1208"/>
      <c r="B350" s="1203"/>
      <c r="C350" s="1203"/>
      <c r="D350" s="1211"/>
      <c r="E350" s="1203"/>
      <c r="F350" s="1203"/>
      <c r="G350" s="1203"/>
      <c r="H350" s="809"/>
    </row>
    <row r="351" spans="1:8">
      <c r="A351" s="1200"/>
      <c r="B351" s="1214"/>
      <c r="C351" s="1214"/>
      <c r="D351" s="1214"/>
      <c r="E351" s="1214"/>
      <c r="F351" s="1214"/>
      <c r="G351" s="1214"/>
      <c r="H351" s="809"/>
    </row>
    <row r="352" spans="1:8">
      <c r="A352" s="1200"/>
      <c r="B352" s="1214"/>
      <c r="C352" s="1214"/>
      <c r="D352" s="1214"/>
      <c r="E352" s="1214"/>
      <c r="F352" s="1214"/>
      <c r="G352" s="1214"/>
      <c r="H352" s="809"/>
    </row>
    <row r="353" spans="1:8">
      <c r="A353" s="1200"/>
      <c r="B353" s="1214"/>
      <c r="C353" s="1214"/>
      <c r="D353" s="1214"/>
      <c r="E353" s="1214"/>
      <c r="F353" s="1214"/>
      <c r="G353" s="1214"/>
      <c r="H353" s="809"/>
    </row>
    <row r="354" spans="1:8">
      <c r="A354" s="1200"/>
      <c r="B354" s="1214"/>
      <c r="C354" s="1214"/>
      <c r="D354" s="1214"/>
      <c r="E354" s="1214"/>
      <c r="F354" s="1214"/>
      <c r="G354" s="1214"/>
      <c r="H354" s="809"/>
    </row>
    <row r="355" spans="1:8">
      <c r="A355" s="1200"/>
      <c r="B355" s="1214"/>
      <c r="C355" s="1214"/>
      <c r="D355" s="1214"/>
      <c r="E355" s="1214"/>
      <c r="F355" s="1214"/>
      <c r="G355" s="1214"/>
      <c r="H355" s="809"/>
    </row>
    <row r="356" spans="1:8">
      <c r="A356" s="1200"/>
      <c r="B356" s="1214"/>
      <c r="C356" s="1214"/>
      <c r="D356" s="1214"/>
      <c r="E356" s="1214"/>
      <c r="F356" s="1214"/>
      <c r="G356" s="1214"/>
      <c r="H356" s="809"/>
    </row>
    <row r="357" spans="1:8">
      <c r="A357" s="1200"/>
      <c r="B357" s="1214"/>
      <c r="C357" s="1214"/>
      <c r="D357" s="1214"/>
      <c r="E357" s="1214"/>
      <c r="F357" s="1214"/>
      <c r="G357" s="1214"/>
      <c r="H357" s="809"/>
    </row>
    <row r="358" spans="1:8">
      <c r="A358" s="1200"/>
      <c r="B358" s="1214"/>
      <c r="C358" s="1214"/>
      <c r="D358" s="1214"/>
      <c r="E358" s="1214"/>
      <c r="F358" s="1214"/>
      <c r="G358" s="1214"/>
      <c r="H358" s="809"/>
    </row>
    <row r="359" spans="1:8">
      <c r="A359" s="1200"/>
      <c r="B359" s="1214"/>
      <c r="C359" s="1214"/>
      <c r="D359" s="1214"/>
      <c r="E359" s="1214"/>
      <c r="F359" s="1214"/>
      <c r="G359" s="1214"/>
      <c r="H359" s="809"/>
    </row>
    <row r="360" spans="1:8">
      <c r="A360" s="1200"/>
      <c r="B360" s="1214"/>
      <c r="C360" s="1214"/>
      <c r="D360" s="1214"/>
      <c r="E360" s="1214"/>
      <c r="F360" s="1214"/>
      <c r="G360" s="1214"/>
      <c r="H360" s="809"/>
    </row>
    <row r="361" spans="1:8">
      <c r="A361" s="1200"/>
      <c r="B361" s="1214"/>
      <c r="C361" s="1214"/>
      <c r="D361" s="1214"/>
      <c r="E361" s="1214"/>
      <c r="F361" s="1214"/>
      <c r="G361" s="1214"/>
      <c r="H361" s="809"/>
    </row>
    <row r="362" spans="1:8">
      <c r="A362" s="1216"/>
      <c r="B362" s="1214"/>
      <c r="C362" s="1214"/>
      <c r="D362" s="1214"/>
      <c r="E362" s="1214"/>
      <c r="F362" s="1214"/>
      <c r="G362" s="1214"/>
      <c r="H362" s="809"/>
    </row>
    <row r="363" spans="1:8">
      <c r="A363" s="809"/>
      <c r="B363" s="809"/>
      <c r="C363" s="809"/>
      <c r="D363" s="809"/>
      <c r="E363" s="809"/>
      <c r="F363" s="809"/>
      <c r="G363" s="809"/>
      <c r="H363" s="809"/>
    </row>
    <row r="364" spans="1:8">
      <c r="A364" s="809"/>
      <c r="B364" s="809"/>
      <c r="C364" s="809"/>
      <c r="D364" s="809"/>
      <c r="E364" s="809"/>
      <c r="F364" s="809"/>
      <c r="G364" s="809"/>
      <c r="H364" s="809"/>
    </row>
    <row r="365" spans="1:8">
      <c r="A365" s="777"/>
      <c r="B365" s="777"/>
      <c r="C365" s="777"/>
      <c r="D365" s="779"/>
      <c r="E365" s="777"/>
      <c r="F365" s="777"/>
      <c r="G365" s="777"/>
      <c r="H365" s="809"/>
    </row>
    <row r="366" spans="1:8">
      <c r="A366" s="1208"/>
      <c r="B366" s="1203"/>
      <c r="C366" s="1203"/>
      <c r="D366" s="1211"/>
      <c r="E366" s="1203"/>
      <c r="F366" s="1203"/>
      <c r="G366" s="1203"/>
      <c r="H366" s="809"/>
    </row>
    <row r="367" spans="1:8">
      <c r="A367" s="1200"/>
      <c r="B367" s="1199"/>
      <c r="C367" s="1199"/>
      <c r="D367" s="1199"/>
      <c r="E367" s="1199"/>
      <c r="F367" s="1199"/>
      <c r="G367" s="1199"/>
      <c r="H367" s="809"/>
    </row>
    <row r="368" spans="1:8">
      <c r="A368" s="1200"/>
      <c r="B368" s="1199"/>
      <c r="C368" s="1199"/>
      <c r="D368" s="1199"/>
      <c r="E368" s="1199"/>
      <c r="F368" s="1199"/>
      <c r="G368" s="1199"/>
      <c r="H368" s="809"/>
    </row>
    <row r="369" spans="1:8">
      <c r="A369" s="1200"/>
      <c r="B369" s="1199"/>
      <c r="C369" s="1199"/>
      <c r="D369" s="1199"/>
      <c r="E369" s="1199"/>
      <c r="F369" s="1199"/>
      <c r="G369" s="1199"/>
      <c r="H369" s="809"/>
    </row>
    <row r="370" spans="1:8">
      <c r="A370" s="1200"/>
      <c r="B370" s="1199"/>
      <c r="C370" s="1199"/>
      <c r="D370" s="1199"/>
      <c r="E370" s="1199"/>
      <c r="F370" s="1199"/>
      <c r="G370" s="1199"/>
      <c r="H370" s="809"/>
    </row>
    <row r="371" spans="1:8">
      <c r="A371" s="1200"/>
      <c r="B371" s="1199"/>
      <c r="C371" s="1199"/>
      <c r="D371" s="1199"/>
      <c r="E371" s="1199"/>
      <c r="F371" s="1199"/>
      <c r="G371" s="1199"/>
      <c r="H371" s="809"/>
    </row>
    <row r="372" spans="1:8">
      <c r="A372" s="1200"/>
      <c r="B372" s="1199"/>
      <c r="C372" s="1199"/>
      <c r="D372" s="1199"/>
      <c r="E372" s="1199"/>
      <c r="F372" s="1199"/>
      <c r="G372" s="1199"/>
      <c r="H372" s="809"/>
    </row>
    <row r="373" spans="1:8">
      <c r="A373" s="1200"/>
      <c r="B373" s="1199"/>
      <c r="C373" s="1199"/>
      <c r="D373" s="1199"/>
      <c r="E373" s="1199"/>
      <c r="F373" s="1199"/>
      <c r="G373" s="1199"/>
      <c r="H373" s="809"/>
    </row>
    <row r="374" spans="1:8">
      <c r="A374" s="1200"/>
      <c r="B374" s="1199"/>
      <c r="C374" s="1199"/>
      <c r="D374" s="1199"/>
      <c r="E374" s="1199"/>
      <c r="F374" s="1199"/>
      <c r="G374" s="1199"/>
      <c r="H374" s="809"/>
    </row>
    <row r="375" spans="1:8">
      <c r="A375" s="1200"/>
      <c r="B375" s="1199"/>
      <c r="C375" s="1199"/>
      <c r="D375" s="1199"/>
      <c r="E375" s="1199"/>
      <c r="F375" s="1199"/>
      <c r="G375" s="1199"/>
      <c r="H375" s="809"/>
    </row>
    <row r="376" spans="1:8">
      <c r="A376" s="1200"/>
      <c r="B376" s="1199"/>
      <c r="C376" s="1199"/>
      <c r="D376" s="1199"/>
      <c r="E376" s="1199"/>
      <c r="F376" s="1199"/>
      <c r="G376" s="1199"/>
      <c r="H376" s="809"/>
    </row>
    <row r="377" spans="1:8">
      <c r="A377" s="1200"/>
      <c r="B377" s="1199"/>
      <c r="C377" s="1199"/>
      <c r="D377" s="1199"/>
      <c r="E377" s="1199"/>
      <c r="F377" s="1199"/>
      <c r="G377" s="1199"/>
      <c r="H377" s="809"/>
    </row>
    <row r="378" spans="1:8">
      <c r="A378" s="1216"/>
      <c r="B378" s="1199"/>
      <c r="C378" s="1199"/>
      <c r="D378" s="1199"/>
      <c r="E378" s="1199"/>
      <c r="F378" s="1199"/>
      <c r="G378" s="1199"/>
      <c r="H378" s="809"/>
    </row>
    <row r="379" spans="1:8">
      <c r="A379" s="1198"/>
      <c r="B379" s="1198"/>
      <c r="C379" s="1198"/>
      <c r="D379" s="1198"/>
      <c r="E379" s="1198"/>
      <c r="F379" s="1198"/>
      <c r="G379" s="1198"/>
      <c r="H379" s="809"/>
    </row>
    <row r="380" spans="1:8">
      <c r="A380" s="777"/>
      <c r="B380" s="777"/>
      <c r="C380" s="777"/>
      <c r="D380" s="779"/>
      <c r="E380" s="777"/>
      <c r="F380" s="777"/>
      <c r="G380" s="777"/>
      <c r="H380" s="809"/>
    </row>
    <row r="381" spans="1:8">
      <c r="A381" s="1208"/>
      <c r="B381" s="1203"/>
      <c r="C381" s="1203"/>
      <c r="D381" s="1211"/>
      <c r="E381" s="1203"/>
      <c r="F381" s="1203"/>
      <c r="G381" s="1203"/>
      <c r="H381" s="809"/>
    </row>
    <row r="382" spans="1:8">
      <c r="A382" s="1200"/>
      <c r="B382" s="1199"/>
      <c r="C382" s="1199"/>
      <c r="D382" s="1199"/>
      <c r="E382" s="1199"/>
      <c r="F382" s="1199"/>
      <c r="G382" s="1199"/>
      <c r="H382" s="809"/>
    </row>
    <row r="383" spans="1:8">
      <c r="A383" s="1200"/>
      <c r="B383" s="1199"/>
      <c r="C383" s="1199"/>
      <c r="D383" s="1199"/>
      <c r="E383" s="1199"/>
      <c r="F383" s="1199"/>
      <c r="G383" s="1199"/>
      <c r="H383" s="809"/>
    </row>
    <row r="384" spans="1:8">
      <c r="A384" s="1200"/>
      <c r="B384" s="1199"/>
      <c r="C384" s="1199"/>
      <c r="D384" s="1199"/>
      <c r="E384" s="1199"/>
      <c r="F384" s="1199"/>
      <c r="G384" s="1199"/>
      <c r="H384" s="809"/>
    </row>
    <row r="385" spans="1:8">
      <c r="A385" s="1200"/>
      <c r="B385" s="1199"/>
      <c r="C385" s="1199"/>
      <c r="D385" s="1199"/>
      <c r="E385" s="1199"/>
      <c r="F385" s="1199"/>
      <c r="G385" s="1199"/>
      <c r="H385" s="809"/>
    </row>
    <row r="386" spans="1:8">
      <c r="A386" s="1200"/>
      <c r="B386" s="1199"/>
      <c r="C386" s="1199"/>
      <c r="D386" s="1199"/>
      <c r="E386" s="1199"/>
      <c r="F386" s="1199"/>
      <c r="G386" s="1199"/>
      <c r="H386" s="809"/>
    </row>
    <row r="387" spans="1:8">
      <c r="A387" s="1200"/>
      <c r="B387" s="1199"/>
      <c r="C387" s="1199"/>
      <c r="D387" s="1199"/>
      <c r="E387" s="1199"/>
      <c r="F387" s="1199"/>
      <c r="G387" s="1199"/>
      <c r="H387" s="809"/>
    </row>
    <row r="388" spans="1:8">
      <c r="A388" s="1200"/>
      <c r="B388" s="1199"/>
      <c r="C388" s="1199"/>
      <c r="D388" s="1199"/>
      <c r="E388" s="1199"/>
      <c r="F388" s="1199"/>
      <c r="G388" s="1199"/>
      <c r="H388" s="809"/>
    </row>
    <row r="389" spans="1:8">
      <c r="A389" s="1200"/>
      <c r="B389" s="1199"/>
      <c r="C389" s="1199"/>
      <c r="D389" s="1199"/>
      <c r="E389" s="1199"/>
      <c r="F389" s="1199"/>
      <c r="G389" s="1199"/>
      <c r="H389" s="809"/>
    </row>
    <row r="390" spans="1:8">
      <c r="A390" s="1200"/>
      <c r="B390" s="1199"/>
      <c r="C390" s="1199"/>
      <c r="D390" s="1199"/>
      <c r="E390" s="1199"/>
      <c r="F390" s="1199"/>
      <c r="G390" s="1199"/>
      <c r="H390" s="809"/>
    </row>
    <row r="391" spans="1:8">
      <c r="A391" s="1200"/>
      <c r="B391" s="1199"/>
      <c r="C391" s="1199"/>
      <c r="D391" s="1199"/>
      <c r="E391" s="1199"/>
      <c r="F391" s="1199"/>
      <c r="G391" s="1199"/>
      <c r="H391" s="809"/>
    </row>
    <row r="392" spans="1:8">
      <c r="A392" s="1200"/>
      <c r="B392" s="1199"/>
      <c r="C392" s="1199"/>
      <c r="D392" s="1199"/>
      <c r="E392" s="1199"/>
      <c r="F392" s="1199"/>
      <c r="G392" s="1199"/>
      <c r="H392" s="809"/>
    </row>
    <row r="393" spans="1:8">
      <c r="A393" s="1216"/>
      <c r="B393" s="1199"/>
      <c r="C393" s="1199"/>
      <c r="D393" s="1199"/>
      <c r="E393" s="1199"/>
      <c r="F393" s="1199"/>
      <c r="G393" s="1199"/>
      <c r="H393" s="809"/>
    </row>
    <row r="394" spans="1:8">
      <c r="A394" s="809"/>
      <c r="B394" s="809"/>
      <c r="C394" s="809"/>
      <c r="D394" s="809"/>
      <c r="E394" s="809"/>
      <c r="F394" s="809"/>
      <c r="G394" s="809"/>
      <c r="H394" s="809"/>
    </row>
    <row r="395" spans="1:8">
      <c r="A395" s="809"/>
      <c r="B395" s="809"/>
      <c r="C395" s="809"/>
      <c r="D395" s="809"/>
      <c r="E395" s="809"/>
      <c r="F395" s="809"/>
      <c r="G395" s="809"/>
      <c r="H395" s="809"/>
    </row>
    <row r="396" spans="1:8">
      <c r="A396" s="809"/>
      <c r="B396" s="809"/>
      <c r="C396" s="809"/>
      <c r="D396" s="809"/>
      <c r="E396" s="809"/>
      <c r="F396" s="809"/>
      <c r="G396" s="809"/>
      <c r="H396" s="809"/>
    </row>
    <row r="397" spans="1:8">
      <c r="A397" s="809"/>
      <c r="B397" s="809"/>
      <c r="C397" s="809"/>
      <c r="D397" s="809"/>
      <c r="E397" s="809"/>
      <c r="F397" s="809"/>
      <c r="G397" s="809"/>
      <c r="H397" s="809"/>
    </row>
    <row r="398" spans="1:8">
      <c r="A398" s="809"/>
      <c r="B398" s="809"/>
      <c r="C398" s="809"/>
      <c r="D398" s="809"/>
      <c r="E398" s="809"/>
      <c r="F398" s="809"/>
      <c r="G398" s="809"/>
      <c r="H398" s="809"/>
    </row>
    <row r="399" spans="1:8">
      <c r="A399" s="809"/>
      <c r="B399" s="809"/>
      <c r="C399" s="809"/>
      <c r="D399" s="809"/>
      <c r="E399" s="809"/>
      <c r="F399" s="809"/>
      <c r="G399" s="809"/>
      <c r="H399" s="809"/>
    </row>
    <row r="400" spans="1:8">
      <c r="A400" s="809"/>
      <c r="B400" s="809"/>
      <c r="C400" s="809"/>
      <c r="D400" s="809"/>
      <c r="E400" s="809"/>
      <c r="F400" s="809"/>
      <c r="G400" s="809"/>
      <c r="H400" s="809"/>
    </row>
    <row r="401" spans="1:8">
      <c r="A401" s="809"/>
      <c r="B401" s="809"/>
      <c r="C401" s="809"/>
      <c r="D401" s="809"/>
      <c r="E401" s="809"/>
      <c r="F401" s="809"/>
      <c r="G401" s="809"/>
      <c r="H401" s="809"/>
    </row>
    <row r="402" spans="1:8">
      <c r="A402" s="809"/>
      <c r="B402" s="809"/>
      <c r="C402" s="809"/>
      <c r="D402" s="809"/>
      <c r="E402" s="809"/>
      <c r="F402" s="809"/>
      <c r="G402" s="809"/>
      <c r="H402" s="809"/>
    </row>
    <row r="403" spans="1:8">
      <c r="A403" s="809"/>
      <c r="B403" s="809"/>
      <c r="C403" s="809"/>
      <c r="D403" s="809"/>
      <c r="E403" s="809"/>
      <c r="F403" s="809"/>
      <c r="G403" s="809"/>
      <c r="H403" s="809"/>
    </row>
    <row r="404" spans="1:8">
      <c r="A404" s="809"/>
      <c r="B404" s="809"/>
      <c r="C404" s="809"/>
      <c r="D404" s="809"/>
      <c r="E404" s="809"/>
      <c r="F404" s="809"/>
      <c r="G404" s="809"/>
      <c r="H404" s="809"/>
    </row>
    <row r="405" spans="1:8">
      <c r="A405" s="809"/>
      <c r="B405" s="809"/>
      <c r="C405" s="809"/>
      <c r="D405" s="809"/>
      <c r="E405" s="809"/>
      <c r="F405" s="809"/>
      <c r="G405" s="809"/>
      <c r="H405" s="809"/>
    </row>
    <row r="406" spans="1:8">
      <c r="A406" s="809"/>
      <c r="B406" s="809"/>
      <c r="C406" s="809"/>
      <c r="D406" s="809"/>
      <c r="E406" s="809"/>
      <c r="F406" s="809"/>
      <c r="G406" s="809"/>
      <c r="H406" s="809"/>
    </row>
    <row r="407" spans="1:8">
      <c r="A407" s="809"/>
      <c r="B407" s="809"/>
      <c r="C407" s="809"/>
      <c r="D407" s="809"/>
      <c r="E407" s="809"/>
      <c r="F407" s="809"/>
      <c r="G407" s="809"/>
      <c r="H407" s="809"/>
    </row>
    <row r="408" spans="1:8">
      <c r="A408" s="809"/>
      <c r="B408" s="809"/>
      <c r="C408" s="809"/>
      <c r="D408" s="809"/>
      <c r="E408" s="809"/>
      <c r="F408" s="809"/>
      <c r="G408" s="809"/>
      <c r="H408" s="809"/>
    </row>
    <row r="409" spans="1:8">
      <c r="A409" s="809"/>
      <c r="B409" s="809"/>
      <c r="C409" s="809"/>
      <c r="D409" s="809"/>
      <c r="E409" s="809"/>
      <c r="F409" s="809"/>
      <c r="G409" s="809"/>
      <c r="H409" s="809"/>
    </row>
    <row r="410" spans="1:8">
      <c r="A410" s="809"/>
      <c r="B410" s="809"/>
      <c r="C410" s="809"/>
      <c r="D410" s="809"/>
      <c r="E410" s="809"/>
      <c r="F410" s="809"/>
      <c r="G410" s="809"/>
      <c r="H410" s="809"/>
    </row>
    <row r="411" spans="1:8">
      <c r="A411" s="809"/>
      <c r="B411" s="809"/>
      <c r="C411" s="809"/>
      <c r="D411" s="809"/>
      <c r="E411" s="809"/>
      <c r="F411" s="809"/>
      <c r="G411" s="809"/>
      <c r="H411" s="809"/>
    </row>
    <row r="412" spans="1:8">
      <c r="A412" s="809"/>
      <c r="B412" s="809"/>
      <c r="C412" s="809"/>
      <c r="D412" s="809"/>
      <c r="E412" s="809"/>
      <c r="F412" s="809"/>
      <c r="G412" s="809"/>
      <c r="H412" s="809"/>
    </row>
    <row r="413" spans="1:8">
      <c r="A413" s="809"/>
      <c r="B413" s="809"/>
      <c r="C413" s="809"/>
      <c r="D413" s="809"/>
      <c r="E413" s="809"/>
      <c r="F413" s="809"/>
      <c r="G413" s="809"/>
      <c r="H413" s="809"/>
    </row>
    <row r="414" spans="1:8">
      <c r="A414" s="809"/>
      <c r="B414" s="809"/>
      <c r="C414" s="809"/>
      <c r="D414" s="809"/>
      <c r="E414" s="809"/>
      <c r="F414" s="809"/>
      <c r="G414" s="809"/>
      <c r="H414" s="809"/>
    </row>
    <row r="415" spans="1:8">
      <c r="A415" s="809"/>
      <c r="B415" s="809"/>
      <c r="C415" s="809"/>
      <c r="D415" s="809"/>
      <c r="E415" s="809"/>
      <c r="F415" s="809"/>
      <c r="G415" s="809"/>
      <c r="H415" s="809"/>
    </row>
    <row r="416" spans="1:8">
      <c r="A416" s="809"/>
      <c r="B416" s="809"/>
      <c r="C416" s="809"/>
      <c r="D416" s="809"/>
      <c r="E416" s="809"/>
      <c r="F416" s="809"/>
      <c r="G416" s="809"/>
      <c r="H416" s="809"/>
    </row>
    <row r="417" spans="1:8">
      <c r="A417" s="809"/>
      <c r="B417" s="809"/>
      <c r="C417" s="809"/>
      <c r="D417" s="809"/>
      <c r="E417" s="809"/>
      <c r="F417" s="809"/>
      <c r="G417" s="809"/>
      <c r="H417" s="809"/>
    </row>
    <row r="418" spans="1:8">
      <c r="A418" s="809"/>
      <c r="B418" s="809"/>
      <c r="C418" s="809"/>
      <c r="D418" s="809"/>
      <c r="E418" s="809"/>
      <c r="F418" s="809"/>
      <c r="G418" s="809"/>
      <c r="H418" s="809"/>
    </row>
    <row r="419" spans="1:8">
      <c r="A419" s="809"/>
      <c r="B419" s="809"/>
      <c r="C419" s="809"/>
      <c r="D419" s="809"/>
      <c r="E419" s="809"/>
      <c r="F419" s="809"/>
      <c r="G419" s="809"/>
      <c r="H419" s="809"/>
    </row>
    <row r="420" spans="1:8">
      <c r="A420" s="809"/>
      <c r="B420" s="809"/>
      <c r="C420" s="809"/>
      <c r="D420" s="809"/>
      <c r="E420" s="809"/>
      <c r="F420" s="809"/>
      <c r="G420" s="809"/>
      <c r="H420" s="809"/>
    </row>
    <row r="421" spans="1:8">
      <c r="A421" s="809"/>
      <c r="B421" s="809"/>
      <c r="C421" s="809"/>
      <c r="D421" s="809"/>
      <c r="E421" s="809"/>
      <c r="F421" s="809"/>
      <c r="G421" s="809"/>
      <c r="H421" s="809"/>
    </row>
    <row r="422" spans="1:8">
      <c r="A422" s="809"/>
      <c r="B422" s="809"/>
      <c r="C422" s="809"/>
      <c r="D422" s="809"/>
      <c r="E422" s="809"/>
      <c r="F422" s="809"/>
      <c r="G422" s="809"/>
      <c r="H422" s="809"/>
    </row>
    <row r="423" spans="1:8">
      <c r="A423" s="809"/>
      <c r="B423" s="809"/>
      <c r="C423" s="809"/>
      <c r="D423" s="809"/>
      <c r="E423" s="809"/>
      <c r="F423" s="809"/>
      <c r="G423" s="809"/>
      <c r="H423" s="809"/>
    </row>
    <row r="424" spans="1:8">
      <c r="A424" s="809"/>
      <c r="B424" s="809"/>
      <c r="C424" s="809"/>
      <c r="D424" s="809"/>
      <c r="E424" s="809"/>
      <c r="F424" s="809"/>
      <c r="G424" s="809"/>
      <c r="H424" s="809"/>
    </row>
    <row r="425" spans="1:8">
      <c r="A425" s="809"/>
      <c r="B425" s="809"/>
      <c r="C425" s="809"/>
      <c r="D425" s="809"/>
      <c r="E425" s="809"/>
      <c r="F425" s="809"/>
      <c r="G425" s="809"/>
      <c r="H425" s="809"/>
    </row>
    <row r="426" spans="1:8">
      <c r="A426" s="809"/>
      <c r="B426" s="809"/>
      <c r="C426" s="809"/>
      <c r="D426" s="809"/>
      <c r="E426" s="809"/>
      <c r="F426" s="809"/>
      <c r="G426" s="809"/>
      <c r="H426" s="809"/>
    </row>
    <row r="427" spans="1:8">
      <c r="A427" s="809"/>
      <c r="B427" s="809"/>
      <c r="C427" s="809"/>
      <c r="D427" s="809"/>
      <c r="E427" s="809"/>
      <c r="F427" s="809"/>
      <c r="G427" s="809"/>
      <c r="H427" s="809"/>
    </row>
    <row r="428" spans="1:8">
      <c r="A428" s="809"/>
      <c r="B428" s="809"/>
      <c r="C428" s="809"/>
      <c r="D428" s="809"/>
      <c r="E428" s="809"/>
      <c r="F428" s="809"/>
      <c r="G428" s="809"/>
      <c r="H428" s="809"/>
    </row>
    <row r="429" spans="1:8">
      <c r="A429" s="809"/>
      <c r="B429" s="809"/>
      <c r="C429" s="809"/>
      <c r="D429" s="809"/>
      <c r="E429" s="809"/>
      <c r="F429" s="809"/>
      <c r="G429" s="809"/>
      <c r="H429" s="809"/>
    </row>
    <row r="430" spans="1:8">
      <c r="A430" s="809"/>
      <c r="B430" s="809"/>
      <c r="C430" s="809"/>
      <c r="D430" s="809"/>
      <c r="E430" s="809"/>
      <c r="F430" s="809"/>
      <c r="G430" s="809"/>
      <c r="H430" s="809"/>
    </row>
    <row r="431" spans="1:8">
      <c r="A431" s="809"/>
      <c r="B431" s="809"/>
      <c r="C431" s="809"/>
      <c r="D431" s="809"/>
      <c r="E431" s="809"/>
      <c r="F431" s="809"/>
      <c r="G431" s="809"/>
      <c r="H431" s="809"/>
    </row>
    <row r="432" spans="1:8">
      <c r="A432" s="809"/>
      <c r="B432" s="809"/>
      <c r="C432" s="809"/>
      <c r="D432" s="809"/>
      <c r="E432" s="809"/>
      <c r="F432" s="809"/>
      <c r="G432" s="809"/>
      <c r="H432" s="809"/>
    </row>
    <row r="433" spans="1:8">
      <c r="A433" s="809"/>
      <c r="B433" s="809"/>
      <c r="C433" s="809"/>
      <c r="D433" s="809"/>
      <c r="E433" s="809"/>
      <c r="F433" s="809"/>
      <c r="G433" s="809"/>
      <c r="H433" s="809"/>
    </row>
    <row r="434" spans="1:8">
      <c r="A434" s="809"/>
      <c r="B434" s="809"/>
      <c r="C434" s="809"/>
      <c r="D434" s="809"/>
      <c r="E434" s="809"/>
      <c r="F434" s="809"/>
      <c r="G434" s="809"/>
      <c r="H434" s="809"/>
    </row>
    <row r="435" spans="1:8">
      <c r="A435" s="809"/>
      <c r="B435" s="809"/>
      <c r="C435" s="809"/>
      <c r="D435" s="809"/>
      <c r="E435" s="809"/>
      <c r="F435" s="809"/>
      <c r="G435" s="809"/>
      <c r="H435" s="809"/>
    </row>
    <row r="436" spans="1:8">
      <c r="A436" s="809"/>
      <c r="B436" s="809"/>
      <c r="C436" s="809"/>
      <c r="D436" s="809"/>
      <c r="E436" s="809"/>
      <c r="F436" s="809"/>
      <c r="G436" s="809"/>
      <c r="H436" s="809"/>
    </row>
    <row r="437" spans="1:8">
      <c r="A437" s="809"/>
      <c r="B437" s="809"/>
      <c r="C437" s="809"/>
      <c r="D437" s="809"/>
      <c r="E437" s="809"/>
      <c r="F437" s="809"/>
      <c r="G437" s="809"/>
      <c r="H437" s="809"/>
    </row>
    <row r="438" spans="1:8">
      <c r="A438" s="809"/>
      <c r="B438" s="809"/>
      <c r="C438" s="809"/>
      <c r="D438" s="809"/>
      <c r="E438" s="809"/>
      <c r="F438" s="809"/>
      <c r="G438" s="809"/>
      <c r="H438" s="809"/>
    </row>
    <row r="439" spans="1:8">
      <c r="A439" s="809"/>
      <c r="B439" s="809"/>
      <c r="C439" s="809"/>
      <c r="D439" s="809"/>
      <c r="E439" s="809"/>
      <c r="F439" s="809"/>
      <c r="G439" s="809"/>
      <c r="H439" s="809"/>
    </row>
    <row r="440" spans="1:8">
      <c r="A440" s="809"/>
      <c r="B440" s="809"/>
      <c r="C440" s="809"/>
      <c r="D440" s="809"/>
      <c r="E440" s="809"/>
      <c r="F440" s="809"/>
      <c r="G440" s="809"/>
      <c r="H440" s="809"/>
    </row>
    <row r="441" spans="1:8">
      <c r="A441" s="809"/>
      <c r="B441" s="809"/>
      <c r="C441" s="809"/>
      <c r="D441" s="809"/>
      <c r="E441" s="809"/>
      <c r="F441" s="809"/>
      <c r="G441" s="809"/>
      <c r="H441" s="809"/>
    </row>
    <row r="442" spans="1:8">
      <c r="A442" s="809"/>
      <c r="B442" s="809"/>
      <c r="C442" s="809"/>
      <c r="D442" s="809"/>
      <c r="E442" s="809"/>
      <c r="F442" s="809"/>
      <c r="G442" s="809"/>
      <c r="H442" s="809"/>
    </row>
    <row r="443" spans="1:8">
      <c r="A443" s="809"/>
      <c r="B443" s="809"/>
      <c r="C443" s="809"/>
      <c r="D443" s="809"/>
      <c r="E443" s="809"/>
      <c r="F443" s="809"/>
      <c r="G443" s="809"/>
      <c r="H443" s="809"/>
    </row>
    <row r="444" spans="1:8">
      <c r="A444" s="809"/>
      <c r="B444" s="809"/>
      <c r="C444" s="809"/>
      <c r="D444" s="809"/>
      <c r="E444" s="809"/>
      <c r="F444" s="809"/>
      <c r="G444" s="809"/>
      <c r="H444" s="809"/>
    </row>
    <row r="445" spans="1:8">
      <c r="A445" s="809"/>
      <c r="B445" s="809"/>
      <c r="C445" s="809"/>
      <c r="D445" s="809"/>
      <c r="E445" s="809"/>
      <c r="F445" s="809"/>
      <c r="G445" s="809"/>
      <c r="H445" s="809"/>
    </row>
    <row r="446" spans="1:8">
      <c r="A446" s="809"/>
      <c r="B446" s="809"/>
      <c r="C446" s="809"/>
      <c r="D446" s="809"/>
      <c r="E446" s="809"/>
      <c r="F446" s="809"/>
      <c r="G446" s="809"/>
      <c r="H446" s="809"/>
    </row>
    <row r="447" spans="1:8">
      <c r="A447" s="809"/>
      <c r="B447" s="809"/>
      <c r="C447" s="809"/>
      <c r="D447" s="809"/>
      <c r="E447" s="809"/>
      <c r="F447" s="809"/>
      <c r="G447" s="809"/>
      <c r="H447" s="809"/>
    </row>
    <row r="448" spans="1:8">
      <c r="A448" s="809"/>
      <c r="B448" s="809"/>
      <c r="C448" s="809"/>
      <c r="D448" s="809"/>
      <c r="E448" s="809"/>
      <c r="F448" s="809"/>
      <c r="G448" s="809"/>
      <c r="H448" s="809"/>
    </row>
    <row r="449" spans="1:8">
      <c r="A449" s="809"/>
      <c r="B449" s="809"/>
      <c r="C449" s="809"/>
      <c r="D449" s="809"/>
      <c r="E449" s="809"/>
      <c r="F449" s="809"/>
      <c r="G449" s="809"/>
      <c r="H449" s="809"/>
    </row>
    <row r="450" spans="1:8">
      <c r="A450" s="809"/>
      <c r="B450" s="809"/>
      <c r="C450" s="809"/>
      <c r="D450" s="809"/>
      <c r="E450" s="809"/>
      <c r="F450" s="809"/>
      <c r="G450" s="809"/>
      <c r="H450" s="809"/>
    </row>
    <row r="451" spans="1:8">
      <c r="A451" s="809"/>
      <c r="B451" s="809"/>
      <c r="C451" s="809"/>
      <c r="D451" s="809"/>
      <c r="E451" s="809"/>
      <c r="F451" s="809"/>
      <c r="G451" s="809"/>
      <c r="H451" s="809"/>
    </row>
    <row r="452" spans="1:8">
      <c r="A452" s="809"/>
      <c r="B452" s="809"/>
      <c r="C452" s="809"/>
      <c r="D452" s="809"/>
      <c r="E452" s="809"/>
      <c r="F452" s="809"/>
      <c r="G452" s="809"/>
      <c r="H452" s="809"/>
    </row>
    <row r="453" spans="1:8">
      <c r="A453" s="809"/>
      <c r="B453" s="809"/>
      <c r="C453" s="809"/>
      <c r="D453" s="809"/>
      <c r="E453" s="809"/>
      <c r="F453" s="809"/>
      <c r="G453" s="809"/>
      <c r="H453" s="809"/>
    </row>
    <row r="454" spans="1:8">
      <c r="A454" s="809"/>
      <c r="B454" s="809"/>
      <c r="C454" s="809"/>
      <c r="D454" s="809"/>
      <c r="E454" s="809"/>
      <c r="F454" s="809"/>
      <c r="G454" s="809"/>
      <c r="H454" s="809"/>
    </row>
    <row r="455" spans="1:8">
      <c r="A455" s="809"/>
      <c r="B455" s="809"/>
      <c r="C455" s="809"/>
      <c r="D455" s="809"/>
      <c r="E455" s="809"/>
      <c r="F455" s="809"/>
      <c r="G455" s="809"/>
      <c r="H455" s="809"/>
    </row>
    <row r="456" spans="1:8">
      <c r="A456" s="809"/>
      <c r="B456" s="809"/>
      <c r="C456" s="809"/>
      <c r="D456" s="809"/>
      <c r="E456" s="809"/>
      <c r="F456" s="809"/>
      <c r="G456" s="809"/>
      <c r="H456" s="809"/>
    </row>
    <row r="457" spans="1:8">
      <c r="A457" s="809"/>
      <c r="B457" s="809"/>
      <c r="C457" s="809"/>
      <c r="D457" s="809"/>
      <c r="E457" s="809"/>
      <c r="F457" s="809"/>
      <c r="G457" s="809"/>
      <c r="H457" s="809"/>
    </row>
    <row r="458" spans="1:8">
      <c r="A458" s="809"/>
      <c r="B458" s="809"/>
      <c r="C458" s="809"/>
      <c r="D458" s="809"/>
      <c r="E458" s="809"/>
      <c r="F458" s="809"/>
      <c r="G458" s="809"/>
      <c r="H458" s="809"/>
    </row>
    <row r="459" spans="1:8">
      <c r="A459" s="809"/>
      <c r="B459" s="809"/>
      <c r="C459" s="809"/>
      <c r="D459" s="809"/>
      <c r="E459" s="809"/>
      <c r="F459" s="809"/>
      <c r="G459" s="809"/>
      <c r="H459" s="809"/>
    </row>
    <row r="460" spans="1:8">
      <c r="A460" s="809"/>
      <c r="B460" s="809"/>
      <c r="C460" s="809"/>
      <c r="D460" s="809"/>
      <c r="E460" s="809"/>
      <c r="F460" s="809"/>
      <c r="G460" s="809"/>
      <c r="H460" s="809"/>
    </row>
    <row r="461" spans="1:8">
      <c r="A461" s="809"/>
      <c r="B461" s="809"/>
      <c r="C461" s="809"/>
      <c r="D461" s="809"/>
      <c r="E461" s="809"/>
      <c r="F461" s="809"/>
      <c r="G461" s="809"/>
      <c r="H461" s="809"/>
    </row>
    <row r="462" spans="1:8">
      <c r="A462" s="809"/>
      <c r="B462" s="809"/>
      <c r="C462" s="809"/>
      <c r="D462" s="809"/>
      <c r="E462" s="809"/>
      <c r="F462" s="809"/>
      <c r="G462" s="809"/>
      <c r="H462" s="809"/>
    </row>
    <row r="463" spans="1:8">
      <c r="A463" s="809"/>
      <c r="B463" s="809"/>
      <c r="C463" s="809"/>
      <c r="D463" s="809"/>
      <c r="E463" s="809"/>
      <c r="F463" s="809"/>
      <c r="G463" s="809"/>
      <c r="H463" s="809"/>
    </row>
    <row r="464" spans="1:8">
      <c r="A464" s="809"/>
      <c r="B464" s="809"/>
      <c r="C464" s="809"/>
      <c r="D464" s="809"/>
      <c r="E464" s="809"/>
      <c r="F464" s="809"/>
      <c r="G464" s="809"/>
      <c r="H464" s="809"/>
    </row>
    <row r="465" spans="1:8">
      <c r="A465" s="809"/>
      <c r="B465" s="809"/>
      <c r="C465" s="809"/>
      <c r="D465" s="809"/>
      <c r="E465" s="809"/>
      <c r="F465" s="809"/>
      <c r="G465" s="809"/>
      <c r="H465" s="809"/>
    </row>
    <row r="466" spans="1:8">
      <c r="A466" s="809"/>
      <c r="B466" s="809"/>
      <c r="C466" s="809"/>
      <c r="D466" s="809"/>
      <c r="E466" s="809"/>
      <c r="F466" s="809"/>
      <c r="G466" s="809"/>
      <c r="H466" s="809"/>
    </row>
    <row r="467" spans="1:8">
      <c r="A467" s="809"/>
      <c r="B467" s="809"/>
      <c r="C467" s="809"/>
      <c r="D467" s="809"/>
      <c r="E467" s="809"/>
      <c r="F467" s="809"/>
      <c r="G467" s="809"/>
      <c r="H467" s="809"/>
    </row>
    <row r="468" spans="1:8">
      <c r="A468" s="809"/>
      <c r="B468" s="809"/>
      <c r="C468" s="809"/>
      <c r="D468" s="809"/>
      <c r="E468" s="809"/>
      <c r="F468" s="809"/>
      <c r="G468" s="809"/>
      <c r="H468" s="809"/>
    </row>
    <row r="469" spans="1:8">
      <c r="A469" s="809"/>
      <c r="B469" s="809"/>
      <c r="C469" s="809"/>
      <c r="D469" s="809"/>
      <c r="E469" s="809"/>
      <c r="F469" s="809"/>
      <c r="G469" s="809"/>
      <c r="H469" s="809"/>
    </row>
    <row r="470" spans="1:8">
      <c r="A470" s="809"/>
      <c r="B470" s="809"/>
      <c r="C470" s="809"/>
      <c r="D470" s="809"/>
      <c r="E470" s="809"/>
      <c r="F470" s="809"/>
      <c r="G470" s="809"/>
      <c r="H470" s="809"/>
    </row>
    <row r="471" spans="1:8">
      <c r="A471" s="809"/>
      <c r="B471" s="809"/>
      <c r="C471" s="809"/>
      <c r="D471" s="809"/>
      <c r="E471" s="809"/>
      <c r="F471" s="809"/>
      <c r="G471" s="809"/>
      <c r="H471" s="809"/>
    </row>
    <row r="472" spans="1:8">
      <c r="A472" s="809"/>
      <c r="B472" s="809"/>
      <c r="C472" s="809"/>
      <c r="D472" s="809"/>
      <c r="E472" s="809"/>
      <c r="F472" s="809"/>
      <c r="G472" s="809"/>
      <c r="H472" s="809"/>
    </row>
    <row r="473" spans="1:8">
      <c r="A473" s="809"/>
      <c r="B473" s="809"/>
      <c r="C473" s="809"/>
      <c r="D473" s="809"/>
      <c r="E473" s="809"/>
      <c r="F473" s="809"/>
      <c r="G473" s="809"/>
      <c r="H473" s="809"/>
    </row>
    <row r="474" spans="1:8">
      <c r="A474" s="809"/>
      <c r="B474" s="809"/>
      <c r="C474" s="809"/>
      <c r="D474" s="809"/>
      <c r="E474" s="809"/>
      <c r="F474" s="809"/>
      <c r="G474" s="809"/>
      <c r="H474" s="809"/>
    </row>
    <row r="475" spans="1:8">
      <c r="A475" s="809"/>
      <c r="B475" s="809"/>
      <c r="C475" s="809"/>
      <c r="D475" s="809"/>
      <c r="E475" s="809"/>
      <c r="F475" s="809"/>
      <c r="G475" s="809"/>
      <c r="H475" s="809"/>
    </row>
    <row r="476" spans="1:8">
      <c r="A476" s="809"/>
      <c r="B476" s="809"/>
      <c r="C476" s="809"/>
      <c r="D476" s="809"/>
      <c r="E476" s="809"/>
      <c r="F476" s="809"/>
      <c r="G476" s="809"/>
      <c r="H476" s="809"/>
    </row>
    <row r="477" spans="1:8">
      <c r="A477" s="809"/>
      <c r="B477" s="809"/>
      <c r="C477" s="809"/>
      <c r="D477" s="809"/>
      <c r="E477" s="809"/>
      <c r="F477" s="809"/>
      <c r="G477" s="809"/>
      <c r="H477" s="809"/>
    </row>
    <row r="478" spans="1:8">
      <c r="A478" s="809"/>
      <c r="B478" s="809"/>
      <c r="C478" s="809"/>
      <c r="D478" s="809"/>
      <c r="E478" s="809"/>
      <c r="F478" s="809"/>
      <c r="G478" s="809"/>
      <c r="H478" s="809"/>
    </row>
    <row r="479" spans="1:8">
      <c r="A479" s="809"/>
      <c r="B479" s="809"/>
      <c r="C479" s="809"/>
      <c r="D479" s="809"/>
      <c r="E479" s="809"/>
      <c r="F479" s="809"/>
      <c r="G479" s="809"/>
      <c r="H479" s="809"/>
    </row>
    <row r="480" spans="1:8">
      <c r="A480" s="809"/>
      <c r="B480" s="809"/>
      <c r="C480" s="809"/>
      <c r="D480" s="809"/>
      <c r="E480" s="809"/>
      <c r="F480" s="809"/>
      <c r="G480" s="809"/>
      <c r="H480" s="809"/>
    </row>
    <row r="481" spans="1:8">
      <c r="A481" s="809"/>
      <c r="B481" s="809"/>
      <c r="C481" s="809"/>
      <c r="D481" s="809"/>
      <c r="E481" s="809"/>
      <c r="F481" s="809"/>
      <c r="G481" s="809"/>
      <c r="H481" s="809"/>
    </row>
    <row r="482" spans="1:8">
      <c r="A482" s="809"/>
      <c r="B482" s="809"/>
      <c r="C482" s="809"/>
      <c r="D482" s="809"/>
      <c r="E482" s="809"/>
      <c r="F482" s="809"/>
      <c r="G482" s="809"/>
      <c r="H482" s="809"/>
    </row>
    <row r="483" spans="1:8">
      <c r="A483" s="809"/>
      <c r="B483" s="809"/>
      <c r="C483" s="809"/>
      <c r="D483" s="809"/>
      <c r="E483" s="809"/>
      <c r="F483" s="809"/>
      <c r="G483" s="809"/>
      <c r="H483" s="809"/>
    </row>
    <row r="484" spans="1:8">
      <c r="A484" s="809"/>
      <c r="B484" s="809"/>
      <c r="C484" s="809"/>
      <c r="D484" s="809"/>
      <c r="E484" s="809"/>
      <c r="F484" s="809"/>
      <c r="G484" s="809"/>
      <c r="H484" s="809"/>
    </row>
    <row r="485" spans="1:8">
      <c r="A485" s="809"/>
      <c r="B485" s="809"/>
      <c r="C485" s="809"/>
      <c r="D485" s="809"/>
      <c r="E485" s="809"/>
      <c r="F485" s="809"/>
      <c r="G485" s="809"/>
      <c r="H485" s="809"/>
    </row>
    <row r="486" spans="1:8">
      <c r="A486" s="809"/>
      <c r="B486" s="809"/>
      <c r="C486" s="809"/>
      <c r="D486" s="809"/>
      <c r="E486" s="809"/>
      <c r="F486" s="809"/>
      <c r="G486" s="809"/>
      <c r="H486" s="809"/>
    </row>
    <row r="487" spans="1:8">
      <c r="A487" s="809"/>
      <c r="B487" s="809"/>
      <c r="C487" s="809"/>
      <c r="D487" s="809"/>
      <c r="E487" s="809"/>
      <c r="F487" s="809"/>
      <c r="G487" s="809"/>
      <c r="H487" s="809"/>
    </row>
    <row r="488" spans="1:8">
      <c r="A488" s="809"/>
      <c r="B488" s="809"/>
      <c r="C488" s="809"/>
      <c r="D488" s="809"/>
      <c r="E488" s="809"/>
      <c r="F488" s="809"/>
      <c r="G488" s="809"/>
      <c r="H488" s="809"/>
    </row>
    <row r="489" spans="1:8">
      <c r="A489" s="809"/>
      <c r="B489" s="809"/>
      <c r="C489" s="809"/>
      <c r="D489" s="809"/>
      <c r="E489" s="809"/>
      <c r="F489" s="809"/>
      <c r="G489" s="809"/>
      <c r="H489" s="809"/>
    </row>
    <row r="490" spans="1:8">
      <c r="A490" s="809"/>
      <c r="B490" s="809"/>
      <c r="C490" s="809"/>
      <c r="D490" s="809"/>
      <c r="E490" s="809"/>
      <c r="F490" s="809"/>
      <c r="G490" s="809"/>
      <c r="H490" s="809"/>
    </row>
    <row r="491" spans="1:8">
      <c r="A491" s="809"/>
      <c r="B491" s="809"/>
      <c r="C491" s="809"/>
      <c r="D491" s="809"/>
      <c r="E491" s="809"/>
      <c r="F491" s="809"/>
      <c r="G491" s="809"/>
      <c r="H491" s="809"/>
    </row>
    <row r="492" spans="1:8">
      <c r="A492" s="809"/>
      <c r="B492" s="809"/>
      <c r="C492" s="809"/>
      <c r="D492" s="809"/>
      <c r="E492" s="809"/>
      <c r="F492" s="809"/>
      <c r="G492" s="809"/>
      <c r="H492" s="809"/>
    </row>
    <row r="493" spans="1:8">
      <c r="A493" s="809"/>
      <c r="B493" s="809"/>
      <c r="C493" s="809"/>
      <c r="D493" s="809"/>
      <c r="E493" s="809"/>
      <c r="F493" s="809"/>
      <c r="G493" s="809"/>
      <c r="H493" s="809"/>
    </row>
    <row r="494" spans="1:8">
      <c r="A494" s="809"/>
      <c r="B494" s="809"/>
      <c r="C494" s="809"/>
      <c r="D494" s="809"/>
      <c r="E494" s="809"/>
      <c r="F494" s="809"/>
      <c r="G494" s="809"/>
      <c r="H494" s="809"/>
    </row>
    <row r="495" spans="1:8">
      <c r="A495" s="809"/>
      <c r="B495" s="809"/>
      <c r="C495" s="809"/>
      <c r="D495" s="809"/>
      <c r="E495" s="809"/>
      <c r="F495" s="809"/>
      <c r="G495" s="809"/>
      <c r="H495" s="809"/>
    </row>
    <row r="496" spans="1:8">
      <c r="A496" s="809"/>
      <c r="B496" s="809"/>
      <c r="C496" s="809"/>
      <c r="D496" s="809"/>
      <c r="E496" s="809"/>
      <c r="F496" s="809"/>
      <c r="G496" s="809"/>
      <c r="H496" s="809"/>
    </row>
    <row r="497" spans="1:8">
      <c r="A497" s="809"/>
      <c r="B497" s="809"/>
      <c r="C497" s="809"/>
      <c r="D497" s="809"/>
      <c r="E497" s="809"/>
      <c r="F497" s="809"/>
      <c r="G497" s="809"/>
      <c r="H497" s="809"/>
    </row>
    <row r="498" spans="1:8">
      <c r="A498" s="809"/>
      <c r="B498" s="809"/>
      <c r="C498" s="809"/>
      <c r="D498" s="809"/>
      <c r="E498" s="809"/>
      <c r="F498" s="809"/>
      <c r="G498" s="809"/>
      <c r="H498" s="809"/>
    </row>
    <row r="499" spans="1:8">
      <c r="A499" s="809"/>
      <c r="B499" s="809"/>
      <c r="C499" s="809"/>
      <c r="D499" s="809"/>
      <c r="E499" s="809"/>
      <c r="F499" s="809"/>
      <c r="G499" s="809"/>
      <c r="H499" s="809"/>
    </row>
    <row r="500" spans="1:8">
      <c r="A500" s="809"/>
      <c r="B500" s="809"/>
      <c r="C500" s="809"/>
      <c r="D500" s="809"/>
      <c r="E500" s="809"/>
      <c r="F500" s="809"/>
      <c r="G500" s="809"/>
      <c r="H500" s="809"/>
    </row>
    <row r="501" spans="1:8">
      <c r="A501" s="809"/>
      <c r="B501" s="809"/>
      <c r="C501" s="809"/>
      <c r="D501" s="809"/>
      <c r="E501" s="809"/>
      <c r="F501" s="809"/>
      <c r="G501" s="809"/>
      <c r="H501" s="809"/>
    </row>
    <row r="502" spans="1:8">
      <c r="A502" s="809"/>
      <c r="B502" s="809"/>
      <c r="C502" s="809"/>
      <c r="D502" s="809"/>
      <c r="E502" s="809"/>
      <c r="F502" s="809"/>
      <c r="G502" s="809"/>
      <c r="H502" s="809"/>
    </row>
    <row r="503" spans="1:8">
      <c r="A503" s="809"/>
      <c r="B503" s="809"/>
      <c r="C503" s="809"/>
      <c r="D503" s="809"/>
      <c r="E503" s="809"/>
      <c r="F503" s="809"/>
      <c r="G503" s="809"/>
      <c r="H503" s="809"/>
    </row>
    <row r="504" spans="1:8">
      <c r="A504" s="809"/>
      <c r="B504" s="809"/>
      <c r="C504" s="809"/>
      <c r="D504" s="809"/>
      <c r="E504" s="809"/>
      <c r="F504" s="809"/>
      <c r="G504" s="809"/>
      <c r="H504" s="809"/>
    </row>
    <row r="505" spans="1:8">
      <c r="A505" s="809"/>
      <c r="B505" s="809"/>
      <c r="C505" s="809"/>
      <c r="D505" s="809"/>
      <c r="E505" s="809"/>
      <c r="F505" s="809"/>
      <c r="G505" s="809"/>
      <c r="H505" s="809"/>
    </row>
    <row r="506" spans="1:8">
      <c r="A506" s="809"/>
      <c r="B506" s="809"/>
      <c r="C506" s="809"/>
      <c r="D506" s="809"/>
      <c r="E506" s="809"/>
      <c r="F506" s="809"/>
      <c r="G506" s="809"/>
      <c r="H506" s="809"/>
    </row>
    <row r="507" spans="1:8">
      <c r="A507" s="809"/>
      <c r="B507" s="809"/>
      <c r="C507" s="809"/>
      <c r="D507" s="809"/>
      <c r="E507" s="809"/>
      <c r="F507" s="809"/>
      <c r="G507" s="809"/>
      <c r="H507" s="809"/>
    </row>
    <row r="508" spans="1:8">
      <c r="A508" s="809"/>
      <c r="B508" s="809"/>
      <c r="C508" s="809"/>
      <c r="D508" s="809"/>
      <c r="E508" s="809"/>
      <c r="F508" s="809"/>
      <c r="G508" s="809"/>
      <c r="H508" s="809"/>
    </row>
    <row r="509" spans="1:8">
      <c r="A509" s="809"/>
      <c r="B509" s="809"/>
      <c r="C509" s="809"/>
      <c r="D509" s="809"/>
      <c r="E509" s="809"/>
      <c r="F509" s="809"/>
      <c r="G509" s="809"/>
      <c r="H509" s="809"/>
    </row>
    <row r="510" spans="1:8">
      <c r="A510" s="809"/>
      <c r="B510" s="809"/>
      <c r="C510" s="809"/>
      <c r="D510" s="809"/>
      <c r="E510" s="809"/>
      <c r="F510" s="809"/>
      <c r="G510" s="809"/>
      <c r="H510" s="809"/>
    </row>
    <row r="511" spans="1:8">
      <c r="A511" s="809"/>
      <c r="B511" s="809"/>
      <c r="C511" s="809"/>
      <c r="D511" s="809"/>
      <c r="E511" s="809"/>
      <c r="F511" s="809"/>
      <c r="G511" s="809"/>
      <c r="H511" s="809"/>
    </row>
    <row r="512" spans="1:8">
      <c r="A512" s="809"/>
      <c r="B512" s="809"/>
      <c r="C512" s="809"/>
      <c r="D512" s="809"/>
      <c r="E512" s="809"/>
      <c r="F512" s="809"/>
      <c r="G512" s="809"/>
      <c r="H512" s="809"/>
    </row>
    <row r="513" spans="1:8">
      <c r="A513" s="809"/>
      <c r="B513" s="809"/>
      <c r="C513" s="809"/>
      <c r="D513" s="809"/>
      <c r="E513" s="809"/>
      <c r="F513" s="809"/>
      <c r="G513" s="809"/>
      <c r="H513" s="809"/>
    </row>
    <row r="514" spans="1:8">
      <c r="A514" s="809"/>
      <c r="B514" s="809"/>
      <c r="C514" s="809"/>
      <c r="D514" s="809"/>
      <c r="E514" s="809"/>
      <c r="F514" s="809"/>
      <c r="G514" s="809"/>
      <c r="H514" s="809"/>
    </row>
    <row r="515" spans="1:8">
      <c r="A515" s="809"/>
      <c r="B515" s="809"/>
      <c r="C515" s="809"/>
      <c r="D515" s="809"/>
      <c r="E515" s="809"/>
      <c r="F515" s="809"/>
      <c r="G515" s="809"/>
      <c r="H515" s="809"/>
    </row>
    <row r="516" spans="1:8">
      <c r="A516" s="809"/>
      <c r="B516" s="809"/>
      <c r="C516" s="809"/>
      <c r="D516" s="809"/>
      <c r="E516" s="809"/>
      <c r="F516" s="809"/>
      <c r="G516" s="809"/>
      <c r="H516" s="809"/>
    </row>
    <row r="517" spans="1:8">
      <c r="A517" s="809"/>
      <c r="B517" s="809"/>
      <c r="C517" s="809"/>
      <c r="D517" s="809"/>
      <c r="E517" s="809"/>
      <c r="F517" s="809"/>
      <c r="G517" s="809"/>
      <c r="H517" s="809"/>
    </row>
    <row r="518" spans="1:8">
      <c r="A518" s="809"/>
      <c r="B518" s="809"/>
      <c r="C518" s="809"/>
      <c r="D518" s="809"/>
      <c r="E518" s="809"/>
      <c r="F518" s="809"/>
      <c r="G518" s="809"/>
      <c r="H518" s="809"/>
    </row>
    <row r="519" spans="1:8">
      <c r="A519" s="809"/>
      <c r="B519" s="809"/>
      <c r="C519" s="809"/>
      <c r="D519" s="809"/>
      <c r="E519" s="809"/>
      <c r="F519" s="809"/>
      <c r="G519" s="809"/>
      <c r="H519" s="809"/>
    </row>
    <row r="520" spans="1:8">
      <c r="A520" s="809"/>
      <c r="B520" s="809"/>
      <c r="C520" s="809"/>
      <c r="D520" s="809"/>
      <c r="E520" s="809"/>
      <c r="F520" s="809"/>
      <c r="G520" s="809"/>
      <c r="H520" s="809"/>
    </row>
    <row r="521" spans="1:8">
      <c r="A521" s="809"/>
      <c r="B521" s="809"/>
      <c r="C521" s="809"/>
      <c r="D521" s="809"/>
      <c r="E521" s="809"/>
      <c r="F521" s="809"/>
      <c r="G521" s="809"/>
      <c r="H521" s="809"/>
    </row>
    <row r="522" spans="1:8">
      <c r="A522" s="809"/>
      <c r="B522" s="809"/>
      <c r="C522" s="809"/>
      <c r="D522" s="809"/>
      <c r="E522" s="809"/>
      <c r="F522" s="809"/>
      <c r="G522" s="809"/>
      <c r="H522" s="809"/>
    </row>
    <row r="523" spans="1:8">
      <c r="A523" s="809"/>
      <c r="B523" s="809"/>
      <c r="C523" s="809"/>
      <c r="D523" s="809"/>
      <c r="E523" s="809"/>
      <c r="F523" s="809"/>
      <c r="G523" s="809"/>
      <c r="H523" s="809"/>
    </row>
    <row r="524" spans="1:8">
      <c r="A524" s="809"/>
      <c r="B524" s="809"/>
      <c r="C524" s="809"/>
      <c r="D524" s="809"/>
      <c r="E524" s="809"/>
      <c r="F524" s="809"/>
      <c r="G524" s="809"/>
      <c r="H524" s="809"/>
    </row>
    <row r="525" spans="1:8">
      <c r="A525" s="809"/>
      <c r="B525" s="809"/>
      <c r="C525" s="809"/>
      <c r="D525" s="809"/>
      <c r="E525" s="809"/>
      <c r="F525" s="809"/>
      <c r="G525" s="809"/>
      <c r="H525" s="809"/>
    </row>
    <row r="526" spans="1:8">
      <c r="A526" s="809"/>
      <c r="B526" s="809"/>
      <c r="C526" s="809"/>
      <c r="D526" s="809"/>
      <c r="E526" s="809"/>
      <c r="F526" s="809"/>
      <c r="G526" s="809"/>
      <c r="H526" s="809"/>
    </row>
    <row r="527" spans="1:8">
      <c r="A527" s="809"/>
      <c r="B527" s="809"/>
      <c r="C527" s="809"/>
      <c r="D527" s="809"/>
      <c r="E527" s="809"/>
      <c r="F527" s="809"/>
      <c r="G527" s="809"/>
      <c r="H527" s="809"/>
    </row>
    <row r="528" spans="1:8">
      <c r="A528" s="809"/>
      <c r="B528" s="809"/>
      <c r="C528" s="809"/>
      <c r="D528" s="809"/>
      <c r="E528" s="809"/>
      <c r="F528" s="809"/>
      <c r="G528" s="809"/>
      <c r="H528" s="809"/>
    </row>
    <row r="529" spans="1:8">
      <c r="A529" s="809"/>
      <c r="B529" s="809"/>
      <c r="C529" s="809"/>
      <c r="D529" s="809"/>
      <c r="E529" s="809"/>
      <c r="F529" s="809"/>
      <c r="G529" s="809"/>
      <c r="H529" s="809"/>
    </row>
    <row r="530" spans="1:8">
      <c r="A530" s="809"/>
      <c r="B530" s="809"/>
      <c r="C530" s="809"/>
      <c r="D530" s="809"/>
      <c r="E530" s="809"/>
      <c r="F530" s="809"/>
      <c r="G530" s="809"/>
      <c r="H530" s="809"/>
    </row>
    <row r="531" spans="1:8">
      <c r="A531" s="809"/>
      <c r="B531" s="809"/>
      <c r="C531" s="809"/>
      <c r="D531" s="809"/>
      <c r="E531" s="809"/>
      <c r="F531" s="809"/>
      <c r="G531" s="809"/>
      <c r="H531" s="809"/>
    </row>
    <row r="532" spans="1:8">
      <c r="A532" s="809"/>
      <c r="B532" s="809"/>
      <c r="C532" s="809"/>
      <c r="D532" s="809"/>
      <c r="E532" s="809"/>
      <c r="F532" s="809"/>
      <c r="G532" s="809"/>
      <c r="H532" s="809"/>
    </row>
    <row r="533" spans="1:8">
      <c r="A533" s="809"/>
      <c r="B533" s="809"/>
      <c r="C533" s="809"/>
      <c r="D533" s="809"/>
      <c r="E533" s="809"/>
      <c r="F533" s="809"/>
      <c r="G533" s="809"/>
      <c r="H533" s="809"/>
    </row>
    <row r="534" spans="1:8">
      <c r="A534" s="809"/>
      <c r="B534" s="809"/>
      <c r="C534" s="809"/>
      <c r="D534" s="809"/>
      <c r="E534" s="809"/>
      <c r="F534" s="809"/>
      <c r="G534" s="809"/>
      <c r="H534" s="809"/>
    </row>
    <row r="535" spans="1:8">
      <c r="A535" s="809"/>
      <c r="B535" s="809"/>
      <c r="C535" s="809"/>
      <c r="D535" s="809"/>
      <c r="E535" s="809"/>
      <c r="F535" s="809"/>
      <c r="G535" s="809"/>
      <c r="H535" s="809"/>
    </row>
    <row r="536" spans="1:8">
      <c r="A536" s="809"/>
      <c r="B536" s="809"/>
      <c r="C536" s="809"/>
      <c r="D536" s="809"/>
      <c r="E536" s="809"/>
      <c r="F536" s="809"/>
      <c r="G536" s="809"/>
      <c r="H536" s="809"/>
    </row>
    <row r="537" spans="1:8">
      <c r="A537" s="809"/>
      <c r="B537" s="809"/>
      <c r="C537" s="809"/>
      <c r="D537" s="809"/>
      <c r="E537" s="809"/>
      <c r="F537" s="809"/>
      <c r="G537" s="809"/>
      <c r="H537" s="809"/>
    </row>
    <row r="538" spans="1:8">
      <c r="A538" s="809"/>
      <c r="B538" s="809"/>
      <c r="C538" s="809"/>
      <c r="D538" s="809"/>
      <c r="E538" s="809"/>
      <c r="F538" s="809"/>
      <c r="G538" s="809"/>
      <c r="H538" s="809"/>
    </row>
    <row r="539" spans="1:8">
      <c r="A539" s="809"/>
      <c r="B539" s="809"/>
      <c r="C539" s="809"/>
      <c r="D539" s="809"/>
      <c r="E539" s="809"/>
      <c r="F539" s="809"/>
      <c r="G539" s="809"/>
      <c r="H539" s="809"/>
    </row>
    <row r="540" spans="1:8">
      <c r="A540" s="809"/>
      <c r="B540" s="809"/>
      <c r="C540" s="809"/>
      <c r="D540" s="809"/>
      <c r="E540" s="809"/>
      <c r="F540" s="809"/>
      <c r="G540" s="809"/>
      <c r="H540" s="809"/>
    </row>
    <row r="541" spans="1:8">
      <c r="A541" s="809"/>
      <c r="B541" s="809"/>
      <c r="C541" s="809"/>
      <c r="D541" s="809"/>
      <c r="E541" s="809"/>
      <c r="F541" s="809"/>
      <c r="G541" s="809"/>
      <c r="H541" s="809"/>
    </row>
    <row r="542" spans="1:8">
      <c r="A542" s="809"/>
      <c r="B542" s="809"/>
      <c r="C542" s="809"/>
      <c r="D542" s="809"/>
      <c r="E542" s="809"/>
      <c r="F542" s="809"/>
      <c r="G542" s="809"/>
      <c r="H542" s="809"/>
    </row>
    <row r="543" spans="1:8">
      <c r="A543" s="809"/>
      <c r="B543" s="809"/>
      <c r="C543" s="809"/>
      <c r="D543" s="809"/>
      <c r="E543" s="809"/>
      <c r="F543" s="809"/>
      <c r="G543" s="809"/>
      <c r="H543" s="809"/>
    </row>
    <row r="544" spans="1:8">
      <c r="A544" s="809"/>
      <c r="B544" s="809"/>
      <c r="C544" s="809"/>
      <c r="D544" s="809"/>
      <c r="E544" s="809"/>
      <c r="F544" s="809"/>
      <c r="G544" s="809"/>
      <c r="H544" s="809"/>
    </row>
    <row r="545" spans="1:8">
      <c r="A545" s="809"/>
      <c r="B545" s="809"/>
      <c r="C545" s="809"/>
      <c r="D545" s="809"/>
      <c r="E545" s="809"/>
      <c r="F545" s="809"/>
      <c r="G545" s="809"/>
      <c r="H545" s="809"/>
    </row>
    <row r="546" spans="1:8">
      <c r="A546" s="809"/>
      <c r="B546" s="809"/>
      <c r="C546" s="809"/>
      <c r="D546" s="809"/>
      <c r="E546" s="809"/>
      <c r="F546" s="809"/>
      <c r="G546" s="809"/>
      <c r="H546" s="809"/>
    </row>
    <row r="547" spans="1:8">
      <c r="A547" s="809"/>
      <c r="B547" s="809"/>
      <c r="C547" s="809"/>
      <c r="D547" s="809"/>
      <c r="E547" s="809"/>
      <c r="F547" s="809"/>
      <c r="G547" s="809"/>
      <c r="H547" s="809"/>
    </row>
    <row r="548" spans="1:8">
      <c r="A548" s="809"/>
      <c r="B548" s="809"/>
      <c r="C548" s="809"/>
      <c r="D548" s="809"/>
      <c r="E548" s="809"/>
      <c r="F548" s="809"/>
      <c r="G548" s="809"/>
      <c r="H548" s="809"/>
    </row>
    <row r="549" spans="1:8">
      <c r="A549" s="809"/>
      <c r="B549" s="809"/>
      <c r="C549" s="809"/>
      <c r="D549" s="809"/>
      <c r="E549" s="809"/>
      <c r="F549" s="809"/>
      <c r="G549" s="809"/>
      <c r="H549" s="809"/>
    </row>
    <row r="550" spans="1:8">
      <c r="A550" s="809"/>
      <c r="B550" s="809"/>
      <c r="C550" s="809"/>
      <c r="D550" s="809"/>
      <c r="E550" s="809"/>
      <c r="F550" s="809"/>
      <c r="G550" s="809"/>
      <c r="H550" s="809"/>
    </row>
    <row r="551" spans="1:8">
      <c r="A551" s="809"/>
      <c r="B551" s="809"/>
      <c r="C551" s="809"/>
      <c r="D551" s="809"/>
      <c r="E551" s="809"/>
      <c r="F551" s="809"/>
      <c r="G551" s="809"/>
      <c r="H551" s="809"/>
    </row>
    <row r="552" spans="1:8">
      <c r="A552" s="809"/>
      <c r="B552" s="809"/>
      <c r="C552" s="809"/>
      <c r="D552" s="809"/>
      <c r="E552" s="809"/>
      <c r="F552" s="809"/>
      <c r="G552" s="809"/>
      <c r="H552" s="809"/>
    </row>
    <row r="553" spans="1:8">
      <c r="A553" s="809"/>
      <c r="B553" s="809"/>
      <c r="C553" s="809"/>
      <c r="D553" s="809"/>
      <c r="E553" s="809"/>
      <c r="F553" s="809"/>
      <c r="G553" s="809"/>
      <c r="H553" s="809"/>
    </row>
    <row r="554" spans="1:8">
      <c r="A554" s="809"/>
      <c r="B554" s="809"/>
      <c r="C554" s="809"/>
      <c r="D554" s="809"/>
      <c r="E554" s="809"/>
      <c r="F554" s="809"/>
      <c r="G554" s="809"/>
      <c r="H554" s="809"/>
    </row>
    <row r="555" spans="1:8">
      <c r="A555" s="809"/>
      <c r="B555" s="809"/>
      <c r="C555" s="809"/>
      <c r="D555" s="809"/>
      <c r="E555" s="809"/>
      <c r="F555" s="809"/>
      <c r="G555" s="809"/>
      <c r="H555" s="809"/>
    </row>
    <row r="556" spans="1:8">
      <c r="A556" s="809"/>
      <c r="B556" s="809"/>
      <c r="C556" s="809"/>
      <c r="D556" s="809"/>
      <c r="E556" s="809"/>
      <c r="F556" s="809"/>
      <c r="G556" s="809"/>
      <c r="H556" s="809"/>
    </row>
    <row r="557" spans="1:8">
      <c r="A557" s="809"/>
      <c r="B557" s="809"/>
      <c r="C557" s="809"/>
      <c r="D557" s="809"/>
      <c r="E557" s="809"/>
      <c r="F557" s="809"/>
      <c r="G557" s="809"/>
      <c r="H557" s="809"/>
    </row>
    <row r="558" spans="1:8">
      <c r="A558" s="809"/>
      <c r="B558" s="809"/>
      <c r="C558" s="809"/>
      <c r="D558" s="809"/>
      <c r="E558" s="809"/>
      <c r="F558" s="809"/>
      <c r="G558" s="809"/>
      <c r="H558" s="809"/>
    </row>
    <row r="559" spans="1:8">
      <c r="A559" s="809"/>
      <c r="B559" s="809"/>
      <c r="C559" s="809"/>
      <c r="D559" s="809"/>
      <c r="E559" s="809"/>
      <c r="F559" s="809"/>
      <c r="G559" s="809"/>
      <c r="H559" s="809"/>
    </row>
    <row r="560" spans="1:8">
      <c r="A560" s="809"/>
      <c r="B560" s="809"/>
      <c r="C560" s="809"/>
      <c r="D560" s="809"/>
      <c r="E560" s="809"/>
      <c r="F560" s="809"/>
      <c r="G560" s="809"/>
      <c r="H560" s="809"/>
    </row>
    <row r="561" spans="1:8">
      <c r="A561" s="809"/>
      <c r="B561" s="809"/>
      <c r="C561" s="809"/>
      <c r="D561" s="809"/>
      <c r="E561" s="809"/>
      <c r="F561" s="809"/>
      <c r="G561" s="809"/>
      <c r="H561" s="809"/>
    </row>
    <row r="562" spans="1:8">
      <c r="A562" s="809"/>
      <c r="B562" s="809"/>
      <c r="C562" s="809"/>
      <c r="D562" s="809"/>
      <c r="E562" s="809"/>
      <c r="F562" s="809"/>
      <c r="G562" s="809"/>
      <c r="H562" s="809"/>
    </row>
    <row r="563" spans="1:8">
      <c r="A563" s="809"/>
      <c r="B563" s="809"/>
      <c r="C563" s="809"/>
      <c r="D563" s="809"/>
      <c r="E563" s="809"/>
      <c r="F563" s="809"/>
      <c r="G563" s="809"/>
      <c r="H563" s="809"/>
    </row>
    <row r="564" spans="1:8">
      <c r="A564" s="809"/>
      <c r="B564" s="809"/>
      <c r="C564" s="809"/>
      <c r="D564" s="809"/>
      <c r="E564" s="809"/>
      <c r="F564" s="809"/>
      <c r="G564" s="809"/>
      <c r="H564" s="809"/>
    </row>
    <row r="565" spans="1:8">
      <c r="A565" s="809"/>
      <c r="B565" s="809"/>
      <c r="C565" s="809"/>
      <c r="D565" s="809"/>
      <c r="E565" s="809"/>
      <c r="F565" s="809"/>
      <c r="G565" s="809"/>
      <c r="H565" s="809"/>
    </row>
    <row r="566" spans="1:8">
      <c r="A566" s="809"/>
      <c r="B566" s="809"/>
      <c r="C566" s="809"/>
      <c r="D566" s="809"/>
      <c r="E566" s="809"/>
      <c r="F566" s="809"/>
      <c r="G566" s="809"/>
      <c r="H566" s="809"/>
    </row>
    <row r="567" spans="1:8">
      <c r="A567" s="809"/>
      <c r="B567" s="809"/>
      <c r="C567" s="809"/>
      <c r="D567" s="809"/>
      <c r="E567" s="809"/>
      <c r="F567" s="809"/>
      <c r="G567" s="809"/>
      <c r="H567" s="809"/>
    </row>
    <row r="568" spans="1:8">
      <c r="A568" s="809"/>
      <c r="B568" s="809"/>
      <c r="C568" s="809"/>
      <c r="D568" s="809"/>
      <c r="E568" s="809"/>
      <c r="F568" s="809"/>
      <c r="G568" s="809"/>
      <c r="H568" s="809"/>
    </row>
    <row r="569" spans="1:8">
      <c r="A569" s="809"/>
      <c r="B569" s="809"/>
      <c r="C569" s="809"/>
      <c r="D569" s="809"/>
      <c r="E569" s="809"/>
      <c r="F569" s="809"/>
      <c r="G569" s="809"/>
      <c r="H569" s="809"/>
    </row>
    <row r="570" spans="1:8">
      <c r="A570" s="809"/>
      <c r="B570" s="809"/>
      <c r="C570" s="809"/>
      <c r="D570" s="809"/>
      <c r="E570" s="809"/>
      <c r="F570" s="809"/>
      <c r="G570" s="809"/>
      <c r="H570" s="809"/>
    </row>
    <row r="571" spans="1:8">
      <c r="A571" s="809"/>
      <c r="B571" s="809"/>
      <c r="C571" s="809"/>
      <c r="D571" s="809"/>
      <c r="E571" s="809"/>
      <c r="F571" s="809"/>
      <c r="G571" s="809"/>
      <c r="H571" s="809"/>
    </row>
    <row r="572" spans="1:8">
      <c r="A572" s="809"/>
      <c r="B572" s="809"/>
      <c r="C572" s="809"/>
      <c r="D572" s="809"/>
      <c r="E572" s="809"/>
      <c r="F572" s="809"/>
      <c r="G572" s="809"/>
      <c r="H572" s="809"/>
    </row>
    <row r="573" spans="1:8">
      <c r="A573" s="809"/>
      <c r="B573" s="809"/>
      <c r="C573" s="809"/>
      <c r="D573" s="809"/>
      <c r="E573" s="809"/>
      <c r="F573" s="809"/>
      <c r="G573" s="809"/>
      <c r="H573" s="809"/>
    </row>
    <row r="574" spans="1:8">
      <c r="A574" s="809"/>
      <c r="B574" s="809"/>
      <c r="C574" s="809"/>
      <c r="D574" s="809"/>
      <c r="E574" s="809"/>
      <c r="F574" s="809"/>
      <c r="G574" s="809"/>
      <c r="H574" s="809"/>
    </row>
    <row r="575" spans="1:8">
      <c r="A575" s="809"/>
      <c r="B575" s="809"/>
      <c r="C575" s="809"/>
      <c r="D575" s="809"/>
      <c r="E575" s="809"/>
      <c r="F575" s="809"/>
      <c r="G575" s="809"/>
      <c r="H575" s="809"/>
    </row>
    <row r="576" spans="1:8">
      <c r="A576" s="809"/>
      <c r="B576" s="809"/>
      <c r="C576" s="809"/>
      <c r="D576" s="809"/>
      <c r="E576" s="809"/>
      <c r="F576" s="809"/>
      <c r="G576" s="809"/>
      <c r="H576" s="809"/>
    </row>
    <row r="577" spans="1:8">
      <c r="A577" s="809"/>
      <c r="B577" s="809"/>
      <c r="C577" s="809"/>
      <c r="D577" s="809"/>
      <c r="E577" s="809"/>
      <c r="F577" s="809"/>
      <c r="G577" s="809"/>
      <c r="H577" s="809"/>
    </row>
    <row r="578" spans="1:8">
      <c r="A578" s="809"/>
      <c r="B578" s="809"/>
      <c r="C578" s="809"/>
      <c r="D578" s="809"/>
      <c r="E578" s="809"/>
      <c r="F578" s="809"/>
      <c r="G578" s="809"/>
      <c r="H578" s="809"/>
    </row>
    <row r="579" spans="1:8">
      <c r="A579" s="809"/>
      <c r="B579" s="809"/>
      <c r="C579" s="809"/>
      <c r="D579" s="809"/>
      <c r="E579" s="809"/>
      <c r="F579" s="809"/>
      <c r="G579" s="809"/>
      <c r="H579" s="809"/>
    </row>
    <row r="580" spans="1:8">
      <c r="A580" s="809"/>
      <c r="B580" s="809"/>
      <c r="C580" s="809"/>
      <c r="D580" s="809"/>
      <c r="E580" s="809"/>
      <c r="F580" s="809"/>
      <c r="G580" s="809"/>
      <c r="H580" s="809"/>
    </row>
    <row r="581" spans="1:8">
      <c r="A581" s="809"/>
      <c r="B581" s="809"/>
      <c r="C581" s="809"/>
      <c r="D581" s="809"/>
      <c r="E581" s="809"/>
      <c r="F581" s="809"/>
      <c r="G581" s="809"/>
      <c r="H581" s="809"/>
    </row>
    <row r="582" spans="1:8">
      <c r="A582" s="809"/>
      <c r="B582" s="809"/>
      <c r="C582" s="809"/>
      <c r="D582" s="809"/>
      <c r="E582" s="809"/>
      <c r="F582" s="809"/>
      <c r="G582" s="809"/>
      <c r="H582" s="809"/>
    </row>
    <row r="583" spans="1:8">
      <c r="A583" s="809"/>
      <c r="B583" s="809"/>
      <c r="C583" s="809"/>
      <c r="D583" s="809"/>
      <c r="E583" s="809"/>
      <c r="F583" s="809"/>
      <c r="G583" s="809"/>
      <c r="H583" s="809"/>
    </row>
    <row r="584" spans="1:8">
      <c r="A584" s="809"/>
      <c r="B584" s="809"/>
      <c r="C584" s="809"/>
      <c r="D584" s="809"/>
      <c r="E584" s="809"/>
      <c r="F584" s="809"/>
      <c r="G584" s="809"/>
      <c r="H584" s="809"/>
    </row>
    <row r="585" spans="1:8">
      <c r="A585" s="809"/>
      <c r="B585" s="809"/>
      <c r="C585" s="809"/>
      <c r="D585" s="809"/>
      <c r="E585" s="809"/>
      <c r="F585" s="809"/>
      <c r="G585" s="809"/>
      <c r="H585" s="809"/>
    </row>
    <row r="586" spans="1:8">
      <c r="A586" s="809"/>
      <c r="B586" s="809"/>
      <c r="C586" s="809"/>
      <c r="D586" s="809"/>
      <c r="E586" s="809"/>
      <c r="F586" s="809"/>
      <c r="G586" s="809"/>
      <c r="H586" s="809"/>
    </row>
    <row r="587" spans="1:8">
      <c r="A587" s="809"/>
      <c r="B587" s="809"/>
      <c r="C587" s="809"/>
      <c r="D587" s="809"/>
      <c r="E587" s="809"/>
      <c r="F587" s="809"/>
      <c r="G587" s="809"/>
      <c r="H587" s="809"/>
    </row>
    <row r="588" spans="1:8">
      <c r="A588" s="809"/>
      <c r="B588" s="809"/>
      <c r="C588" s="809"/>
      <c r="D588" s="809"/>
      <c r="E588" s="809"/>
      <c r="F588" s="809"/>
      <c r="G588" s="809"/>
      <c r="H588" s="809"/>
    </row>
  </sheetData>
  <mergeCells count="26">
    <mergeCell ref="C63:K63"/>
    <mergeCell ref="A64:B64"/>
    <mergeCell ref="B4:C4"/>
    <mergeCell ref="D4:E4"/>
    <mergeCell ref="A29:B29"/>
    <mergeCell ref="A40:D40"/>
    <mergeCell ref="A41:D41"/>
    <mergeCell ref="A46:B46"/>
    <mergeCell ref="E46:F46"/>
    <mergeCell ref="A95:B95"/>
    <mergeCell ref="M89:AB89"/>
    <mergeCell ref="A126:A127"/>
    <mergeCell ref="B126:C126"/>
    <mergeCell ref="D126:E126"/>
    <mergeCell ref="F126:G126"/>
    <mergeCell ref="H126:K126"/>
    <mergeCell ref="L126:L127"/>
    <mergeCell ref="M126:M127"/>
    <mergeCell ref="A167:B167"/>
    <mergeCell ref="A168:B168"/>
    <mergeCell ref="A138:M138"/>
    <mergeCell ref="A139:M139"/>
    <mergeCell ref="A143:B143"/>
    <mergeCell ref="C165:C166"/>
    <mergeCell ref="D165:D166"/>
    <mergeCell ref="A166:B166"/>
  </mergeCells>
  <pageMargins left="0.7" right="0.7" top="0.75" bottom="0.75" header="0.3" footer="0.3"/>
  <pageSetup paperSize="9" scale="17" orientation="landscape" horizontalDpi="1200" verticalDpi="1200" r:id="rId1"/>
  <ignoredErrors>
    <ignoredError sqref="A185:A187 A180:A183 A172:A178 A170 A146:A15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29"/>
  <sheetViews>
    <sheetView showGridLines="0" workbookViewId="0">
      <selection activeCell="A25" sqref="A25"/>
    </sheetView>
  </sheetViews>
  <sheetFormatPr defaultRowHeight="15"/>
  <cols>
    <col min="1" max="1" width="49.140625" bestFit="1" customWidth="1"/>
    <col min="2" max="3" width="8.42578125" bestFit="1" customWidth="1"/>
  </cols>
  <sheetData>
    <row r="2" spans="1:3" ht="15.75" thickBot="1">
      <c r="A2" s="1423" t="s">
        <v>576</v>
      </c>
      <c r="B2" s="1423"/>
      <c r="C2" s="1423"/>
    </row>
    <row r="3" spans="1:3" ht="16.5" thickTop="1" thickBot="1">
      <c r="A3" s="1014" t="s">
        <v>24</v>
      </c>
      <c r="B3" s="1015">
        <v>2017</v>
      </c>
      <c r="C3" s="1016">
        <v>2016</v>
      </c>
    </row>
    <row r="4" spans="1:3">
      <c r="A4" s="1017" t="s">
        <v>561</v>
      </c>
      <c r="B4" s="1027">
        <v>58495</v>
      </c>
      <c r="C4" s="1026">
        <v>59618</v>
      </c>
    </row>
    <row r="5" spans="1:3" ht="15.75" thickBot="1">
      <c r="A5" s="1020" t="s">
        <v>562</v>
      </c>
      <c r="B5" s="1028">
        <v>28631</v>
      </c>
      <c r="C5" s="1029">
        <v>27289</v>
      </c>
    </row>
    <row r="6" spans="1:3">
      <c r="A6" s="1017" t="s">
        <v>34</v>
      </c>
      <c r="B6" s="1030">
        <v>29863</v>
      </c>
      <c r="C6" s="1031">
        <v>32329</v>
      </c>
    </row>
    <row r="7" spans="1:3">
      <c r="A7" s="1017" t="s">
        <v>563</v>
      </c>
      <c r="B7" s="1030">
        <v>17572</v>
      </c>
      <c r="C7" s="1031">
        <v>15883</v>
      </c>
    </row>
    <row r="8" spans="1:3">
      <c r="A8" s="1017" t="s">
        <v>564</v>
      </c>
      <c r="B8" s="1030">
        <v>6749</v>
      </c>
      <c r="C8" s="1031">
        <v>5736</v>
      </c>
    </row>
    <row r="9" spans="1:3">
      <c r="A9" s="1017" t="s">
        <v>36</v>
      </c>
      <c r="B9" s="1030">
        <v>19332</v>
      </c>
      <c r="C9" s="1031">
        <v>13396</v>
      </c>
    </row>
    <row r="10" spans="1:3">
      <c r="A10" s="1017" t="s">
        <v>37</v>
      </c>
      <c r="B10" s="1030">
        <v>5181</v>
      </c>
      <c r="C10" s="1031">
        <v>6006</v>
      </c>
    </row>
    <row r="11" spans="1:3">
      <c r="A11" s="1017" t="s">
        <v>565</v>
      </c>
      <c r="B11" s="1018">
        <v>566</v>
      </c>
      <c r="C11" s="1019">
        <v>941</v>
      </c>
    </row>
    <row r="12" spans="1:3">
      <c r="A12" s="1017" t="s">
        <v>566</v>
      </c>
      <c r="B12" s="1030">
        <v>25935</v>
      </c>
      <c r="C12" s="1031">
        <v>24686</v>
      </c>
    </row>
    <row r="13" spans="1:3">
      <c r="A13" s="1017" t="s">
        <v>567</v>
      </c>
      <c r="B13" s="1030">
        <v>41119</v>
      </c>
      <c r="C13" s="1031">
        <v>37669</v>
      </c>
    </row>
    <row r="14" spans="1:3" ht="15.75" thickBot="1">
      <c r="A14" s="1020" t="s">
        <v>39</v>
      </c>
      <c r="B14" s="1028">
        <v>25877</v>
      </c>
      <c r="C14" s="1029">
        <v>24647</v>
      </c>
    </row>
    <row r="15" spans="1:3">
      <c r="A15" s="1017" t="s">
        <v>42</v>
      </c>
      <c r="B15" s="1030">
        <v>24705</v>
      </c>
      <c r="C15" s="1031">
        <v>25189</v>
      </c>
    </row>
    <row r="16" spans="1:3" ht="15.75" thickBot="1">
      <c r="A16" s="1020" t="s">
        <v>43</v>
      </c>
      <c r="B16" s="1028">
        <v>-1582</v>
      </c>
      <c r="C16" s="1022">
        <v>-168</v>
      </c>
    </row>
    <row r="17" spans="1:3">
      <c r="A17" s="1017" t="s">
        <v>46</v>
      </c>
      <c r="B17" s="1030">
        <v>26288</v>
      </c>
      <c r="C17" s="1031">
        <v>25357</v>
      </c>
    </row>
    <row r="18" spans="1:3" ht="15.75" thickBot="1">
      <c r="A18" s="1020" t="s">
        <v>47</v>
      </c>
      <c r="B18" s="1028">
        <v>5388</v>
      </c>
      <c r="C18" s="1029">
        <v>5500</v>
      </c>
    </row>
    <row r="19" spans="1:3" ht="15.75" thickBot="1">
      <c r="A19" s="1023" t="s">
        <v>935</v>
      </c>
      <c r="B19" s="1032">
        <v>20900</v>
      </c>
      <c r="C19" s="1033">
        <v>19858</v>
      </c>
    </row>
    <row r="20" spans="1:3">
      <c r="A20" s="794"/>
      <c r="B20" s="795"/>
      <c r="C20" s="794"/>
    </row>
    <row r="21" spans="1:3">
      <c r="A21" s="1017" t="s">
        <v>568</v>
      </c>
      <c r="B21" s="795"/>
      <c r="C21" s="794"/>
    </row>
    <row r="22" spans="1:3">
      <c r="A22" s="1017" t="s">
        <v>569</v>
      </c>
      <c r="B22" s="1030">
        <v>20114</v>
      </c>
      <c r="C22" s="1031">
        <v>19195</v>
      </c>
    </row>
    <row r="23" spans="1:3" ht="15.75" thickBot="1">
      <c r="A23" s="1020" t="s">
        <v>570</v>
      </c>
      <c r="B23" s="1021">
        <v>786</v>
      </c>
      <c r="C23" s="1022">
        <v>663</v>
      </c>
    </row>
    <row r="24" spans="1:3" ht="15.75" thickBot="1">
      <c r="A24" s="1023" t="s">
        <v>935</v>
      </c>
      <c r="B24" s="1032">
        <v>20900</v>
      </c>
      <c r="C24" s="1033">
        <v>19858</v>
      </c>
    </row>
    <row r="25" spans="1:3">
      <c r="A25" s="1017"/>
      <c r="B25" s="1018"/>
      <c r="C25" s="1019"/>
    </row>
    <row r="26" spans="1:3">
      <c r="A26" s="794"/>
      <c r="B26" s="795"/>
      <c r="C26" s="794"/>
    </row>
    <row r="27" spans="1:3">
      <c r="A27" s="1017" t="s">
        <v>571</v>
      </c>
      <c r="B27" s="1018">
        <v>22.2</v>
      </c>
      <c r="C27" s="1019">
        <v>20.2</v>
      </c>
    </row>
    <row r="28" spans="1:3">
      <c r="A28" s="1017" t="s">
        <v>572</v>
      </c>
      <c r="B28" s="1034">
        <v>22.1</v>
      </c>
      <c r="C28" s="1019">
        <v>20.2</v>
      </c>
    </row>
    <row r="29" spans="1:3" ht="15.75" thickBot="1">
      <c r="A29" s="1020" t="s">
        <v>573</v>
      </c>
      <c r="B29" s="1381">
        <v>10</v>
      </c>
      <c r="C29" s="1382">
        <v>9</v>
      </c>
    </row>
  </sheetData>
  <mergeCells count="1">
    <mergeCell ref="A2:C2"/>
  </mergeCells>
  <pageMargins left="0.70866141732283472" right="0.70866141732283472" top="0.74803149606299213" bottom="0.74803149606299213" header="0.31496062992125984" footer="0.31496062992125984"/>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3"/>
  <sheetViews>
    <sheetView showGridLines="0" workbookViewId="0">
      <selection activeCell="I22" sqref="I22"/>
    </sheetView>
  </sheetViews>
  <sheetFormatPr defaultRowHeight="15"/>
  <cols>
    <col min="1" max="1" width="65.5703125" bestFit="1" customWidth="1"/>
    <col min="2" max="2" width="12.140625" bestFit="1" customWidth="1"/>
    <col min="3" max="3" width="10.28515625" customWidth="1"/>
  </cols>
  <sheetData>
    <row r="2" spans="1:5" ht="15.75" thickBot="1">
      <c r="A2" s="1423" t="s">
        <v>577</v>
      </c>
      <c r="B2" s="1423"/>
      <c r="C2" s="1423"/>
    </row>
    <row r="3" spans="1:5" ht="16.5" thickTop="1" thickBot="1">
      <c r="A3" s="1037" t="s">
        <v>24</v>
      </c>
      <c r="B3" s="1015">
        <v>2017</v>
      </c>
      <c r="C3" s="1016">
        <v>2016</v>
      </c>
    </row>
    <row r="4" spans="1:5">
      <c r="A4" s="1038" t="s">
        <v>55</v>
      </c>
      <c r="B4" s="1030">
        <v>20900</v>
      </c>
      <c r="C4" s="1031">
        <v>19858</v>
      </c>
    </row>
    <row r="5" spans="1:5">
      <c r="A5" s="1038" t="s">
        <v>578</v>
      </c>
      <c r="B5" s="1018"/>
      <c r="C5" s="1019"/>
    </row>
    <row r="6" spans="1:5">
      <c r="A6" s="1038" t="s">
        <v>579</v>
      </c>
      <c r="B6" s="1018"/>
      <c r="C6" s="1019"/>
    </row>
    <row r="7" spans="1:5">
      <c r="A7" s="1038" t="s">
        <v>580</v>
      </c>
      <c r="B7" s="1018">
        <v>14</v>
      </c>
      <c r="C7" s="1019">
        <v>-972</v>
      </c>
    </row>
    <row r="8" spans="1:5" ht="15.75" thickBot="1">
      <c r="A8" s="1039" t="s">
        <v>581</v>
      </c>
      <c r="B8" s="1021">
        <v>-92</v>
      </c>
      <c r="C8" s="1022">
        <v>234</v>
      </c>
    </row>
    <row r="9" spans="1:5" ht="15.75" thickBot="1">
      <c r="A9" s="1040" t="s">
        <v>579</v>
      </c>
      <c r="B9" s="1024">
        <v>-78</v>
      </c>
      <c r="C9" s="1025">
        <v>-738</v>
      </c>
    </row>
    <row r="10" spans="1:5">
      <c r="A10" s="1038" t="s">
        <v>582</v>
      </c>
      <c r="B10" s="795"/>
      <c r="C10" s="794"/>
    </row>
    <row r="11" spans="1:5">
      <c r="A11" s="1038" t="s">
        <v>583</v>
      </c>
      <c r="B11" s="1018">
        <v>-473</v>
      </c>
      <c r="C11" s="1031">
        <v>-1274</v>
      </c>
    </row>
    <row r="12" spans="1:5">
      <c r="A12" s="1038" t="s">
        <v>584</v>
      </c>
      <c r="B12" s="1018">
        <v>425</v>
      </c>
      <c r="C12" s="1031">
        <v>1234</v>
      </c>
    </row>
    <row r="13" spans="1:5">
      <c r="A13" s="1038" t="s">
        <v>585</v>
      </c>
      <c r="B13" s="1018">
        <v>17</v>
      </c>
      <c r="C13" s="1019">
        <v>309</v>
      </c>
    </row>
    <row r="14" spans="1:5">
      <c r="A14" s="1038" t="s">
        <v>586</v>
      </c>
      <c r="B14" s="1018">
        <v>-74</v>
      </c>
      <c r="C14" s="1019">
        <v>-10</v>
      </c>
    </row>
    <row r="15" spans="1:5" ht="15.75" thickBot="1">
      <c r="A15" s="1039" t="s">
        <v>581</v>
      </c>
      <c r="B15" s="1021">
        <v>-82</v>
      </c>
      <c r="C15" s="1022">
        <v>-257</v>
      </c>
      <c r="E15" s="792"/>
    </row>
    <row r="16" spans="1:5" ht="15.75" thickBot="1">
      <c r="A16" s="1040" t="s">
        <v>582</v>
      </c>
      <c r="B16" s="1024">
        <v>-187</v>
      </c>
      <c r="C16" s="1025">
        <v>2</v>
      </c>
    </row>
    <row r="17" spans="1:3" ht="15.75" thickBot="1">
      <c r="A17" s="1040" t="s">
        <v>587</v>
      </c>
      <c r="B17" s="1024">
        <v>-265</v>
      </c>
      <c r="C17" s="1025">
        <v>-736</v>
      </c>
    </row>
    <row r="18" spans="1:3" ht="15.75" thickBot="1">
      <c r="A18" s="1040" t="s">
        <v>588</v>
      </c>
      <c r="B18" s="1032">
        <v>20635</v>
      </c>
      <c r="C18" s="1033">
        <v>19122</v>
      </c>
    </row>
    <row r="19" spans="1:3">
      <c r="A19" s="1041"/>
      <c r="B19" s="795"/>
      <c r="C19" s="794"/>
    </row>
    <row r="20" spans="1:3">
      <c r="A20" s="1038" t="s">
        <v>568</v>
      </c>
      <c r="B20" s="795"/>
      <c r="C20" s="794"/>
    </row>
    <row r="21" spans="1:3">
      <c r="A21" s="1038" t="s">
        <v>569</v>
      </c>
      <c r="B21" s="1030">
        <v>19849</v>
      </c>
      <c r="C21" s="1031">
        <v>18459</v>
      </c>
    </row>
    <row r="22" spans="1:3" ht="15.75" thickBot="1">
      <c r="A22" s="1039" t="s">
        <v>570</v>
      </c>
      <c r="B22" s="1028">
        <v>786</v>
      </c>
      <c r="C22" s="1029">
        <v>663</v>
      </c>
    </row>
    <row r="23" spans="1:3" ht="15.75" thickBot="1">
      <c r="A23" s="1040" t="s">
        <v>588</v>
      </c>
      <c r="B23" s="1032">
        <v>20635</v>
      </c>
      <c r="C23" s="1033">
        <v>19122</v>
      </c>
    </row>
  </sheetData>
  <mergeCells count="1">
    <mergeCell ref="A2:C2"/>
  </mergeCells>
  <pageMargins left="0.70866141732283472" right="0.70866141732283472" top="0.74803149606299213" bottom="0.74803149606299213" header="0.31496062992125984" footer="0.31496062992125984"/>
  <pageSetup paperSize="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Disclaimer</vt:lpstr>
      <vt:lpstr>1. Group</vt:lpstr>
      <vt:lpstr>2. Business Units</vt:lpstr>
      <vt:lpstr>3. Product Units</vt:lpstr>
      <vt:lpstr>4. About Danske Bank</vt:lpstr>
      <vt:lpstr>5. Macroeconomics</vt:lpstr>
      <vt:lpstr>6. Additional Pillar 3</vt:lpstr>
      <vt:lpstr>Income statement_Group</vt:lpstr>
      <vt:lpstr>Statement of comprehensive inc.</vt:lpstr>
      <vt:lpstr>Balance sheet</vt:lpstr>
      <vt:lpstr>Changes in shareholders' equity</vt:lpstr>
      <vt:lpstr>Statement of capital</vt:lpstr>
      <vt:lpstr>Cash flow statement</vt:lpstr>
      <vt:lpstr>Business segm.</vt:lpstr>
      <vt:lpstr>Contingent liabilities</vt:lpstr>
    </vt:vector>
  </TitlesOfParts>
  <Company>Danske 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Rahbek Stephan</dc:creator>
  <cp:lastModifiedBy>Louise Kraunsøe Præstrud</cp:lastModifiedBy>
  <cp:lastPrinted>2018-02-01T11:57:06Z</cp:lastPrinted>
  <dcterms:created xsi:type="dcterms:W3CDTF">2017-04-26T08:21:14Z</dcterms:created>
  <dcterms:modified xsi:type="dcterms:W3CDTF">2018-02-01T19:08:20Z</dcterms:modified>
</cp:coreProperties>
</file>